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0" windowWidth="25440" windowHeight="15615" tabRatio="783"/>
  </bookViews>
  <sheets>
    <sheet name="TotaalOverzicht ABRIs + Hekwerk" sheetId="12" r:id="rId1"/>
    <sheet name="abri Den Haag" sheetId="1" r:id="rId2"/>
    <sheet name="abri Delft" sheetId="3" r:id="rId3"/>
    <sheet name="abri Westland" sheetId="9" r:id="rId4"/>
    <sheet name="abri Midden Delfland" sheetId="7" r:id="rId5"/>
    <sheet name="Hekwerk Den Haag" sheetId="2" r:id="rId6"/>
  </sheets>
  <externalReferences>
    <externalReference r:id="rId7"/>
  </externalReferences>
  <definedNames>
    <definedName name="_xlnm._FilterDatabase" localSheetId="2" hidden="1">'abri Delft'!$A$1:$K$134</definedName>
    <definedName name="_xlnm._FilterDatabase" localSheetId="1" hidden="1">'abri Den Haag'!$A$1:$JC$808</definedName>
    <definedName name="_xlnm._FilterDatabase" localSheetId="4" hidden="1">'abri Midden Delfland'!$A$2:$T$24</definedName>
    <definedName name="_xlnm._FilterDatabase" localSheetId="3" hidden="1">'abri Westland'!$A$1:$P$67</definedName>
    <definedName name="_xlnm._FilterDatabase" localSheetId="5" hidden="1">'Hekwerk Den Haag'!$A$1:$GO$281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12" l="1"/>
  <c r="C14" i="12"/>
  <c r="D14" i="12"/>
  <c r="E14" i="12"/>
  <c r="F2" i="12"/>
  <c r="F3" i="12"/>
  <c r="F4" i="12"/>
  <c r="F5" i="12"/>
  <c r="F7" i="12"/>
  <c r="F8" i="12"/>
  <c r="F9" i="12"/>
  <c r="F10" i="12"/>
  <c r="F11" i="12"/>
  <c r="F12" i="12"/>
  <c r="F13" i="12"/>
  <c r="F14" i="12"/>
  <c r="H16" i="9"/>
  <c r="M282" i="2"/>
  <c r="L282" i="2"/>
  <c r="H23" i="7"/>
  <c r="B24" i="7"/>
  <c r="P23" i="7"/>
  <c r="O23" i="7"/>
  <c r="N23" i="7"/>
  <c r="M23" i="7"/>
  <c r="L23" i="7"/>
  <c r="K23" i="7"/>
  <c r="J23" i="7"/>
  <c r="B136" i="3"/>
  <c r="B69" i="9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3" i="7"/>
  <c r="O807" i="1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</calcChain>
</file>

<file path=xl/sharedStrings.xml><?xml version="1.0" encoding="utf-8"?>
<sst xmlns="http://schemas.openxmlformats.org/spreadsheetml/2006/main" count="14932" uniqueCount="4324">
  <si>
    <t>Prinses Marijkestraat</t>
  </si>
  <si>
    <t>haltenaam</t>
  </si>
  <si>
    <t>beheerder</t>
  </si>
  <si>
    <t>lijnnr</t>
  </si>
  <si>
    <t>Kern/Locatie</t>
  </si>
  <si>
    <t>Haltepalen</t>
  </si>
  <si>
    <t>Halteborden</t>
  </si>
  <si>
    <t>vitrine vertrekstaat</t>
  </si>
  <si>
    <t>infovitrine vervoerder</t>
  </si>
  <si>
    <t>hekwerk m1</t>
  </si>
  <si>
    <t>afvalbakken</t>
  </si>
  <si>
    <t>haltes zonder abri</t>
  </si>
  <si>
    <t>Lengte</t>
  </si>
  <si>
    <t>Diepte</t>
  </si>
  <si>
    <t>Timingpoint</t>
  </si>
  <si>
    <t>Viaduct</t>
  </si>
  <si>
    <t>Midden-Delfland</t>
  </si>
  <si>
    <t>86 Den Haag, 38 Delft Station/Maassluis, 36 Den Haag, 126 Schiedam/Maassluis, 137 Schiedam/Maasluis</t>
  </si>
  <si>
    <t>Maaland (kom)</t>
  </si>
  <si>
    <t>Woudselaan</t>
  </si>
  <si>
    <t>37 Den Haag</t>
  </si>
  <si>
    <t>Harnaschpolder (kom)</t>
  </si>
  <si>
    <t>37 Delft</t>
  </si>
  <si>
    <t>Harnaschdreef</t>
  </si>
  <si>
    <t>Den Hoorn (kom)</t>
  </si>
  <si>
    <t>-</t>
  </si>
  <si>
    <t>38 Maassluis</t>
  </si>
  <si>
    <t>38 Delft Station</t>
  </si>
  <si>
    <t>Rooms Katholieke Kerk</t>
  </si>
  <si>
    <t>Tiendweg/Gemeentehuis</t>
  </si>
  <si>
    <t>Schipluiden (kom)</t>
  </si>
  <si>
    <t>n.t.b.</t>
  </si>
  <si>
    <t>Commandeurskade</t>
  </si>
  <si>
    <t>Doelstraat</t>
  </si>
  <si>
    <t>Kluisweer</t>
  </si>
  <si>
    <t>Hammerdreef</t>
  </si>
  <si>
    <t>Nieuw Huis Ter Lucht</t>
  </si>
  <si>
    <t>de Zweth</t>
  </si>
  <si>
    <t>Delft i.o.v. Midden-Delfland</t>
  </si>
  <si>
    <t>40 Rotterdam CS</t>
  </si>
  <si>
    <t>De Zweth (kom)</t>
  </si>
  <si>
    <t>JACOBA VAN BEIERENLAAN</t>
  </si>
  <si>
    <t>Delft, Frank van Borselenstraat</t>
  </si>
  <si>
    <t>A. JACOBSSTRAAT</t>
  </si>
  <si>
    <t>Delft, Westlandseweg</t>
  </si>
  <si>
    <t>REVALIDATIECENTRUM</t>
  </si>
  <si>
    <t>Delft, Revalidatiecentrum</t>
  </si>
  <si>
    <t>HS1 110/3/LR70/V3/B2/I1</t>
  </si>
  <si>
    <t>FUUTLAAN</t>
  </si>
  <si>
    <t>Delft, Fuutlaan</t>
  </si>
  <si>
    <t>EDELHERTLAAN</t>
  </si>
  <si>
    <t>Delft, Edelhertlaan</t>
  </si>
  <si>
    <t>KALFJESLAAN</t>
  </si>
  <si>
    <t>Delft, Kalfjeslaan</t>
  </si>
  <si>
    <t>HS1 146/3/LR96/V1/B3/I3</t>
  </si>
  <si>
    <t>HS1 110/4/LR70/V1e/B2-3/I4</t>
  </si>
  <si>
    <t>IN DE HOVEN</t>
  </si>
  <si>
    <t>HS1 110/4/LR70/V1/B2-3/I4</t>
  </si>
  <si>
    <t>BUSBAAN TANTHOF</t>
  </si>
  <si>
    <t>HS1 160/2/LR143/V0/B2/I2</t>
  </si>
  <si>
    <t>MARLOTLAAN</t>
  </si>
  <si>
    <t>HS1 130/2/LR70/V0/B2/I2</t>
  </si>
  <si>
    <t>HS1 110/2/LR70/V0/B2/I2</t>
  </si>
  <si>
    <t>Delft, Marlotlaan</t>
  </si>
  <si>
    <t>ZUIDWAL</t>
  </si>
  <si>
    <t>ZUIDPOORT</t>
  </si>
  <si>
    <t>AQUI/14-DELIG</t>
  </si>
  <si>
    <t>Delft, Zuidpoort</t>
  </si>
  <si>
    <t>AQUI/21-DELIG</t>
  </si>
  <si>
    <t>HS1 90/3/LR25/V1/B2/I3</t>
  </si>
  <si>
    <t>LAAN VAN VOLLERING</t>
  </si>
  <si>
    <t>PERRON A</t>
  </si>
  <si>
    <t>GEMEENTEABRI</t>
  </si>
  <si>
    <t>PERRON B</t>
  </si>
  <si>
    <t>PERRON C</t>
  </si>
  <si>
    <t>PERRON D</t>
  </si>
  <si>
    <t>PERRON E</t>
  </si>
  <si>
    <t>PERRON F</t>
  </si>
  <si>
    <t>PERRON G</t>
  </si>
  <si>
    <t>PERRON H</t>
  </si>
  <si>
    <t>HS1 110/2/LR70/V0/B2/I1</t>
  </si>
  <si>
    <t>INSULINDEWEG</t>
  </si>
  <si>
    <t>ARUBASTRAAT</t>
  </si>
  <si>
    <t>HS1 160/2/LR143/VL/B2/I1</t>
  </si>
  <si>
    <t>Delft, Arubastraat</t>
  </si>
  <si>
    <t>Obj. nr</t>
  </si>
  <si>
    <t>Straatnaam</t>
  </si>
  <si>
    <t>Haltenaam</t>
  </si>
  <si>
    <t>Type abri</t>
  </si>
  <si>
    <t>diepte dak: 110</t>
  </si>
  <si>
    <t>aantal delen: 3</t>
  </si>
  <si>
    <t>Project</t>
    <phoneticPr fontId="5" type="noConversion"/>
  </si>
  <si>
    <t>Project</t>
    <phoneticPr fontId="5" type="noConversion"/>
  </si>
  <si>
    <t>Project</t>
    <phoneticPr fontId="5" type="noConversion"/>
  </si>
  <si>
    <t>Brahmslaan</t>
    <phoneticPr fontId="5" type="noConversion"/>
  </si>
  <si>
    <t>Mozartlaan</t>
    <phoneticPr fontId="5" type="noConversion"/>
  </si>
  <si>
    <t>Delft, Station</t>
    <phoneticPr fontId="5" type="noConversion"/>
  </si>
  <si>
    <t>IKEA</t>
  </si>
  <si>
    <t>Delft, IKEA</t>
  </si>
  <si>
    <t>MOZARTLAAN</t>
  </si>
  <si>
    <t>Delft, Mozartlaan</t>
  </si>
  <si>
    <t>HS1 160/2/LR143/VL/B2/I2/X2</t>
  </si>
  <si>
    <t>BEETHOVENLAAN</t>
  </si>
  <si>
    <t>CHOPINLAAN</t>
  </si>
  <si>
    <t>Delft, Chopinlaan</t>
  </si>
  <si>
    <t>Delft, van der Slootsingel</t>
  </si>
  <si>
    <t>NASSAULAAN</t>
  </si>
  <si>
    <t>POORTLANDPLEIN</t>
  </si>
  <si>
    <t>Delft, Poortlandplein</t>
  </si>
  <si>
    <t>J.J. SLAUERHOFFLAAN</t>
  </si>
  <si>
    <t>Delft, Voorhofdreef</t>
  </si>
  <si>
    <t>ALETTA JACOBSSTRAAT</t>
  </si>
  <si>
    <t>WESTLANDHOF</t>
  </si>
  <si>
    <t>Delft, Westlandhof</t>
  </si>
  <si>
    <t>TWEEMOLENTJESKADE</t>
  </si>
  <si>
    <t>HS1 190/2/LR96/V0/B2/I2</t>
  </si>
  <si>
    <t>Delft, Twee Molentjeskade</t>
  </si>
  <si>
    <t>TNO Zuidpolder</t>
    <phoneticPr fontId="5" type="noConversion"/>
  </si>
  <si>
    <t>GUIDO GEZELLELAAN</t>
  </si>
  <si>
    <t>Afmetingen abri</t>
  </si>
  <si>
    <t>db_id</t>
  </si>
  <si>
    <t>Delft, Botanische Tuin</t>
  </si>
  <si>
    <t>OOSTPOORTWEG</t>
  </si>
  <si>
    <t>POORTCENTER</t>
  </si>
  <si>
    <t>Delft, Poortcenter</t>
  </si>
  <si>
    <t>BIESLANDSEKADE</t>
  </si>
  <si>
    <t>Delft, Bieslandsekade</t>
  </si>
  <si>
    <t>HS1 190/3/LR143/VL/B2/I3</t>
  </si>
  <si>
    <t>AAN 'T KORFT</t>
  </si>
  <si>
    <t>Delft, Camping</t>
    <phoneticPr fontId="5" type="noConversion"/>
  </si>
  <si>
    <t>SINT JORISWEG</t>
  </si>
  <si>
    <t>GGZ DELFLAND</t>
  </si>
  <si>
    <t>Delft, G.G.Z. Delfland</t>
  </si>
  <si>
    <t>BANKASTRAAT</t>
  </si>
  <si>
    <t>Delft, Bankastraat</t>
  </si>
  <si>
    <t>TEDING VAN BERKHOUTLAAN</t>
  </si>
  <si>
    <t>MEERMANSTRAAT</t>
  </si>
  <si>
    <t>PROVINCIALEWEG</t>
  </si>
  <si>
    <t>PERSIJNLAAN</t>
  </si>
  <si>
    <t>Delft, Brahmslaan</t>
  </si>
  <si>
    <t>VAN DER LELIJSTRAAT</t>
  </si>
  <si>
    <t>VAN ADRICHEMSTRAAT</t>
  </si>
  <si>
    <t>Delft, van Adrichemstraat</t>
  </si>
  <si>
    <t>LATIJNS AMERIKALAAN</t>
  </si>
  <si>
    <t>VAN ALMONDESTRAAT</t>
  </si>
  <si>
    <t>Delft, van der Lelijstraat</t>
  </si>
  <si>
    <t>CORT VAN DER LINDENSTRAAT</t>
  </si>
  <si>
    <t>KUYPERWEG / LINDENHOF</t>
  </si>
  <si>
    <t>Delft, Lindenhof/Kuyperweg</t>
  </si>
  <si>
    <t>COLIJNLAAN</t>
  </si>
  <si>
    <t>WETERINGLAAN</t>
  </si>
  <si>
    <t>Delft, Weteringlaan</t>
  </si>
  <si>
    <t>DE ZWETH</t>
  </si>
  <si>
    <t>De Zweth</t>
    <phoneticPr fontId="5" type="noConversion"/>
  </si>
  <si>
    <t>BUITENWATERSLOOT</t>
  </si>
  <si>
    <t>SADATWEG</t>
  </si>
  <si>
    <t>Sadatweg</t>
  </si>
  <si>
    <t>MENNO TER BRAAKLAAN</t>
  </si>
  <si>
    <t>Delft, Menno ter Braaklaan</t>
  </si>
  <si>
    <t>AART VAN DER LEEUWLAAN</t>
  </si>
  <si>
    <t>ABTSWOUDE</t>
  </si>
  <si>
    <t>Delft, Abtswoude</t>
  </si>
  <si>
    <t>STEFANNA</t>
  </si>
  <si>
    <t>HS1 190/2/LR143/V0/B2/I2</t>
  </si>
  <si>
    <t>Delft, Stefanna</t>
  </si>
  <si>
    <t>VOORHOFDREEF</t>
  </si>
  <si>
    <t>JAN CAMPERTLAAN</t>
  </si>
  <si>
    <t>Delft, Jan Campertlaan</t>
  </si>
  <si>
    <t>ADRIAAN PAUWSTRAAT</t>
  </si>
  <si>
    <t>HUGO DE GROOTSTRAAT</t>
  </si>
  <si>
    <t>Delft, Hugo de Grootstraat</t>
  </si>
  <si>
    <t>WESTVEST</t>
  </si>
  <si>
    <t>STATION</t>
  </si>
  <si>
    <t>HS1 110/2/LR70/V1e/B2/I2</t>
  </si>
  <si>
    <t>DIEPENBROCKSTRAAT</t>
  </si>
  <si>
    <t>HS1 190/2/LR96/V1/B2/I2</t>
  </si>
  <si>
    <t>Diepenbrockstraat</t>
  </si>
  <si>
    <t>HS1 190/2/LR143/VL/B2/I1</t>
  </si>
  <si>
    <t>Delft, Abtswoudsepark</t>
  </si>
  <si>
    <t>Hovenpassage</t>
  </si>
  <si>
    <t>PHOENIXSTRAAT</t>
  </si>
  <si>
    <t>BINNENWATERSLOOT</t>
  </si>
  <si>
    <t>HS1 70/3/LR0/V1/B2/I3</t>
  </si>
  <si>
    <t>Prinsenhof</t>
  </si>
  <si>
    <t>SPOORSINGEL</t>
  </si>
  <si>
    <t>BOLWERK</t>
  </si>
  <si>
    <t>OUDE LANGENDIJK</t>
  </si>
  <si>
    <t>BURGWAL</t>
  </si>
  <si>
    <t>Delft, Burgwal</t>
  </si>
  <si>
    <t>NIEUWE PLANTAGE</t>
  </si>
  <si>
    <t>Nieuwe Plantage</t>
  </si>
  <si>
    <t>VRIJENBANSELAAN</t>
  </si>
  <si>
    <t>BRASSERSKADE</t>
  </si>
  <si>
    <t>HS1 70/3/LR0/V1/B0/I3</t>
  </si>
  <si>
    <t>Brasserskade</t>
  </si>
  <si>
    <t>HS1 146/3/LR96/V1/B2/I3</t>
  </si>
  <si>
    <t>Delft Station</t>
  </si>
  <si>
    <t>COMPONISTENPAD</t>
  </si>
  <si>
    <t>HS1 146/2/LR96/V1/B2/I2</t>
  </si>
  <si>
    <t>WINKELCENTRUM DE HOVEN</t>
  </si>
  <si>
    <t>HS1 PAVILJOEN/0 VAKKEN</t>
  </si>
  <si>
    <t>HS1 190/2/L143R96/VL/B2/I2</t>
  </si>
  <si>
    <t>Delft, Pootstraat</t>
  </si>
  <si>
    <t>RIETZANGERSTRAAT</t>
  </si>
  <si>
    <t>HS1 190/2/LR143/V0/B2/I1</t>
  </si>
  <si>
    <t>Delft, Rietzangerstraat</t>
  </si>
  <si>
    <t>Delft, De Bieslandhof</t>
  </si>
  <si>
    <t>VRIJHEIDSLAAN</t>
  </si>
  <si>
    <t>Delft, Vrijheidslaan</t>
  </si>
  <si>
    <t>ROTTERDAMSEWEG</t>
  </si>
  <si>
    <t>VRIJENBAN</t>
  </si>
  <si>
    <t>Vrijenban</t>
    <phoneticPr fontId="5" type="noConversion"/>
  </si>
  <si>
    <t>OUDELAAN</t>
  </si>
  <si>
    <t>TNO Zuidpolder</t>
    <phoneticPr fontId="5" type="noConversion"/>
  </si>
  <si>
    <t>MEKELWEG</t>
  </si>
  <si>
    <t>AULA TU</t>
  </si>
  <si>
    <t>MIJNBOUWSTRAAT</t>
  </si>
  <si>
    <t>MICHIEL DE RUYTERWEG / TU</t>
  </si>
  <si>
    <t>RUYS DE BEERENBROUCKSTRAAT</t>
  </si>
  <si>
    <t>HOF VAN DELFTLAAN</t>
  </si>
  <si>
    <t>Den Haag, Waalsdorperlaan</t>
  </si>
  <si>
    <t>Den Haag, Zuidwerflaan</t>
  </si>
  <si>
    <t>Den Haag, Hofzichtlaan</t>
  </si>
  <si>
    <t>Den Haag, Carel Reinierszkade</t>
  </si>
  <si>
    <t>Den Haag, Waterweegbree</t>
  </si>
  <si>
    <t>Coperniscusplein</t>
  </si>
  <si>
    <t>Den Haag, Erasmusplein</t>
  </si>
  <si>
    <t>Lozerlaan (Beginpunt 25)</t>
  </si>
  <si>
    <t>Den Haag, Dr. H.E. van Gelderlaan</t>
  </si>
  <si>
    <t>Den Haag, Lozerlaan</t>
  </si>
  <si>
    <t>Den Haag, Zichtenburglaan</t>
  </si>
  <si>
    <t>Den Haag, Kaapseplein</t>
  </si>
  <si>
    <t>Den Haag, Haagse Markt</t>
  </si>
  <si>
    <t>Den Haag, Rotonde Houtkade</t>
  </si>
  <si>
    <t>Den Haag, Juliana van Stolberglaan</t>
  </si>
  <si>
    <t>Den Haag, Laan van 's-Gravenmade</t>
  </si>
  <si>
    <t>Den Haag, Parijsplein</t>
  </si>
  <si>
    <t>Den Haag, Oosteinde</t>
  </si>
  <si>
    <t>Den Haag, Lage Veld</t>
  </si>
  <si>
    <t>Den Haag, Paul Steenbergenlaan</t>
  </si>
  <si>
    <t>Den Haag, Hoge Veld</t>
  </si>
  <si>
    <t>REINIER DE GRAAFPAD</t>
  </si>
  <si>
    <t>SCHOOLSTRAAT</t>
  </si>
  <si>
    <t>HS1 STANDAARD</t>
  </si>
  <si>
    <t>Den Hoorn, Schoolstraat</t>
  </si>
  <si>
    <t>VAN DER SLOOTSINGEL</t>
  </si>
  <si>
    <t>BUITENHOFDREEF</t>
  </si>
  <si>
    <t>Delft, Buitenhofdreef</t>
  </si>
  <si>
    <t>WATERINGSEVEST</t>
  </si>
  <si>
    <t>HS1 110/3/LR70/V1/B2/I3</t>
  </si>
  <si>
    <t>Wateringsevest</t>
  </si>
  <si>
    <t>OLOF PALMESTRAAT</t>
  </si>
  <si>
    <t>GROTE BEER</t>
  </si>
  <si>
    <t>Delft, Olof Palmestraat</t>
  </si>
  <si>
    <t>WESTLANDSEWEG</t>
  </si>
  <si>
    <t>KRAKEELPOLDERWEG</t>
  </si>
  <si>
    <t>Krakeelpolderweg</t>
  </si>
  <si>
    <t>PAPSOUWSELAAN</t>
  </si>
  <si>
    <t>HOVENPASSAGE</t>
  </si>
  <si>
    <t>Hovenpassage</t>
    <phoneticPr fontId="5" type="noConversion"/>
  </si>
  <si>
    <t>AFRIKALAAN</t>
  </si>
  <si>
    <t>BIKOLAAN</t>
  </si>
  <si>
    <t>Bikolaan</t>
  </si>
  <si>
    <t>GANDHILAAN</t>
  </si>
  <si>
    <t>ABTSWOUDSEPARK</t>
  </si>
  <si>
    <t>HS1 190/4/LR143/VL-4/B2-3/I1</t>
  </si>
  <si>
    <t>Abtswoudsepark</t>
  </si>
  <si>
    <t>DERDE WERELDDREEF</t>
  </si>
  <si>
    <t>Delft, Latijns Amerikalaan</t>
  </si>
  <si>
    <t>UYTENBOGAARTSINGEL</t>
  </si>
  <si>
    <t>HEERTJESLAAN</t>
  </si>
  <si>
    <t>HS1 190/2/LR143/VL/B2/I2</t>
  </si>
  <si>
    <t>Technopolis</t>
    <phoneticPr fontId="5" type="noConversion"/>
  </si>
  <si>
    <t>PROF. TELDERSLAAN</t>
  </si>
  <si>
    <t>REINIER DE GRAAFWEG</t>
  </si>
  <si>
    <t>REINIER DE GRAAF GASTHUIS</t>
  </si>
  <si>
    <t>Delft, Reinier de Graaf Gasthuis</t>
  </si>
  <si>
    <t>Delft, Prof. Krausstraat</t>
  </si>
  <si>
    <t>NASSAUPLEIN</t>
  </si>
  <si>
    <t>Delft, Nassauplein</t>
  </si>
  <si>
    <t>BOTANISCHE TUIN</t>
  </si>
  <si>
    <t>JULIANALAAN</t>
  </si>
  <si>
    <t>Delft, Michiel de Ruyterweg</t>
  </si>
  <si>
    <t>HOF VAN ZILVERLICHT</t>
  </si>
  <si>
    <t>PARKZOOM</t>
  </si>
  <si>
    <t>Delft, Parkzoom</t>
  </si>
  <si>
    <t>HS1 146/4/LR96/V1-4/B2-3/I2</t>
  </si>
  <si>
    <t>Van der Slootsingel</t>
  </si>
  <si>
    <t>HS1 160/4/LR143/VL-4/B2-3/I1 BOOG</t>
  </si>
  <si>
    <t>LAHAYE-BR</t>
  </si>
  <si>
    <t>1.50</t>
  </si>
  <si>
    <t>LDS2263-021</t>
  </si>
  <si>
    <t>Dillenburgsingel</t>
  </si>
  <si>
    <t>2263HV</t>
  </si>
  <si>
    <t>9508</t>
  </si>
  <si>
    <t>BR00574</t>
  </si>
  <si>
    <t>SGH2245-001</t>
  </si>
  <si>
    <t>Rijksstraatweg</t>
  </si>
  <si>
    <t>2245CG</t>
  </si>
  <si>
    <t>'S-Gravenhage</t>
  </si>
  <si>
    <t>AB03726</t>
  </si>
  <si>
    <t>LAHAYE-AB</t>
  </si>
  <si>
    <t>ENKEL</t>
  </si>
  <si>
    <t>1800*1500 (dakbreedte*stramienmaat)</t>
  </si>
  <si>
    <t>1/2 zijraam 1030 x 1135 (HTM logo)</t>
  </si>
  <si>
    <t>SGH2282-001</t>
  </si>
  <si>
    <t>Haagweg</t>
  </si>
  <si>
    <t>34</t>
  </si>
  <si>
    <t>2282AA</t>
  </si>
  <si>
    <t>AB02842</t>
  </si>
  <si>
    <t>BR00289</t>
  </si>
  <si>
    <t/>
  </si>
  <si>
    <t>1500*1500 (dakbreedte*stramienmaat)</t>
  </si>
  <si>
    <t>1/2 zijraam 1030 x 875 (HTM logo)</t>
  </si>
  <si>
    <t>Den Haag, Prins Clauslaan</t>
  </si>
  <si>
    <t>Den Haag, Haagse Poort</t>
  </si>
  <si>
    <t>Den Haag, van Essendijk</t>
  </si>
  <si>
    <t>Den Haag, Bottgerwater</t>
  </si>
  <si>
    <t>Den Haag, Ockenburghstraat</t>
  </si>
  <si>
    <t>De Stede</t>
  </si>
  <si>
    <t>Station Laan van NOI</t>
    <phoneticPr fontId="5" type="noConversion"/>
  </si>
  <si>
    <t>Nassauplein</t>
    <phoneticPr fontId="5" type="noConversion"/>
  </si>
  <si>
    <t>SGH2492-017</t>
  </si>
  <si>
    <t>AB06127</t>
  </si>
  <si>
    <t>SGH2492-018</t>
  </si>
  <si>
    <t>Pijlkruidveld</t>
  </si>
  <si>
    <t>thv nr. 1</t>
  </si>
  <si>
    <t>2492LA</t>
  </si>
  <si>
    <t>AB06140</t>
  </si>
  <si>
    <t>zijraam 2070 x 575 (HTM logo)</t>
  </si>
  <si>
    <t>BR00513</t>
  </si>
  <si>
    <t>SGH2492-019</t>
  </si>
  <si>
    <t>AB06141</t>
  </si>
  <si>
    <t>BR00512</t>
  </si>
  <si>
    <t>9591/1</t>
  </si>
  <si>
    <t>AB05937</t>
  </si>
  <si>
    <t>SGH2493-005</t>
  </si>
  <si>
    <t>9840/2</t>
  </si>
  <si>
    <t>Delft, Componistenpad</t>
  </si>
  <si>
    <t>MARTINUS NIJHOFFLAAN</t>
  </si>
  <si>
    <t>Martinus Nijhofflaan</t>
  </si>
  <si>
    <t>VAN LODENSTEYNSTRAAT</t>
  </si>
  <si>
    <t>OOSTBLOK</t>
  </si>
  <si>
    <t>KLUYVERWEG</t>
  </si>
  <si>
    <t>VAN MIEREVELTLAAN</t>
  </si>
  <si>
    <t>BIESLANDHOF</t>
  </si>
  <si>
    <t>Laan van Hoornwijck</t>
  </si>
  <si>
    <t>2495AK</t>
  </si>
  <si>
    <t>AB04506</t>
  </si>
  <si>
    <t>BR00142</t>
  </si>
  <si>
    <t>SGH2495-003</t>
  </si>
  <si>
    <t>Den Haag, Willem Witsenplein</t>
  </si>
  <si>
    <t>AB03273</t>
  </si>
  <si>
    <t>DUBBEL</t>
  </si>
  <si>
    <t>SGH2496-006</t>
  </si>
  <si>
    <t>AB04436</t>
  </si>
  <si>
    <t>SGH2496-007</t>
  </si>
  <si>
    <t>2496VA</t>
  </si>
  <si>
    <t>AB04507</t>
  </si>
  <si>
    <t>BR00144</t>
  </si>
  <si>
    <t>SGH2496-008</t>
  </si>
  <si>
    <t>Nootdorpse Landingslaan</t>
  </si>
  <si>
    <t>2496LB</t>
  </si>
  <si>
    <t>AB04523</t>
  </si>
  <si>
    <t>BR00147</t>
  </si>
  <si>
    <t>SGH2496-009</t>
  </si>
  <si>
    <t>AB04524</t>
  </si>
  <si>
    <t>BR00148</t>
  </si>
  <si>
    <t>SGH2496-010</t>
  </si>
  <si>
    <t>AB04525</t>
  </si>
  <si>
    <t>BR00149</t>
  </si>
  <si>
    <t>SGH2496-011</t>
  </si>
  <si>
    <t>AB04526</t>
  </si>
  <si>
    <t>BR00150</t>
  </si>
  <si>
    <t>SGH2496-013</t>
  </si>
  <si>
    <t>AB04759</t>
  </si>
  <si>
    <t>SGH2496-014</t>
  </si>
  <si>
    <t>AB04760</t>
  </si>
  <si>
    <t>Laan van Nootdorp</t>
  </si>
  <si>
    <t>2496RN</t>
  </si>
  <si>
    <t>SGH2496-017</t>
  </si>
  <si>
    <t>AB02483</t>
  </si>
  <si>
    <t>SGH2496-018</t>
  </si>
  <si>
    <t>AB04360</t>
  </si>
  <si>
    <t>SGH2497-001</t>
  </si>
  <si>
    <t>2497CH</t>
  </si>
  <si>
    <t>5940/1</t>
  </si>
  <si>
    <t>AB00468</t>
  </si>
  <si>
    <t>BR00145</t>
  </si>
  <si>
    <t>SGH2497-002</t>
  </si>
  <si>
    <t>2497BC</t>
  </si>
  <si>
    <t>5940/2</t>
  </si>
  <si>
    <t>AB00469</t>
  </si>
  <si>
    <t>Den Haag, Viaduct</t>
  </si>
  <si>
    <t>Den Haag, Leliekeverstraat</t>
  </si>
  <si>
    <t>Wellantcollege</t>
  </si>
  <si>
    <t>Den Haag, Guntersteinweg</t>
  </si>
  <si>
    <t>Den Haag, Moerweg/Melis Stokelaan</t>
  </si>
  <si>
    <t>Den Haag, Veluweplein</t>
  </si>
  <si>
    <t>Den Haag, Parnassia</t>
  </si>
  <si>
    <t>Den Haag, Ockenrode</t>
  </si>
  <si>
    <t>Monster, De Tol</t>
  </si>
  <si>
    <t>Den Haag, Eendenplein</t>
  </si>
  <si>
    <t>Hage Flore</t>
  </si>
  <si>
    <t>Den Haag, Defensie</t>
  </si>
  <si>
    <t>SGH2497-014</t>
  </si>
  <si>
    <t>AB05983</t>
  </si>
  <si>
    <t>SGH2497-016</t>
  </si>
  <si>
    <t>AB05999</t>
  </si>
  <si>
    <t>SGH2497-018</t>
  </si>
  <si>
    <t>Rijswijkse Landingslaan</t>
  </si>
  <si>
    <t>thv nr. 281</t>
  </si>
  <si>
    <t>2497CL</t>
  </si>
  <si>
    <t>AB06134</t>
  </si>
  <si>
    <t>BR00506</t>
  </si>
  <si>
    <t>SGH2497-020</t>
  </si>
  <si>
    <t>2851/1</t>
  </si>
  <si>
    <t>AB00461</t>
  </si>
  <si>
    <t>BR00095</t>
  </si>
  <si>
    <t>SGH2511-002</t>
  </si>
  <si>
    <t>SCHOEMAKERSTRAAT</t>
  </si>
  <si>
    <t>HS1 160/2/L143R96/VL/B2/I2</t>
  </si>
  <si>
    <t>Delft, Schoemakerstraat</t>
  </si>
  <si>
    <t>JAN DE OUDEWEG</t>
  </si>
  <si>
    <t>KONINGIN EMMALAAN</t>
  </si>
  <si>
    <t>Delft, Koningin Emmalaan</t>
  </si>
  <si>
    <t>MICHIEL DE RUYTERWEG</t>
  </si>
  <si>
    <t>2813/1</t>
  </si>
  <si>
    <t>AB02637</t>
  </si>
  <si>
    <t>BR00090</t>
  </si>
  <si>
    <t>SGH2511-013</t>
  </si>
  <si>
    <t>t/o nr. 7</t>
  </si>
  <si>
    <t>2261HD</t>
  </si>
  <si>
    <t>Leidschendam</t>
  </si>
  <si>
    <t>95-06</t>
  </si>
  <si>
    <t>BR00573</t>
  </si>
  <si>
    <t>M</t>
  </si>
  <si>
    <t>Geen</t>
  </si>
  <si>
    <t>EXTRA LANG</t>
  </si>
  <si>
    <t>SGH2511-016</t>
  </si>
  <si>
    <t>nr 27</t>
  </si>
  <si>
    <t>2833/2</t>
  </si>
  <si>
    <t>AB02655</t>
  </si>
  <si>
    <t>SGH2511-017</t>
  </si>
  <si>
    <t>nr. 10</t>
  </si>
  <si>
    <t>2511BS</t>
  </si>
  <si>
    <t>AB06261</t>
  </si>
  <si>
    <t>SGH2511-018</t>
  </si>
  <si>
    <t>nr. 8</t>
  </si>
  <si>
    <t>AB02657</t>
  </si>
  <si>
    <t>SGH2511-026</t>
  </si>
  <si>
    <t>nr. 202</t>
  </si>
  <si>
    <t>2511XK</t>
  </si>
  <si>
    <t>2852/1</t>
  </si>
  <si>
    <t>AB04140</t>
  </si>
  <si>
    <t>BR00096</t>
  </si>
  <si>
    <t>SGH2511-027</t>
  </si>
  <si>
    <t>nr. 214</t>
  </si>
  <si>
    <t>2511BX</t>
  </si>
  <si>
    <t>2852/2</t>
  </si>
  <si>
    <t>AB04141</t>
  </si>
  <si>
    <t>SGH2511-028</t>
  </si>
  <si>
    <t>Schedeldoekshaven</t>
  </si>
  <si>
    <t>2511EN</t>
  </si>
  <si>
    <t>AB04142</t>
  </si>
  <si>
    <t>BR00099</t>
  </si>
  <si>
    <t>SGH2511-029</t>
  </si>
  <si>
    <t>Ammunitiehaven</t>
  </si>
  <si>
    <t>nr 135</t>
  </si>
  <si>
    <t>2511XH</t>
  </si>
  <si>
    <t>BR00100</t>
  </si>
  <si>
    <t>SGH2511-030</t>
  </si>
  <si>
    <t>nr 141</t>
  </si>
  <si>
    <t>AB04252</t>
  </si>
  <si>
    <t>SGH2511-031</t>
  </si>
  <si>
    <t>Kalvermarkt</t>
  </si>
  <si>
    <t>2511CB</t>
  </si>
  <si>
    <t>2862/1</t>
  </si>
  <si>
    <t>AB04361</t>
  </si>
  <si>
    <t>SGH2511-032</t>
  </si>
  <si>
    <t>2862/2</t>
  </si>
  <si>
    <t>Zoetermeerse Rijweg</t>
  </si>
  <si>
    <t>SGH2492-002</t>
  </si>
  <si>
    <t>Mosselsingel</t>
  </si>
  <si>
    <t>2492TB</t>
  </si>
  <si>
    <t>AB02852</t>
  </si>
  <si>
    <t>SGH2492-005</t>
  </si>
  <si>
    <t>Houtkade</t>
  </si>
  <si>
    <t>t/o nr. 1</t>
  </si>
  <si>
    <t>2492TS</t>
  </si>
  <si>
    <t>AB03702</t>
  </si>
  <si>
    <t>SGH2492-006</t>
  </si>
  <si>
    <t>Libelsingel</t>
  </si>
  <si>
    <t>nr. 41</t>
  </si>
  <si>
    <t>2492RB</t>
  </si>
  <si>
    <t>AB04402</t>
  </si>
  <si>
    <t>SGH2492-012</t>
  </si>
  <si>
    <t>2492LX</t>
  </si>
  <si>
    <t>AB05454</t>
  </si>
  <si>
    <t>Laan van Leidschenveen</t>
  </si>
  <si>
    <t>2492KZ</t>
  </si>
  <si>
    <t>SGH2512-003</t>
  </si>
  <si>
    <t>Lijnbaan</t>
  </si>
  <si>
    <t>nr. 124</t>
  </si>
  <si>
    <t>2512VB</t>
  </si>
  <si>
    <t>2820/1</t>
  </si>
  <si>
    <t>AB02639</t>
  </si>
  <si>
    <t>BR00091</t>
  </si>
  <si>
    <t>SGH2512-004</t>
  </si>
  <si>
    <t>2820/2</t>
  </si>
  <si>
    <t>AB02640</t>
  </si>
  <si>
    <t>SGH2512-005</t>
  </si>
  <si>
    <t>Prinsegracht</t>
  </si>
  <si>
    <t>nr. 73</t>
  </si>
  <si>
    <t>2512EX</t>
  </si>
  <si>
    <t>AB02641</t>
  </si>
  <si>
    <t>SGH2492-020</t>
  </si>
  <si>
    <t>thv nr. 56</t>
  </si>
  <si>
    <t>2492LB</t>
  </si>
  <si>
    <t>AB06142</t>
  </si>
  <si>
    <t>BR00511</t>
  </si>
  <si>
    <t>SGH2492-021</t>
  </si>
  <si>
    <t>AB06143</t>
  </si>
  <si>
    <t>BR00510</t>
  </si>
  <si>
    <t>SGH2492-022</t>
  </si>
  <si>
    <t>AB02443</t>
  </si>
  <si>
    <t>SGH2493-001</t>
  </si>
  <si>
    <t>2493CT</t>
  </si>
  <si>
    <t>9840/1</t>
  </si>
  <si>
    <t>AB05934</t>
  </si>
  <si>
    <t>SGH2493-002</t>
  </si>
  <si>
    <t>9841/1</t>
  </si>
  <si>
    <t>AB05935</t>
  </si>
  <si>
    <t>SGH2493-003</t>
  </si>
  <si>
    <t>9590/1</t>
  </si>
  <si>
    <t>AB05936</t>
  </si>
  <si>
    <t>SGH2493-004</t>
  </si>
  <si>
    <t>2512EP</t>
  </si>
  <si>
    <t>AB02646</t>
  </si>
  <si>
    <t>SGH2512-014</t>
  </si>
  <si>
    <t>nr. 2</t>
  </si>
  <si>
    <t>AB05942</t>
  </si>
  <si>
    <t>SGH2493-006</t>
  </si>
  <si>
    <t>9841/2</t>
  </si>
  <si>
    <t>AB05943</t>
  </si>
  <si>
    <t>SGH2493-007</t>
  </si>
  <si>
    <t>9590/2</t>
  </si>
  <si>
    <t>AB05945</t>
  </si>
  <si>
    <t>SGH2493-008</t>
  </si>
  <si>
    <t>9591/2</t>
  </si>
  <si>
    <t>AB05946</t>
  </si>
  <si>
    <t>SGH2495-002</t>
  </si>
  <si>
    <t>AB02653</t>
  </si>
  <si>
    <t>SGH2512-019</t>
  </si>
  <si>
    <t>Monstersestraat</t>
  </si>
  <si>
    <t>nr. 198</t>
  </si>
  <si>
    <t>2512SG</t>
  </si>
  <si>
    <t>AB03782</t>
  </si>
  <si>
    <t>nr. 32</t>
  </si>
  <si>
    <t>AB04517</t>
  </si>
  <si>
    <t>BR00141</t>
  </si>
  <si>
    <t>SGH2495-004</t>
  </si>
  <si>
    <t>AB04947</t>
  </si>
  <si>
    <t>Den Haag, Reigersbergenweg</t>
  </si>
  <si>
    <t>Ypenburgse Boslaan</t>
  </si>
  <si>
    <t>2496ZA</t>
  </si>
  <si>
    <t>AB02853</t>
  </si>
  <si>
    <t>SGH2496-003</t>
  </si>
  <si>
    <t>AB02854</t>
  </si>
  <si>
    <t>SGH2496-004</t>
  </si>
  <si>
    <t>Amsterdamse Veerkade</t>
  </si>
  <si>
    <t>10</t>
  </si>
  <si>
    <t>2512AJ</t>
  </si>
  <si>
    <t>AB05924</t>
  </si>
  <si>
    <t>SGH2512-027</t>
  </si>
  <si>
    <t>7</t>
  </si>
  <si>
    <t>2512AG</t>
  </si>
  <si>
    <t>AB05925</t>
  </si>
  <si>
    <t>BR00399</t>
  </si>
  <si>
    <t>SGH2512-028</t>
  </si>
  <si>
    <t>72</t>
  </si>
  <si>
    <t>AB06838</t>
  </si>
  <si>
    <t>6</t>
  </si>
  <si>
    <t>SGH2513-002</t>
  </si>
  <si>
    <t>Vondelstraat</t>
  </si>
  <si>
    <t>2513GB</t>
  </si>
  <si>
    <t>AB02554</t>
  </si>
  <si>
    <t>BR00342</t>
  </si>
  <si>
    <t>SGH2513-003</t>
  </si>
  <si>
    <t>nr. 248-252</t>
  </si>
  <si>
    <t>AB02555</t>
  </si>
  <si>
    <t>600*1500 (dakbreedte*stramienmaat)</t>
  </si>
  <si>
    <t>BR00341</t>
  </si>
  <si>
    <t>SGH2513-004</t>
  </si>
  <si>
    <t>Bilderdijkstraat</t>
  </si>
  <si>
    <t>2513CM</t>
  </si>
  <si>
    <t>AB02628</t>
  </si>
  <si>
    <t>SGH2513-005</t>
  </si>
  <si>
    <t>Torenstraat</t>
  </si>
  <si>
    <t>nr. 187</t>
  </si>
  <si>
    <t>2513BR</t>
  </si>
  <si>
    <t>AB02629</t>
  </si>
  <si>
    <t>zijraam 2070 x 275 (blank)</t>
  </si>
  <si>
    <t>SGH2513-006</t>
  </si>
  <si>
    <t>Lange Vijverberg</t>
  </si>
  <si>
    <t>t/o nr 3</t>
  </si>
  <si>
    <t>2513AC</t>
  </si>
  <si>
    <t>AB02632</t>
  </si>
  <si>
    <t>SGH2497-003</t>
  </si>
  <si>
    <t>5941/1</t>
  </si>
  <si>
    <t>AB00470</t>
  </si>
  <si>
    <t>BR00146</t>
  </si>
  <si>
    <t>SGH2497-004</t>
  </si>
  <si>
    <t>5941/2</t>
  </si>
  <si>
    <t>AB00471</t>
  </si>
  <si>
    <t>2497</t>
  </si>
  <si>
    <t>SGH2497-009</t>
  </si>
  <si>
    <t>2497DZ</t>
  </si>
  <si>
    <t>AB04518</t>
  </si>
  <si>
    <t>BR00143</t>
  </si>
  <si>
    <t>Poortweg</t>
  </si>
  <si>
    <t>SGH2497-011</t>
  </si>
  <si>
    <t>Rijswijkse Waterweg</t>
  </si>
  <si>
    <t>AB04771</t>
  </si>
  <si>
    <t>AB02352</t>
  </si>
  <si>
    <t>BR00295</t>
  </si>
  <si>
    <t>SGH2514-004</t>
  </si>
  <si>
    <t>nr. 70</t>
  </si>
  <si>
    <t>2514AG</t>
  </si>
  <si>
    <t>AB02353</t>
  </si>
  <si>
    <t>BR00296</t>
  </si>
  <si>
    <t>SGH2514-005</t>
  </si>
  <si>
    <t>t/o nr. 38</t>
  </si>
  <si>
    <t>2514AD</t>
  </si>
  <si>
    <t>AB02356</t>
  </si>
  <si>
    <t>BR00297</t>
  </si>
  <si>
    <t>SGH2514-006</t>
  </si>
  <si>
    <t>nr. 35</t>
  </si>
  <si>
    <t>2514AC</t>
  </si>
  <si>
    <t>AB02357</t>
  </si>
  <si>
    <t>2497DT</t>
  </si>
  <si>
    <t>AB06136</t>
  </si>
  <si>
    <t>BR00507</t>
  </si>
  <si>
    <t>SGH2497-022</t>
  </si>
  <si>
    <t>thv nr. 163</t>
  </si>
  <si>
    <t>2497CJ</t>
  </si>
  <si>
    <t>AB06138</t>
  </si>
  <si>
    <t>BR00509</t>
  </si>
  <si>
    <t>SGH2497-023</t>
  </si>
  <si>
    <t>thv 163</t>
  </si>
  <si>
    <t>AB06139</t>
  </si>
  <si>
    <t>BR00508</t>
  </si>
  <si>
    <t>Brasserhoutweg</t>
  </si>
  <si>
    <t>SGH2498-002</t>
  </si>
  <si>
    <t>AB05985</t>
  </si>
  <si>
    <t>SGH2511-001</t>
  </si>
  <si>
    <t>Spui</t>
  </si>
  <si>
    <t>nr. 285</t>
  </si>
  <si>
    <t>2511BR</t>
  </si>
  <si>
    <t>SGH2514-012</t>
  </si>
  <si>
    <t>t/o nr. 15</t>
  </si>
  <si>
    <t>AB02561</t>
  </si>
  <si>
    <t>nr. 281</t>
  </si>
  <si>
    <t>2851/2</t>
  </si>
  <si>
    <t>AB00462</t>
  </si>
  <si>
    <t>SGH2511-003</t>
  </si>
  <si>
    <t>Hofweg</t>
  </si>
  <si>
    <t>2511AA</t>
  </si>
  <si>
    <t>AB00463</t>
  </si>
  <si>
    <t>SGH2511-009</t>
  </si>
  <si>
    <t>Korte Voorhout</t>
  </si>
  <si>
    <t>nr. 7</t>
  </si>
  <si>
    <t>2511CW</t>
  </si>
  <si>
    <t>SGH2514-017</t>
  </si>
  <si>
    <t>2514EM</t>
  </si>
  <si>
    <t>AB02631</t>
  </si>
  <si>
    <t>BR00085</t>
  </si>
  <si>
    <t>SGH2514-018</t>
  </si>
  <si>
    <t>Prinsessegracht</t>
  </si>
  <si>
    <t>t/o nr.15</t>
  </si>
  <si>
    <t>2514AP</t>
  </si>
  <si>
    <t>2511CX</t>
  </si>
  <si>
    <t>2812/2</t>
  </si>
  <si>
    <t>AB02636</t>
  </si>
  <si>
    <t>Den Haag</t>
  </si>
  <si>
    <t>LDS2261-017</t>
  </si>
  <si>
    <t>Kastelenring</t>
  </si>
  <si>
    <t>AB02638</t>
  </si>
  <si>
    <t>SGH2511-015</t>
  </si>
  <si>
    <t>nr. 27</t>
  </si>
  <si>
    <t>2511BL</t>
  </si>
  <si>
    <t>2832/2</t>
  </si>
  <si>
    <t>AB06260</t>
  </si>
  <si>
    <t>nr. 1a</t>
  </si>
  <si>
    <t>2514EA</t>
  </si>
  <si>
    <t>AB02659</t>
  </si>
  <si>
    <t>SGH2514-022</t>
  </si>
  <si>
    <t>nr. 22</t>
  </si>
  <si>
    <t>AB02660</t>
  </si>
  <si>
    <t>SGH2514-023</t>
  </si>
  <si>
    <t>nr. 24</t>
  </si>
  <si>
    <t>2301/1</t>
  </si>
  <si>
    <t>AB04146</t>
  </si>
  <si>
    <t>BR00073</t>
  </si>
  <si>
    <t>SGH2514-024</t>
  </si>
  <si>
    <t>2301/2</t>
  </si>
  <si>
    <t>AB04147</t>
  </si>
  <si>
    <t>SGH2515-001</t>
  </si>
  <si>
    <t>Rijnstraat</t>
  </si>
  <si>
    <t>2515XP</t>
  </si>
  <si>
    <t>2604/4</t>
  </si>
  <si>
    <t>AB02585</t>
  </si>
  <si>
    <t>SGH2515-002</t>
  </si>
  <si>
    <t>Stationsweg</t>
  </si>
  <si>
    <t>t/o nr. 57</t>
  </si>
  <si>
    <t>2515BJ</t>
  </si>
  <si>
    <t>AB02614</t>
  </si>
  <si>
    <t>SGH2515-003</t>
  </si>
  <si>
    <t>Weteringkade</t>
  </si>
  <si>
    <t>2515AP</t>
  </si>
  <si>
    <t>AB02617</t>
  </si>
  <si>
    <t>BR00368</t>
  </si>
  <si>
    <t>SGH2515-004</t>
  </si>
  <si>
    <t>nr.11</t>
  </si>
  <si>
    <t>2515AK</t>
  </si>
  <si>
    <t>AB02618</t>
  </si>
  <si>
    <t>BR00367</t>
  </si>
  <si>
    <t>SGH2515-007</t>
  </si>
  <si>
    <t>nr.155</t>
  </si>
  <si>
    <t>2515BM</t>
  </si>
  <si>
    <t>AB02621</t>
  </si>
  <si>
    <t>HERITAGE-AB</t>
  </si>
  <si>
    <t>4950 x 1500</t>
  </si>
  <si>
    <t>1200 mm</t>
  </si>
  <si>
    <t>BR00366</t>
  </si>
  <si>
    <t>AB04362</t>
  </si>
  <si>
    <t>SGH2511-033</t>
  </si>
  <si>
    <t>2863/1</t>
  </si>
  <si>
    <t>AB04363</t>
  </si>
  <si>
    <t>SGH2511-034</t>
  </si>
  <si>
    <t>2863/2</t>
  </si>
  <si>
    <t>AB04364</t>
  </si>
  <si>
    <t>SGH2511-035</t>
  </si>
  <si>
    <t>2863/3</t>
  </si>
  <si>
    <t>AB04365</t>
  </si>
  <si>
    <t>1</t>
  </si>
  <si>
    <t>Bernhardviaduct</t>
  </si>
  <si>
    <t>SGH2511-063</t>
  </si>
  <si>
    <t>t/o 592</t>
  </si>
  <si>
    <t>2511EP</t>
  </si>
  <si>
    <t>AB02466</t>
  </si>
  <si>
    <t>SGH2512-001</t>
  </si>
  <si>
    <t>Om en Bij</t>
  </si>
  <si>
    <t>nr. 1</t>
  </si>
  <si>
    <t>2512XK</t>
  </si>
  <si>
    <t>AB02275</t>
  </si>
  <si>
    <t>2730/2</t>
  </si>
  <si>
    <t>AB02626</t>
  </si>
  <si>
    <t>SGH2515-014</t>
  </si>
  <si>
    <t>2731/1</t>
  </si>
  <si>
    <t>AB02627</t>
  </si>
  <si>
    <t>BR00083</t>
  </si>
  <si>
    <t>SGH2515-015</t>
  </si>
  <si>
    <t>Parallelweg</t>
  </si>
  <si>
    <t>2515EZ</t>
  </si>
  <si>
    <t>AB06267</t>
  </si>
  <si>
    <t>SGH2515-016</t>
  </si>
  <si>
    <t>2720/1</t>
  </si>
  <si>
    <t>AB03667</t>
  </si>
  <si>
    <t>BR00081</t>
  </si>
  <si>
    <t>SGH2515-019</t>
  </si>
  <si>
    <t>nr. 17</t>
  </si>
  <si>
    <t>1200*1500 (dakbreedte*stramienmaat)</t>
  </si>
  <si>
    <t>SGH2512-008</t>
  </si>
  <si>
    <t>nr. 54</t>
  </si>
  <si>
    <t>2512GB</t>
  </si>
  <si>
    <t>2823/1</t>
  </si>
  <si>
    <t>AB02642</t>
  </si>
  <si>
    <t>BR00186</t>
  </si>
  <si>
    <t>SGH2512-009</t>
  </si>
  <si>
    <t>nr. 60</t>
  </si>
  <si>
    <t>2823/2</t>
  </si>
  <si>
    <t>AB02643</t>
  </si>
  <si>
    <t>SGH2512-011</t>
  </si>
  <si>
    <t>nr. 69</t>
  </si>
  <si>
    <t>2824/1</t>
  </si>
  <si>
    <t>AB02644</t>
  </si>
  <si>
    <t>BR00181</t>
  </si>
  <si>
    <t>SGH2512-012</t>
  </si>
  <si>
    <t>nr. 63</t>
  </si>
  <si>
    <t>2824/2</t>
  </si>
  <si>
    <t>AB02645</t>
  </si>
  <si>
    <t>SGH2512-013</t>
  </si>
  <si>
    <t>Brouwersgracht</t>
  </si>
  <si>
    <t>SGH2515-039</t>
  </si>
  <si>
    <t>2731/2</t>
  </si>
  <si>
    <t>AB04425</t>
  </si>
  <si>
    <t>2512ER</t>
  </si>
  <si>
    <t>AB02647</t>
  </si>
  <si>
    <t>SGH2512-016</t>
  </si>
  <si>
    <t>nr. 21</t>
  </si>
  <si>
    <t>2512EW</t>
  </si>
  <si>
    <t>AB02648</t>
  </si>
  <si>
    <t>SGH2512-018</t>
  </si>
  <si>
    <t>Wagenstraat</t>
  </si>
  <si>
    <t>nr. 190</t>
  </si>
  <si>
    <t>2512BB</t>
  </si>
  <si>
    <t>AB06105</t>
  </si>
  <si>
    <t>SGH2515-053</t>
  </si>
  <si>
    <t>Weteringplein</t>
  </si>
  <si>
    <t>2515AH</t>
  </si>
  <si>
    <t>AB02620</t>
  </si>
  <si>
    <t>SGH2515-054</t>
  </si>
  <si>
    <t>thv nr. 14-15</t>
  </si>
  <si>
    <t>2515AJ</t>
  </si>
  <si>
    <t>SGH2512-023</t>
  </si>
  <si>
    <t>nr. 156</t>
  </si>
  <si>
    <t>2512VD</t>
  </si>
  <si>
    <t>2822/1</t>
  </si>
  <si>
    <t>SGH2496-002</t>
  </si>
  <si>
    <t>SGH2512-024</t>
  </si>
  <si>
    <t>156</t>
  </si>
  <si>
    <t>2512VC</t>
  </si>
  <si>
    <t>2822/2</t>
  </si>
  <si>
    <t>AB04806</t>
  </si>
  <si>
    <t>SGH2512-026</t>
  </si>
  <si>
    <t>nr. 304</t>
  </si>
  <si>
    <t>2516ER</t>
  </si>
  <si>
    <t>3801/1</t>
  </si>
  <si>
    <t>AB02812</t>
  </si>
  <si>
    <t>BR00272</t>
  </si>
  <si>
    <t>SGH2516-004</t>
  </si>
  <si>
    <t>nr. 306</t>
  </si>
  <si>
    <t>3801/2</t>
  </si>
  <si>
    <t>AB02813</t>
  </si>
  <si>
    <t>SGH2516-005</t>
  </si>
  <si>
    <t>nr. 65</t>
  </si>
  <si>
    <t>2516EE</t>
  </si>
  <si>
    <t>AB02814</t>
  </si>
  <si>
    <t>BR00273</t>
  </si>
  <si>
    <t>SGH2516-006</t>
  </si>
  <si>
    <t>nr.123</t>
  </si>
  <si>
    <t>2516HB</t>
  </si>
  <si>
    <t>AB02823</t>
  </si>
  <si>
    <t>BR00277</t>
  </si>
  <si>
    <t>SGH2516-007</t>
  </si>
  <si>
    <t>nr. 356</t>
  </si>
  <si>
    <t>2516HN</t>
  </si>
  <si>
    <t>AB02824</t>
  </si>
  <si>
    <t>BR00278</t>
  </si>
  <si>
    <t>SGH2516-009</t>
  </si>
  <si>
    <t>nr. 518</t>
  </si>
  <si>
    <t>2516HT</t>
  </si>
  <si>
    <t>AB02834</t>
  </si>
  <si>
    <t>BR00286</t>
  </si>
  <si>
    <t>SGH2516-010</t>
  </si>
  <si>
    <t>nr.309</t>
  </si>
  <si>
    <t>2516HG</t>
  </si>
  <si>
    <t>AB02835</t>
  </si>
  <si>
    <t>BR00287</t>
  </si>
  <si>
    <t>SGH2516-011</t>
  </si>
  <si>
    <t>nr. 680</t>
  </si>
  <si>
    <t>2516HZ</t>
  </si>
  <si>
    <t>AB02841</t>
  </si>
  <si>
    <t>BR00288</t>
  </si>
  <si>
    <t>SGH2516-012</t>
  </si>
  <si>
    <t>nr. 188</t>
  </si>
  <si>
    <t>2516AP</t>
  </si>
  <si>
    <t>AB02845</t>
  </si>
  <si>
    <t>900*1500 (dakbreedte*stramienmaat)</t>
  </si>
  <si>
    <t>BR00086</t>
  </si>
  <si>
    <t>nr. 138</t>
  </si>
  <si>
    <t>SGH2513-012</t>
  </si>
  <si>
    <t>3</t>
  </si>
  <si>
    <t>AB05676</t>
  </si>
  <si>
    <t>SGH2514-001</t>
  </si>
  <si>
    <t>Koninginnegracht</t>
  </si>
  <si>
    <t>nr. 104</t>
  </si>
  <si>
    <t>2514AL</t>
  </si>
  <si>
    <t>AB02345</t>
  </si>
  <si>
    <t>BR00293</t>
  </si>
  <si>
    <t>SGH2514-002</t>
  </si>
  <si>
    <t>99</t>
  </si>
  <si>
    <t>AB02346</t>
  </si>
  <si>
    <t>BR00294</t>
  </si>
  <si>
    <t>SGH2514-003</t>
  </si>
  <si>
    <t>t/o nr. 76</t>
  </si>
  <si>
    <t>2514AH</t>
  </si>
  <si>
    <t>SGH2516-018</t>
  </si>
  <si>
    <t>Regulusweg</t>
  </si>
  <si>
    <t>nr. 81</t>
  </si>
  <si>
    <t>2516AC</t>
  </si>
  <si>
    <t>AB03847</t>
  </si>
  <si>
    <t>BR00581</t>
  </si>
  <si>
    <t>SGH2516-019</t>
  </si>
  <si>
    <t>AB04218</t>
  </si>
  <si>
    <t>SGH2516-020</t>
  </si>
  <si>
    <t>t/o nr. 35</t>
  </si>
  <si>
    <t>2516BM</t>
  </si>
  <si>
    <t>AB04221</t>
  </si>
  <si>
    <t>SGH2516-028</t>
  </si>
  <si>
    <t>nr 405</t>
  </si>
  <si>
    <t>2516EC</t>
  </si>
  <si>
    <t>2705/2</t>
  </si>
  <si>
    <t>BR00298</t>
  </si>
  <si>
    <t>SGH2514-007</t>
  </si>
  <si>
    <t>2514AA</t>
  </si>
  <si>
    <t>AB02358</t>
  </si>
  <si>
    <t>BR00047</t>
  </si>
  <si>
    <t>SGH2514-008</t>
  </si>
  <si>
    <t>Alexanderstraat</t>
  </si>
  <si>
    <t>t/o nr. 26</t>
  </si>
  <si>
    <t>2514JM</t>
  </si>
  <si>
    <t>AB02556</t>
  </si>
  <si>
    <t>BR00074</t>
  </si>
  <si>
    <t>SGH2514-009</t>
  </si>
  <si>
    <t>nr. 3</t>
  </si>
  <si>
    <t>2514JL</t>
  </si>
  <si>
    <t>AB02558</t>
  </si>
  <si>
    <t>BR00075</t>
  </si>
  <si>
    <t>SGH2514-010</t>
  </si>
  <si>
    <t>2308/1</t>
  </si>
  <si>
    <t>AB02559</t>
  </si>
  <si>
    <t>BR00076</t>
  </si>
  <si>
    <t>SGH2514-011</t>
  </si>
  <si>
    <t>nr. 4</t>
  </si>
  <si>
    <t>2308/2</t>
  </si>
  <si>
    <t>AB02560</t>
  </si>
  <si>
    <t>AB02349</t>
  </si>
  <si>
    <t>SGH2517-006</t>
  </si>
  <si>
    <t>t/o nr. 42</t>
  </si>
  <si>
    <t>BR00306</t>
  </si>
  <si>
    <t>SGH2514-013</t>
  </si>
  <si>
    <t>AB02562</t>
  </si>
  <si>
    <t>BR00307</t>
  </si>
  <si>
    <t>SGH2514-016</t>
  </si>
  <si>
    <t>Kneuterdijk</t>
  </si>
  <si>
    <t>nr.15</t>
  </si>
  <si>
    <t>2514EN</t>
  </si>
  <si>
    <t>AB02630</t>
  </si>
  <si>
    <t>BR00084</t>
  </si>
  <si>
    <t>SGH2517-009</t>
  </si>
  <si>
    <t>Conradkade</t>
  </si>
  <si>
    <t>2517CL</t>
  </si>
  <si>
    <t>AB02414</t>
  </si>
  <si>
    <t>BR00267</t>
  </si>
  <si>
    <t>SGH2517-010</t>
  </si>
  <si>
    <t>AB02415</t>
  </si>
  <si>
    <t>BR00268</t>
  </si>
  <si>
    <t>AB02633</t>
  </si>
  <si>
    <t>BR00087</t>
  </si>
  <si>
    <t>SGH2514-019</t>
  </si>
  <si>
    <t>nr. 15</t>
  </si>
  <si>
    <t>SGH2511-014</t>
  </si>
  <si>
    <t>2813/2</t>
  </si>
  <si>
    <t>SGH2514-020</t>
  </si>
  <si>
    <t>2514BT</t>
  </si>
  <si>
    <t>2812/1</t>
  </si>
  <si>
    <t>AB02635</t>
  </si>
  <si>
    <t>BR00089</t>
  </si>
  <si>
    <t>SGH2514-021</t>
  </si>
  <si>
    <t>2517VJ</t>
  </si>
  <si>
    <t>AB02422</t>
  </si>
  <si>
    <t>SGH2517-015</t>
  </si>
  <si>
    <t>Valeriusstraat</t>
  </si>
  <si>
    <t>2517HR</t>
  </si>
  <si>
    <t>AB02423</t>
  </si>
  <si>
    <t>SGH2517-016</t>
  </si>
  <si>
    <t>2517HM</t>
  </si>
  <si>
    <t>AB02424</t>
  </si>
  <si>
    <t>SGH2517-017</t>
  </si>
  <si>
    <t>2517JN</t>
  </si>
  <si>
    <t>AB02425</t>
  </si>
  <si>
    <t>SGH2517-018</t>
  </si>
  <si>
    <t>2517HW</t>
  </si>
  <si>
    <t>AB02426</t>
  </si>
  <si>
    <t>BR00302</t>
  </si>
  <si>
    <t>SGH2517-019</t>
  </si>
  <si>
    <t>nr. 34</t>
  </si>
  <si>
    <t>2517EH</t>
  </si>
  <si>
    <t>AB02428</t>
  </si>
  <si>
    <t>SGH2517-020</t>
  </si>
  <si>
    <t>t/o nr. 32a</t>
  </si>
  <si>
    <t>2517EG</t>
  </si>
  <si>
    <t>AB02429</t>
  </si>
  <si>
    <t>SGH2517-021</t>
  </si>
  <si>
    <t>t/o nr. 222</t>
  </si>
  <si>
    <t>2517CB</t>
  </si>
  <si>
    <t>1119/2</t>
  </si>
  <si>
    <t>AB02431</t>
  </si>
  <si>
    <t>SGH2517-022</t>
  </si>
  <si>
    <t>nr. 222</t>
  </si>
  <si>
    <t>1120/1</t>
  </si>
  <si>
    <t>AB02432</t>
  </si>
  <si>
    <t>BR00050</t>
  </si>
  <si>
    <t>SGH2517-023</t>
  </si>
  <si>
    <t>t/o nr. 4</t>
  </si>
  <si>
    <t>AB02438</t>
  </si>
  <si>
    <t>SGH2517-024</t>
  </si>
  <si>
    <t>AB02439</t>
  </si>
  <si>
    <t>SGH2517-025</t>
  </si>
  <si>
    <t>STARCK-BR</t>
  </si>
  <si>
    <t>SGH2515-008</t>
  </si>
  <si>
    <t>Stationsplein</t>
  </si>
  <si>
    <t>/Hollandsspoor</t>
  </si>
  <si>
    <t>2515RE</t>
  </si>
  <si>
    <t>2720/2</t>
  </si>
  <si>
    <t>AB02622</t>
  </si>
  <si>
    <t>SGH2515-009</t>
  </si>
  <si>
    <t>2515BT</t>
  </si>
  <si>
    <t>2721/1</t>
  </si>
  <si>
    <t>AB02623</t>
  </si>
  <si>
    <t>SGH2515-010</t>
  </si>
  <si>
    <t>2721/2</t>
  </si>
  <si>
    <t>AB02624</t>
  </si>
  <si>
    <t>SGH2515-012</t>
  </si>
  <si>
    <t>2730/1</t>
  </si>
  <si>
    <t>AB02625</t>
  </si>
  <si>
    <t>BR00082</t>
  </si>
  <si>
    <t>SGH2515-013</t>
  </si>
  <si>
    <t>2515BV</t>
  </si>
  <si>
    <t>AB02545</t>
  </si>
  <si>
    <t>BR00304</t>
  </si>
  <si>
    <t>SGH2517-031</t>
  </si>
  <si>
    <t>t/o nr. 34</t>
  </si>
  <si>
    <t>2517BP</t>
  </si>
  <si>
    <t>AB06259</t>
  </si>
  <si>
    <t>SGH2517-032</t>
  </si>
  <si>
    <t>nr. 33</t>
  </si>
  <si>
    <t>2517BN</t>
  </si>
  <si>
    <t>AB02549</t>
  </si>
  <si>
    <t>BR00305</t>
  </si>
  <si>
    <t>SGH2517-033</t>
  </si>
  <si>
    <t>nr. 162</t>
  </si>
  <si>
    <t>2517BG</t>
  </si>
  <si>
    <t>2201/1</t>
  </si>
  <si>
    <t>AB03340</t>
  </si>
  <si>
    <t>BR00069</t>
  </si>
  <si>
    <t>2515BG</t>
  </si>
  <si>
    <t>AB03898</t>
  </si>
  <si>
    <t>SGH2515-020</t>
  </si>
  <si>
    <t>2602/1</t>
  </si>
  <si>
    <t>AB03986</t>
  </si>
  <si>
    <t>BR00077</t>
  </si>
  <si>
    <t>SGH2515-028</t>
  </si>
  <si>
    <t>2602/2</t>
  </si>
  <si>
    <t>AB04247</t>
  </si>
  <si>
    <t>SGH2515-032</t>
  </si>
  <si>
    <t>2604/1</t>
  </si>
  <si>
    <t>AB04463</t>
  </si>
  <si>
    <t>BR00079</t>
  </si>
  <si>
    <t>SGH2515-033</t>
  </si>
  <si>
    <t>2604/2</t>
  </si>
  <si>
    <t>AB04464</t>
  </si>
  <si>
    <t>SGH2515-034</t>
  </si>
  <si>
    <t>2603/1</t>
  </si>
  <si>
    <t>AB04465</t>
  </si>
  <si>
    <t>BR00078</t>
  </si>
  <si>
    <t>SGH2515-035</t>
  </si>
  <si>
    <t>2603/2</t>
  </si>
  <si>
    <t>AB04466</t>
  </si>
  <si>
    <t>BR00252</t>
  </si>
  <si>
    <t>SGH2517-039</t>
  </si>
  <si>
    <t>AB03679</t>
  </si>
  <si>
    <t>BR00253</t>
  </si>
  <si>
    <t>SGH2515-042</t>
  </si>
  <si>
    <t>2604/3</t>
  </si>
  <si>
    <t>AB04470</t>
  </si>
  <si>
    <t>Binckhorstlaan</t>
  </si>
  <si>
    <t>SGH2515-051</t>
  </si>
  <si>
    <t>nr161</t>
  </si>
  <si>
    <t>AB06097</t>
  </si>
  <si>
    <t>SGH2515-052</t>
  </si>
  <si>
    <t>nr 170</t>
  </si>
  <si>
    <t>2515BS</t>
  </si>
  <si>
    <t>nr. 5</t>
  </si>
  <si>
    <t>SGH2517-046</t>
  </si>
  <si>
    <t>1420/2</t>
  </si>
  <si>
    <t>AB04879</t>
  </si>
  <si>
    <t>SGH2518-001</t>
  </si>
  <si>
    <t>Waldeck Pyrmontkade</t>
  </si>
  <si>
    <t>nr. 960</t>
  </si>
  <si>
    <t>AB02619</t>
  </si>
  <si>
    <t>BR00308</t>
  </si>
  <si>
    <t>SGH2515-055</t>
  </si>
  <si>
    <t>Zieken</t>
  </si>
  <si>
    <t>AB04805</t>
  </si>
  <si>
    <t>BR00092</t>
  </si>
  <si>
    <t>AB06115</t>
  </si>
  <si>
    <t>SGH2516-002</t>
  </si>
  <si>
    <t>Rijswijkseweg</t>
  </si>
  <si>
    <t>2516LJ</t>
  </si>
  <si>
    <t>AB02616</t>
  </si>
  <si>
    <t>BR00369</t>
  </si>
  <si>
    <t>SGH2516-003</t>
  </si>
  <si>
    <t>AB02435</t>
  </si>
  <si>
    <t>SGH2518-006</t>
  </si>
  <si>
    <t>nr. 116</t>
  </si>
  <si>
    <t>2518KC</t>
  </si>
  <si>
    <t>1122/1</t>
  </si>
  <si>
    <t>AB02436</t>
  </si>
  <si>
    <t>BR00052</t>
  </si>
  <si>
    <t>SGH2518-007</t>
  </si>
  <si>
    <t>1122/2</t>
  </si>
  <si>
    <t>AB02437</t>
  </si>
  <si>
    <t>SGH2518-010</t>
  </si>
  <si>
    <t>Zoutmanstraat</t>
  </si>
  <si>
    <t>nr. 63b</t>
  </si>
  <si>
    <t>2518GN</t>
  </si>
  <si>
    <t>AB02553</t>
  </si>
  <si>
    <t>SGH2518-017</t>
  </si>
  <si>
    <t>nr. 48/Pr. Hendrikplein</t>
  </si>
  <si>
    <t>2518GS</t>
  </si>
  <si>
    <t>AB03447</t>
  </si>
  <si>
    <t>SGH2518-018</t>
  </si>
  <si>
    <t>2518JR</t>
  </si>
  <si>
    <t>2212/1</t>
  </si>
  <si>
    <t>AB04836</t>
  </si>
  <si>
    <t>BR00071</t>
  </si>
  <si>
    <t>SGH2518-019</t>
  </si>
  <si>
    <t>2212/2</t>
  </si>
  <si>
    <t>AB04837</t>
  </si>
  <si>
    <t>SGH2518-020</t>
  </si>
  <si>
    <t>2518RK</t>
  </si>
  <si>
    <t>2213/1</t>
  </si>
  <si>
    <t>AB04838</t>
  </si>
  <si>
    <t>BR00072</t>
  </si>
  <si>
    <t>SGH2518-021</t>
  </si>
  <si>
    <t>2213/2</t>
  </si>
  <si>
    <t>AB04839</t>
  </si>
  <si>
    <t>SGH2521-001</t>
  </si>
  <si>
    <t>Calandstraat</t>
  </si>
  <si>
    <t>nr. 55</t>
  </si>
  <si>
    <t>SGH2516-013</t>
  </si>
  <si>
    <t>nr. 288</t>
  </si>
  <si>
    <t>2516BK</t>
  </si>
  <si>
    <t>AB02846</t>
  </si>
  <si>
    <t>SGH2516-014</t>
  </si>
  <si>
    <t>Saturnusstraat</t>
  </si>
  <si>
    <t>t/o nr 33</t>
  </si>
  <si>
    <t>2516AD</t>
  </si>
  <si>
    <t>AB02847</t>
  </si>
  <si>
    <t>SGH2516-015</t>
  </si>
  <si>
    <t>nr. 123</t>
  </si>
  <si>
    <t>2516BA</t>
  </si>
  <si>
    <t>AB03610</t>
  </si>
  <si>
    <t>SGH2516-016</t>
  </si>
  <si>
    <t>Zonweg</t>
  </si>
  <si>
    <t>2516AK</t>
  </si>
  <si>
    <t>AB03611</t>
  </si>
  <si>
    <t>25</t>
  </si>
  <si>
    <t>AB02820</t>
  </si>
  <si>
    <t>Waldorpstraat</t>
  </si>
  <si>
    <t>2521CA</t>
  </si>
  <si>
    <t>SGH2521-009</t>
  </si>
  <si>
    <t>3847/2</t>
  </si>
  <si>
    <t>AB03987</t>
  </si>
  <si>
    <t>SGH2521-010</t>
  </si>
  <si>
    <t>3847/3</t>
  </si>
  <si>
    <t>AB04144</t>
  </si>
  <si>
    <t>SGH2521-013</t>
  </si>
  <si>
    <t>3847/1</t>
  </si>
  <si>
    <t>AB04241</t>
  </si>
  <si>
    <t>BR00577</t>
  </si>
  <si>
    <t>SGH2521-014</t>
  </si>
  <si>
    <t>Neherkade</t>
  </si>
  <si>
    <t>t/o nr. 332</t>
  </si>
  <si>
    <t>AB06075</t>
  </si>
  <si>
    <t>SGH2516-029</t>
  </si>
  <si>
    <t>405</t>
  </si>
  <si>
    <t>2516HK</t>
  </si>
  <si>
    <t>2705/1</t>
  </si>
  <si>
    <t>AB06082</t>
  </si>
  <si>
    <t>BR00413</t>
  </si>
  <si>
    <t>SGH2517-001</t>
  </si>
  <si>
    <t>Groot Hertoginnelaan</t>
  </si>
  <si>
    <t>nr. 11</t>
  </si>
  <si>
    <t>2517ER</t>
  </si>
  <si>
    <t>AB00460</t>
  </si>
  <si>
    <t>Laan van Meerdervoort</t>
  </si>
  <si>
    <t>SGH2517-003</t>
  </si>
  <si>
    <t>Scheveningseweg</t>
  </si>
  <si>
    <t>2517KS</t>
  </si>
  <si>
    <t>AB02280</t>
  </si>
  <si>
    <t>BR00255</t>
  </si>
  <si>
    <t>SGH2517-004</t>
  </si>
  <si>
    <t>AB02342</t>
  </si>
  <si>
    <t>SGH2517-005</t>
  </si>
  <si>
    <t>t/o14</t>
  </si>
  <si>
    <t>3840/1</t>
  </si>
  <si>
    <t>AB04264</t>
  </si>
  <si>
    <t>BR00291</t>
  </si>
  <si>
    <t>SGH2521-023</t>
  </si>
  <si>
    <t>AB02402</t>
  </si>
  <si>
    <t>BR00262</t>
  </si>
  <si>
    <t>SGH2517-007</t>
  </si>
  <si>
    <t>nr. 42</t>
  </si>
  <si>
    <t>AB02403</t>
  </si>
  <si>
    <t>BR00263</t>
  </si>
  <si>
    <t>SGH2517-008</t>
  </si>
  <si>
    <t>Eisenhowerlaan</t>
  </si>
  <si>
    <t>2517LD</t>
  </si>
  <si>
    <t>AB02408</t>
  </si>
  <si>
    <t>SGH2522-001</t>
  </si>
  <si>
    <t>Oudemansstraat</t>
  </si>
  <si>
    <t>nr. 46</t>
  </si>
  <si>
    <t>2522SL</t>
  </si>
  <si>
    <t>AB02821</t>
  </si>
  <si>
    <t>BR00275</t>
  </si>
  <si>
    <t>SGH2522-002</t>
  </si>
  <si>
    <t>SGH2517-011</t>
  </si>
  <si>
    <t>Stadhouderslaan</t>
  </si>
  <si>
    <t>2517JB</t>
  </si>
  <si>
    <t>AB02634</t>
  </si>
  <si>
    <t>BR00088</t>
  </si>
  <si>
    <t>2522SC</t>
  </si>
  <si>
    <t>AB02822</t>
  </si>
  <si>
    <t>AB02417</t>
  </si>
  <si>
    <t>SGH2517-012</t>
  </si>
  <si>
    <t>2517HV</t>
  </si>
  <si>
    <t>AB02418</t>
  </si>
  <si>
    <t>SGH2517-013</t>
  </si>
  <si>
    <t>AB02421</t>
  </si>
  <si>
    <t>BR00301</t>
  </si>
  <si>
    <t>SGH2517-014</t>
  </si>
  <si>
    <t>2522LE</t>
  </si>
  <si>
    <t>AB02829</t>
  </si>
  <si>
    <t>SGH2522-006</t>
  </si>
  <si>
    <t>nr. 180</t>
  </si>
  <si>
    <t>2522SR</t>
  </si>
  <si>
    <t>3823/1</t>
  </si>
  <si>
    <t>AB02832</t>
  </si>
  <si>
    <t>BR00284</t>
  </si>
  <si>
    <t>SGH2522-008</t>
  </si>
  <si>
    <t>nr. 279</t>
  </si>
  <si>
    <t>2522SJ</t>
  </si>
  <si>
    <t>3824/1</t>
  </si>
  <si>
    <t>AB02833</t>
  </si>
  <si>
    <t>BR00285</t>
  </si>
  <si>
    <t>SGH2522-011</t>
  </si>
  <si>
    <t>Jan van der Heijdenstraat</t>
  </si>
  <si>
    <t>9</t>
  </si>
  <si>
    <t>2522EJ</t>
  </si>
  <si>
    <t>AB04478</t>
  </si>
  <si>
    <t>BR00279</t>
  </si>
  <si>
    <t>SGH2522-012</t>
  </si>
  <si>
    <t>nr. 192</t>
  </si>
  <si>
    <t>2522ST</t>
  </si>
  <si>
    <t>3823/2</t>
  </si>
  <si>
    <t>AB04538</t>
  </si>
  <si>
    <t>SGH2522-013</t>
  </si>
  <si>
    <t>nr. 277</t>
  </si>
  <si>
    <t>2522SH</t>
  </si>
  <si>
    <t>3824/2</t>
  </si>
  <si>
    <t>AB04539</t>
  </si>
  <si>
    <t>Goeverneurlaan</t>
  </si>
  <si>
    <t>SGH2523-002</t>
  </si>
  <si>
    <t>666</t>
  </si>
  <si>
    <t>2523CS</t>
  </si>
  <si>
    <t>AB02827</t>
  </si>
  <si>
    <t>BR00281</t>
  </si>
  <si>
    <t>SGH2523-003</t>
  </si>
  <si>
    <t>President Kennedylaan</t>
  </si>
  <si>
    <t>2566LA</t>
  </si>
  <si>
    <t>AB02448</t>
  </si>
  <si>
    <t>SGH2517-026</t>
  </si>
  <si>
    <t>nr. 45</t>
  </si>
  <si>
    <t>2566AE</t>
  </si>
  <si>
    <t>1419/1</t>
  </si>
  <si>
    <t>AB02474</t>
  </si>
  <si>
    <t>BR00057</t>
  </si>
  <si>
    <t>SGH2517-027</t>
  </si>
  <si>
    <t>1419/2</t>
  </si>
  <si>
    <t>AB02475</t>
  </si>
  <si>
    <t>SGH2517-028</t>
  </si>
  <si>
    <t>2566AD</t>
  </si>
  <si>
    <t>1420/1</t>
  </si>
  <si>
    <t>AB02476</t>
  </si>
  <si>
    <t>BR00185</t>
  </si>
  <si>
    <t>SGH2517-029</t>
  </si>
  <si>
    <t>2517BK</t>
  </si>
  <si>
    <t>AB02544</t>
  </si>
  <si>
    <t>SGH2517-030</t>
  </si>
  <si>
    <t>AB02836</t>
  </si>
  <si>
    <t>SGH2524-002</t>
  </si>
  <si>
    <t>nr. 96</t>
  </si>
  <si>
    <t>2524HN</t>
  </si>
  <si>
    <t>AB02837</t>
  </si>
  <si>
    <t>SGH2524-003</t>
  </si>
  <si>
    <t>Van Meursstraat</t>
  </si>
  <si>
    <t>2524XP</t>
  </si>
  <si>
    <t>AB02838</t>
  </si>
  <si>
    <t>SGH2524-004</t>
  </si>
  <si>
    <t>Hildebrandplein</t>
  </si>
  <si>
    <t>nr. 50</t>
  </si>
  <si>
    <t>2524VJ</t>
  </si>
  <si>
    <t>AB02843</t>
  </si>
  <si>
    <t>BR00292</t>
  </si>
  <si>
    <t>SGH2524-005</t>
  </si>
  <si>
    <t>2524XN</t>
  </si>
  <si>
    <t>SGH2517-034</t>
  </si>
  <si>
    <t>nr. 166</t>
  </si>
  <si>
    <t>2201/2</t>
  </si>
  <si>
    <t>AB03424</t>
  </si>
  <si>
    <t>SGH2517-035</t>
  </si>
  <si>
    <t>nr. 137</t>
  </si>
  <si>
    <t>2517AW</t>
  </si>
  <si>
    <t>2202/1</t>
  </si>
  <si>
    <t>AB03425</t>
  </si>
  <si>
    <t>BR00070</t>
  </si>
  <si>
    <t>SGH2517-036</t>
  </si>
  <si>
    <t>nr. 131</t>
  </si>
  <si>
    <t>2202/2</t>
  </si>
  <si>
    <t>AB03426</t>
  </si>
  <si>
    <t>SGH2517-037</t>
  </si>
  <si>
    <t>130</t>
  </si>
  <si>
    <t>2517KN</t>
  </si>
  <si>
    <t>AB03677</t>
  </si>
  <si>
    <t>BR00251</t>
  </si>
  <si>
    <t>SGH2517-038</t>
  </si>
  <si>
    <t>Rooseveltplantsoen</t>
  </si>
  <si>
    <t>t/o nr. 3</t>
  </si>
  <si>
    <t>2517KR</t>
  </si>
  <si>
    <t>AB03678</t>
  </si>
  <si>
    <t>2525CA</t>
  </si>
  <si>
    <t>AB02669</t>
  </si>
  <si>
    <t>SGH2525-005</t>
  </si>
  <si>
    <t>SGH2517-040</t>
  </si>
  <si>
    <t>77</t>
  </si>
  <si>
    <t>2517KK</t>
  </si>
  <si>
    <t>AB03680</t>
  </si>
  <si>
    <t>BR00250</t>
  </si>
  <si>
    <t>Johan de Wittlaan</t>
  </si>
  <si>
    <t>1072</t>
  </si>
  <si>
    <t>nr. 426</t>
  </si>
  <si>
    <t>2919/2</t>
  </si>
  <si>
    <t>AB02674</t>
  </si>
  <si>
    <t>SGH2525-008</t>
  </si>
  <si>
    <t>t/o nr. 440</t>
  </si>
  <si>
    <t>2920/1</t>
  </si>
  <si>
    <t>AB02675</t>
  </si>
  <si>
    <t>BR00383</t>
  </si>
  <si>
    <t>SGH2525-009</t>
  </si>
  <si>
    <t>2518JX</t>
  </si>
  <si>
    <t>AB02427</t>
  </si>
  <si>
    <t>BR00303</t>
  </si>
  <si>
    <t>2515SC</t>
  </si>
  <si>
    <t>t/o nr. 438</t>
  </si>
  <si>
    <t>2920/2</t>
  </si>
  <si>
    <t>AB02676</t>
  </si>
  <si>
    <t>SGH2518-003</t>
  </si>
  <si>
    <t>Koningin Emmakade</t>
  </si>
  <si>
    <t>2518JK</t>
  </si>
  <si>
    <t>1121/1</t>
  </si>
  <si>
    <t>AB02434</t>
  </si>
  <si>
    <t>BR00051</t>
  </si>
  <si>
    <t>SGH2518-004</t>
  </si>
  <si>
    <t>1121/2</t>
  </si>
  <si>
    <t>AB02678</t>
  </si>
  <si>
    <t>BR00106</t>
  </si>
  <si>
    <t>SGH2525-012</t>
  </si>
  <si>
    <t>2921/2</t>
  </si>
  <si>
    <t>AB02679</t>
  </si>
  <si>
    <t>SGH2525-013</t>
  </si>
  <si>
    <t>AB02680</t>
  </si>
  <si>
    <t>BR00107</t>
  </si>
  <si>
    <t>SGH2525-014</t>
  </si>
  <si>
    <t>AB02681</t>
  </si>
  <si>
    <t>BR00108</t>
  </si>
  <si>
    <t>SGH2525-015</t>
  </si>
  <si>
    <t>nr. 100</t>
  </si>
  <si>
    <t>2525NE</t>
  </si>
  <si>
    <t>AB02683</t>
  </si>
  <si>
    <t>BR00109</t>
  </si>
  <si>
    <t>SGH2525-016</t>
  </si>
  <si>
    <t>t/o nr. 102</t>
  </si>
  <si>
    <t>AB02684</t>
  </si>
  <si>
    <t>SGH2525-017</t>
  </si>
  <si>
    <t>t/o nr. 168</t>
  </si>
  <si>
    <t>2525EN</t>
  </si>
  <si>
    <t>2932/1</t>
  </si>
  <si>
    <t>AB02687</t>
  </si>
  <si>
    <t>SGH2525-018</t>
  </si>
  <si>
    <t>t/o nr. 164</t>
  </si>
  <si>
    <t>2932/2</t>
  </si>
  <si>
    <t>AB02688</t>
  </si>
  <si>
    <t>SGH2525-019</t>
  </si>
  <si>
    <t>Fruitweg</t>
  </si>
  <si>
    <t>AB02810</t>
  </si>
  <si>
    <t>BR00270</t>
  </si>
  <si>
    <t>SGH2525-020</t>
  </si>
  <si>
    <t>nr. 28</t>
  </si>
  <si>
    <t>2525KJ</t>
  </si>
  <si>
    <t>AB02811</t>
  </si>
  <si>
    <t>2521AD</t>
  </si>
  <si>
    <t>AB02351</t>
  </si>
  <si>
    <t>SGH2521-002</t>
  </si>
  <si>
    <t>2521CE</t>
  </si>
  <si>
    <t>AB02816</t>
  </si>
  <si>
    <t>SGH2521-003</t>
  </si>
  <si>
    <t>Laakweg</t>
  </si>
  <si>
    <t>145</t>
  </si>
  <si>
    <t>2521XG</t>
  </si>
  <si>
    <t>AB02817</t>
  </si>
  <si>
    <t>SGH2521-004</t>
  </si>
  <si>
    <t>Laakkade</t>
  </si>
  <si>
    <t>nr. 200</t>
  </si>
  <si>
    <t>2521XM</t>
  </si>
  <si>
    <t>AB02818</t>
  </si>
  <si>
    <t>BR00274</t>
  </si>
  <si>
    <t>SGH2521-005</t>
  </si>
  <si>
    <t>Slachthuislaan</t>
  </si>
  <si>
    <t>nr. 20-22</t>
  </si>
  <si>
    <t>2521SB</t>
  </si>
  <si>
    <t>AB02819</t>
  </si>
  <si>
    <t>SGH2521-006</t>
  </si>
  <si>
    <t>BR00394</t>
  </si>
  <si>
    <t>SGH2526-003</t>
  </si>
  <si>
    <t>nr. 148</t>
  </si>
  <si>
    <t>2526JD</t>
  </si>
  <si>
    <t>2931/1</t>
  </si>
  <si>
    <t>AB02685</t>
  </si>
  <si>
    <t>BR00384</t>
  </si>
  <si>
    <t>SGH2526-004</t>
  </si>
  <si>
    <t>2931/2</t>
  </si>
  <si>
    <t>AB02686</t>
  </si>
  <si>
    <t>SGH2526-005</t>
  </si>
  <si>
    <t>Paletplein</t>
  </si>
  <si>
    <t>nr. 85</t>
  </si>
  <si>
    <t>2526GZ</t>
  </si>
  <si>
    <t>AB03980</t>
  </si>
  <si>
    <t>BR00386</t>
  </si>
  <si>
    <t>Hoefkade</t>
  </si>
  <si>
    <t>SGH2526-009</t>
  </si>
  <si>
    <t>2521VT</t>
  </si>
  <si>
    <t>AB04256</t>
  </si>
  <si>
    <t>SGH2521-015</t>
  </si>
  <si>
    <t>/Megastore</t>
  </si>
  <si>
    <t>2521CD</t>
  </si>
  <si>
    <t>AB04453</t>
  </si>
  <si>
    <t>SGH2521-016</t>
  </si>
  <si>
    <t>nr 152</t>
  </si>
  <si>
    <t>AB04454</t>
  </si>
  <si>
    <t>SGH2521-019</t>
  </si>
  <si>
    <t>nr. 332</t>
  </si>
  <si>
    <t>AB04257</t>
  </si>
  <si>
    <t>SGH2521-020</t>
  </si>
  <si>
    <t>Leeghwaterplein</t>
  </si>
  <si>
    <t>2521CV</t>
  </si>
  <si>
    <t>3839/1</t>
  </si>
  <si>
    <t>AB04262</t>
  </si>
  <si>
    <t>BR00290</t>
  </si>
  <si>
    <t>SGH2521-021</t>
  </si>
  <si>
    <t>3839/2</t>
  </si>
  <si>
    <t>AB04263</t>
  </si>
  <si>
    <t>SGH2521-022</t>
  </si>
  <si>
    <t>t/o nr. 27</t>
  </si>
  <si>
    <t>2521EP</t>
  </si>
  <si>
    <t>3840/2</t>
  </si>
  <si>
    <t>AB04265</t>
  </si>
  <si>
    <t>SGH2521-024</t>
  </si>
  <si>
    <t>AB04346</t>
  </si>
  <si>
    <t>SGH2521-028</t>
  </si>
  <si>
    <t>2521CG</t>
  </si>
  <si>
    <t>AB04451</t>
  </si>
  <si>
    <t>SGH2521-029</t>
  </si>
  <si>
    <t>/ Megastore</t>
  </si>
  <si>
    <t>AB06165</t>
  </si>
  <si>
    <t>SGH2531-009</t>
  </si>
  <si>
    <t>AB03754</t>
  </si>
  <si>
    <t>SGH2531-010</t>
  </si>
  <si>
    <t>Prinses Beatrixlaan</t>
  </si>
  <si>
    <t>2531JT</t>
  </si>
  <si>
    <t>AB02788</t>
  </si>
  <si>
    <t>SGH2531-011</t>
  </si>
  <si>
    <t>Middachtenweg</t>
  </si>
  <si>
    <t>t/o nr. 317-329</t>
  </si>
  <si>
    <t>2531PK</t>
  </si>
  <si>
    <t>AB06321</t>
  </si>
  <si>
    <t>nr. 43</t>
  </si>
  <si>
    <t>1/2 zijraam 1030 x 1135 (Lijn)</t>
  </si>
  <si>
    <t>SGH2531-012</t>
  </si>
  <si>
    <t>BR00276</t>
  </si>
  <si>
    <t>SGH2522-003</t>
  </si>
  <si>
    <t>De Genestetlaan</t>
  </si>
  <si>
    <t>nr. 122</t>
  </si>
  <si>
    <t>2522LR</t>
  </si>
  <si>
    <t>AB02828</t>
  </si>
  <si>
    <t>SGH2522-004</t>
  </si>
  <si>
    <t>AB04460</t>
  </si>
  <si>
    <t>SGH2531-014</t>
  </si>
  <si>
    <t>t/o nr. 525</t>
  </si>
  <si>
    <t>2531AM</t>
  </si>
  <si>
    <t>AB04294</t>
  </si>
  <si>
    <t>SGH2532-001</t>
  </si>
  <si>
    <t>nr.780</t>
  </si>
  <si>
    <t>2532EN</t>
  </si>
  <si>
    <t>AB02797</t>
  </si>
  <si>
    <t>BR00338</t>
  </si>
  <si>
    <t>SGH2532-002</t>
  </si>
  <si>
    <t>600</t>
  </si>
  <si>
    <t>2532AV</t>
  </si>
  <si>
    <t>AB02800</t>
  </si>
  <si>
    <t>BR00364</t>
  </si>
  <si>
    <t>SGH2532-003</t>
  </si>
  <si>
    <t>422</t>
  </si>
  <si>
    <t>2532EE</t>
  </si>
  <si>
    <t>AB02801</t>
  </si>
  <si>
    <t>BR00365</t>
  </si>
  <si>
    <t>SGH2532-004</t>
  </si>
  <si>
    <t>nr.150</t>
  </si>
  <si>
    <t>2532EV</t>
  </si>
  <si>
    <t>AB02802</t>
  </si>
  <si>
    <t>BR00133</t>
  </si>
  <si>
    <t>SGH2532-005</t>
  </si>
  <si>
    <t>nr. 230</t>
  </si>
  <si>
    <t>2532EA</t>
  </si>
  <si>
    <t>AB02803</t>
  </si>
  <si>
    <t>BR00134</t>
  </si>
  <si>
    <t>SGH2532-006</t>
  </si>
  <si>
    <t>nr 1</t>
  </si>
  <si>
    <t>2532CD</t>
  </si>
  <si>
    <t>AB02808</t>
  </si>
  <si>
    <t>BR00137</t>
  </si>
  <si>
    <t>SGH2532-007</t>
  </si>
  <si>
    <t>nr.1</t>
  </si>
  <si>
    <t>AB02809</t>
  </si>
  <si>
    <t>Jonckbloetplein</t>
  </si>
  <si>
    <t>nr. 16</t>
  </si>
  <si>
    <t>2523BJ</t>
  </si>
  <si>
    <t>AB02830</t>
  </si>
  <si>
    <t>BR00282</t>
  </si>
  <si>
    <t>SGH2523-004</t>
  </si>
  <si>
    <t>314</t>
  </si>
  <si>
    <t>2523BT</t>
  </si>
  <si>
    <t>AB02831</t>
  </si>
  <si>
    <t>BR00283</t>
  </si>
  <si>
    <t>SGH2523-005</t>
  </si>
  <si>
    <t>Jan van Beersstraat</t>
  </si>
  <si>
    <t>2523JP</t>
  </si>
  <si>
    <t>AB02839</t>
  </si>
  <si>
    <t>SGH2523-006</t>
  </si>
  <si>
    <t>t/o nr. 11</t>
  </si>
  <si>
    <t>AB02840</t>
  </si>
  <si>
    <t>SGH2524-001</t>
  </si>
  <si>
    <t>Alberdingk Thijmstraat</t>
  </si>
  <si>
    <t>nr. 97-99</t>
  </si>
  <si>
    <t>2524HE</t>
  </si>
  <si>
    <t>SGH2533-005</t>
  </si>
  <si>
    <t>t/o nr. 498-508</t>
  </si>
  <si>
    <t>2533EM</t>
  </si>
  <si>
    <t>AB02792</t>
  </si>
  <si>
    <t>BR00360</t>
  </si>
  <si>
    <t>SGH2533-006</t>
  </si>
  <si>
    <t>t/o nr. 330-340</t>
  </si>
  <si>
    <t>2533EH</t>
  </si>
  <si>
    <t>BR00132</t>
  </si>
  <si>
    <t>SGH2533-007</t>
  </si>
  <si>
    <t>nr. 288-298</t>
  </si>
  <si>
    <t>2533EG</t>
  </si>
  <si>
    <t>BR00361</t>
  </si>
  <si>
    <t>SGH2533-008</t>
  </si>
  <si>
    <t>nr. 131-141</t>
  </si>
  <si>
    <t>AB03962</t>
  </si>
  <si>
    <t>SGH2524-006</t>
  </si>
  <si>
    <t>2524VK</t>
  </si>
  <si>
    <t>AB04254</t>
  </si>
  <si>
    <t>BR00269</t>
  </si>
  <si>
    <t>SGH2524-007</t>
  </si>
  <si>
    <t>t/o nr. 52</t>
  </si>
  <si>
    <t>AB04272</t>
  </si>
  <si>
    <t>SGH2525-001</t>
  </si>
  <si>
    <t>2525EK</t>
  </si>
  <si>
    <t>2908/2</t>
  </si>
  <si>
    <t>AB00465</t>
  </si>
  <si>
    <t>SGH2525-002</t>
  </si>
  <si>
    <t>Ruijsdaelstraat</t>
  </si>
  <si>
    <t>t/o nr. 20</t>
  </si>
  <si>
    <t>2525AE</t>
  </si>
  <si>
    <t>AB02667</t>
  </si>
  <si>
    <t>SGH2525-003</t>
  </si>
  <si>
    <t>nr. 20-28</t>
  </si>
  <si>
    <t>2525RH</t>
  </si>
  <si>
    <t>AB02668</t>
  </si>
  <si>
    <t>SGH2525-004</t>
  </si>
  <si>
    <t>nr. 84</t>
  </si>
  <si>
    <t>AB02670</t>
  </si>
  <si>
    <t>SGH2525-006</t>
  </si>
  <si>
    <t>De Heemstraat</t>
  </si>
  <si>
    <t>nr. 424</t>
  </si>
  <si>
    <t>2525EV</t>
  </si>
  <si>
    <t>2919/1</t>
  </si>
  <si>
    <t>AB02673</t>
  </si>
  <si>
    <t>BR00385</t>
  </si>
  <si>
    <t>SGH2525-007</t>
  </si>
  <si>
    <t>nr. 2024-2050</t>
  </si>
  <si>
    <t>2541GH</t>
  </si>
  <si>
    <t>AB02752</t>
  </si>
  <si>
    <t>BR00122</t>
  </si>
  <si>
    <t>SGH2541-004</t>
  </si>
  <si>
    <t>nr. 1866-1904</t>
  </si>
  <si>
    <t>2541GB</t>
  </si>
  <si>
    <t>AB02753</t>
  </si>
  <si>
    <t>BR00123</t>
  </si>
  <si>
    <t>SGH2541-005</t>
  </si>
  <si>
    <t>Maartensdijklaan</t>
  </si>
  <si>
    <t>nr. 203-219</t>
  </si>
  <si>
    <t>2541XJ</t>
  </si>
  <si>
    <t>SGH2541-006</t>
  </si>
  <si>
    <t>nr. 188-204</t>
  </si>
  <si>
    <t>2541XV</t>
  </si>
  <si>
    <t>SGH2525-010</t>
  </si>
  <si>
    <t>t/o nr. 428</t>
  </si>
  <si>
    <t>2920/3</t>
  </si>
  <si>
    <t>AB02677</t>
  </si>
  <si>
    <t>SGH2525-011</t>
  </si>
  <si>
    <t>2525KH</t>
  </si>
  <si>
    <t>2921/1</t>
  </si>
  <si>
    <t>t/o nr. 1288-1334</t>
  </si>
  <si>
    <t>2541EN</t>
  </si>
  <si>
    <t>AB02782</t>
  </si>
  <si>
    <t>BR00130</t>
  </si>
  <si>
    <t>SGH2541-009</t>
  </si>
  <si>
    <t>t/o nr. 1152-1168</t>
  </si>
  <si>
    <t>2541EG</t>
  </si>
  <si>
    <t>3423/1</t>
  </si>
  <si>
    <t>AB02783</t>
  </si>
  <si>
    <t>BR00131</t>
  </si>
  <si>
    <t>SGH2541-010</t>
  </si>
  <si>
    <t>t/o nr. 1170-1186</t>
  </si>
  <si>
    <t>2541EH</t>
  </si>
  <si>
    <t>3423/2</t>
  </si>
  <si>
    <t>AB02784</t>
  </si>
  <si>
    <t>SGH2541-011</t>
  </si>
  <si>
    <t>nr. 679</t>
  </si>
  <si>
    <t>2541VE</t>
  </si>
  <si>
    <t>AB02786</t>
  </si>
  <si>
    <t>SGH2541-012</t>
  </si>
  <si>
    <t>nr.529</t>
  </si>
  <si>
    <t>2541TH</t>
  </si>
  <si>
    <t>AB02789</t>
  </si>
  <si>
    <t>SGH2541-013</t>
  </si>
  <si>
    <t>nr. 1185</t>
  </si>
  <si>
    <t>AB03961</t>
  </si>
  <si>
    <t>BR00124</t>
  </si>
  <si>
    <t>SGH2541-014</t>
  </si>
  <si>
    <t>840A</t>
  </si>
  <si>
    <t>2541CZ</t>
  </si>
  <si>
    <t>3424/2</t>
  </si>
  <si>
    <t>AB05649</t>
  </si>
  <si>
    <t>SGH2541-015</t>
  </si>
  <si>
    <t>3424/1</t>
  </si>
  <si>
    <t>AB05648</t>
  </si>
  <si>
    <t>BR00271</t>
  </si>
  <si>
    <t>SGH2525-021</t>
  </si>
  <si>
    <t>Hoflandplein</t>
  </si>
  <si>
    <t>2525HA</t>
  </si>
  <si>
    <t>AB03743</t>
  </si>
  <si>
    <t>SGH2525-022</t>
  </si>
  <si>
    <t>2908/1</t>
  </si>
  <si>
    <t>AB03779</t>
  </si>
  <si>
    <t>BR00105</t>
  </si>
  <si>
    <t>SGH2525-023</t>
  </si>
  <si>
    <t>nr. 101</t>
  </si>
  <si>
    <t>AB04407</t>
  </si>
  <si>
    <t>SGH2526-001</t>
  </si>
  <si>
    <t>voor nr. 30a</t>
  </si>
  <si>
    <t>2526JB</t>
  </si>
  <si>
    <t>AB02671</t>
  </si>
  <si>
    <t>BR00388</t>
  </si>
  <si>
    <t>SGH2526-002</t>
  </si>
  <si>
    <t>Hobbemastraat</t>
  </si>
  <si>
    <t>nr. 40</t>
  </si>
  <si>
    <t>2526JP</t>
  </si>
  <si>
    <t>AB02672</t>
  </si>
  <si>
    <t>AB02761</t>
  </si>
  <si>
    <t>SGH2542-009</t>
  </si>
  <si>
    <t>2542LW</t>
  </si>
  <si>
    <t>AB04426</t>
  </si>
  <si>
    <t>SGH2543-001</t>
  </si>
  <si>
    <t>Hengelolaan</t>
  </si>
  <si>
    <t>nr. 13</t>
  </si>
  <si>
    <t>2543BG</t>
  </si>
  <si>
    <t>AB02747</t>
  </si>
  <si>
    <t>SGH2543-002</t>
  </si>
  <si>
    <t>t/o nr. 2052</t>
  </si>
  <si>
    <t>2543TC</t>
  </si>
  <si>
    <t>AB02751</t>
  </si>
  <si>
    <t>BR00121</t>
  </si>
  <si>
    <t>SGH2543-003</t>
  </si>
  <si>
    <t>Vrederustlaan</t>
  </si>
  <si>
    <t>t/o 178-180</t>
  </si>
  <si>
    <t>2526GW</t>
  </si>
  <si>
    <t>AB04285</t>
  </si>
  <si>
    <t>BR00387</t>
  </si>
  <si>
    <t>SGH2531-001</t>
  </si>
  <si>
    <t>Erasmusweg</t>
  </si>
  <si>
    <t>nr. 663</t>
  </si>
  <si>
    <t>2531HA</t>
  </si>
  <si>
    <t>AB02804</t>
  </si>
  <si>
    <t>BR00135</t>
  </si>
  <si>
    <t>SGH2531-002</t>
  </si>
  <si>
    <t>t/o nr. 291-305</t>
  </si>
  <si>
    <t>AB02805</t>
  </si>
  <si>
    <t>BR00136</t>
  </si>
  <si>
    <t>SGH2531-003</t>
  </si>
  <si>
    <t>Troelstrakade</t>
  </si>
  <si>
    <t>2531AA</t>
  </si>
  <si>
    <t>AB02806</t>
  </si>
  <si>
    <t>SGH2531-004</t>
  </si>
  <si>
    <t>t/o nr. 67</t>
  </si>
  <si>
    <t>AB02807</t>
  </si>
  <si>
    <t>SGH2531-005</t>
  </si>
  <si>
    <t>Moerweg</t>
  </si>
  <si>
    <t>2531TE</t>
  </si>
  <si>
    <t>AB03745</t>
  </si>
  <si>
    <t>SGH2531-006</t>
  </si>
  <si>
    <t>2531BT</t>
  </si>
  <si>
    <t>AB03747</t>
  </si>
  <si>
    <t>SGH2531-007</t>
  </si>
  <si>
    <t>118-25</t>
  </si>
  <si>
    <t>2531TA</t>
  </si>
  <si>
    <t>AB03748</t>
  </si>
  <si>
    <t>SGH2531-008</t>
  </si>
  <si>
    <t>2531BA</t>
  </si>
  <si>
    <t>AB03753</t>
  </si>
  <si>
    <t>3310/1</t>
  </si>
  <si>
    <t>AB02740</t>
  </si>
  <si>
    <t>BR00119</t>
  </si>
  <si>
    <t>SGH2544-008</t>
  </si>
  <si>
    <t>2544XW</t>
  </si>
  <si>
    <t>3311/1</t>
  </si>
  <si>
    <t>AB02741</t>
  </si>
  <si>
    <t>BR00340</t>
  </si>
  <si>
    <t>SGH2544-010</t>
  </si>
  <si>
    <t>2544XX</t>
  </si>
  <si>
    <t>3312/1</t>
  </si>
  <si>
    <t>AB02742</t>
  </si>
  <si>
    <t>BR00120</t>
  </si>
  <si>
    <t>SGH2544-011</t>
  </si>
  <si>
    <t>3312/2</t>
  </si>
  <si>
    <t>AB02743</t>
  </si>
  <si>
    <t>SGH2544-013</t>
  </si>
  <si>
    <t>t/o nr. 887</t>
  </si>
  <si>
    <t>2531SJ</t>
  </si>
  <si>
    <t>AB04255</t>
  </si>
  <si>
    <t>BR00139</t>
  </si>
  <si>
    <t>SGH2531-013</t>
  </si>
  <si>
    <t>nr 543</t>
  </si>
  <si>
    <t>2531AN</t>
  </si>
  <si>
    <t>t/o nr. 579-705</t>
  </si>
  <si>
    <t>2544GB</t>
  </si>
  <si>
    <t>AB02748</t>
  </si>
  <si>
    <t>SGH2544-018</t>
  </si>
  <si>
    <t>Jaap Edenweg</t>
  </si>
  <si>
    <t>3350/1</t>
  </si>
  <si>
    <t>AB02757</t>
  </si>
  <si>
    <t>BR00339</t>
  </si>
  <si>
    <t>SGH2544-019</t>
  </si>
  <si>
    <t>3350/2</t>
  </si>
  <si>
    <t>AB02758</t>
  </si>
  <si>
    <t>SGH2544-023</t>
  </si>
  <si>
    <t>nr. 901</t>
  </si>
  <si>
    <t>2544AX</t>
  </si>
  <si>
    <t>3401/1</t>
  </si>
  <si>
    <t>AB02762</t>
  </si>
  <si>
    <t>BR00125</t>
  </si>
  <si>
    <t>SGH2544-024</t>
  </si>
  <si>
    <t>3401/2</t>
  </si>
  <si>
    <t>AB02763</t>
  </si>
  <si>
    <t>SGH2544-026</t>
  </si>
  <si>
    <t>3402/1</t>
  </si>
  <si>
    <t>AB02764</t>
  </si>
  <si>
    <t>BR00126</t>
  </si>
  <si>
    <t>SGH2544-027</t>
  </si>
  <si>
    <t>3402/2</t>
  </si>
  <si>
    <t>AB02765</t>
  </si>
  <si>
    <t>SGH2544-028</t>
  </si>
  <si>
    <t>Almeloplein</t>
  </si>
  <si>
    <t>nr. 53</t>
  </si>
  <si>
    <t>2544AA</t>
  </si>
  <si>
    <t>AB02771</t>
  </si>
  <si>
    <t>SGH2544-029</t>
  </si>
  <si>
    <t>78</t>
  </si>
  <si>
    <t>AB03732</t>
  </si>
  <si>
    <t>BR00138</t>
  </si>
  <si>
    <t>Loevesteinlaan</t>
  </si>
  <si>
    <t>SGH2532-015</t>
  </si>
  <si>
    <t>AB05656</t>
  </si>
  <si>
    <t>BR00337</t>
  </si>
  <si>
    <t>SGH2532-016</t>
  </si>
  <si>
    <t>2532EJ</t>
  </si>
  <si>
    <t>AB05921</t>
  </si>
  <si>
    <t>BR00397</t>
  </si>
  <si>
    <t>SGH2532-017</t>
  </si>
  <si>
    <t>AB05922</t>
  </si>
  <si>
    <t>BR00398</t>
  </si>
  <si>
    <t>SGH2533-003</t>
  </si>
  <si>
    <t>529</t>
  </si>
  <si>
    <t>2533XV</t>
  </si>
  <si>
    <t>AB02790</t>
  </si>
  <si>
    <t>SGH2533-004</t>
  </si>
  <si>
    <t>Melis Stokelaan</t>
  </si>
  <si>
    <t>nr. 512-522</t>
  </si>
  <si>
    <t>2533EN</t>
  </si>
  <si>
    <t>AB02791</t>
  </si>
  <si>
    <t>BR00359</t>
  </si>
  <si>
    <t>SGH2544-051</t>
  </si>
  <si>
    <t>2544CD</t>
  </si>
  <si>
    <t>AB04800</t>
  </si>
  <si>
    <t>BR00118</t>
  </si>
  <si>
    <t>SGH2544-052</t>
  </si>
  <si>
    <t>3310/2</t>
  </si>
  <si>
    <t>AB04834</t>
  </si>
  <si>
    <t>SGH2544-053</t>
  </si>
  <si>
    <t>3311/2</t>
  </si>
  <si>
    <t>AB04835</t>
  </si>
  <si>
    <t>SGH2544-058</t>
  </si>
  <si>
    <t>535</t>
  </si>
  <si>
    <t>2544KZ</t>
  </si>
  <si>
    <t>AB04217</t>
  </si>
  <si>
    <t>SGH2545-001</t>
  </si>
  <si>
    <t>Leyweg</t>
  </si>
  <si>
    <t>2545GV</t>
  </si>
  <si>
    <t>3413/2</t>
  </si>
  <si>
    <t>AB00467</t>
  </si>
  <si>
    <t>2533CR</t>
  </si>
  <si>
    <t>AB02795</t>
  </si>
  <si>
    <t>BR00362</t>
  </si>
  <si>
    <t>SGH2533-009</t>
  </si>
  <si>
    <t>nr. 156-166</t>
  </si>
  <si>
    <t>2533EC</t>
  </si>
  <si>
    <t>AB02796</t>
  </si>
  <si>
    <t>BR00363</t>
  </si>
  <si>
    <t>SGH2533-010</t>
  </si>
  <si>
    <t>nr. 959-975</t>
  </si>
  <si>
    <t>2533CD</t>
  </si>
  <si>
    <t>AB02798</t>
  </si>
  <si>
    <t>SGH2533-011</t>
  </si>
  <si>
    <t>nr. 592-594</t>
  </si>
  <si>
    <t>2533CK</t>
  </si>
  <si>
    <t>AB02799</t>
  </si>
  <si>
    <t>SGH2533-012</t>
  </si>
  <si>
    <t>Erasmusplein</t>
  </si>
  <si>
    <t>2533TK</t>
  </si>
  <si>
    <t>AB03746</t>
  </si>
  <si>
    <t>SGH2541-001</t>
  </si>
  <si>
    <t>nr. 2668-2684</t>
  </si>
  <si>
    <t>2541GZ</t>
  </si>
  <si>
    <t>AB02749</t>
  </si>
  <si>
    <t>2545GA</t>
  </si>
  <si>
    <t>Hobbemaplein</t>
  </si>
  <si>
    <t>t/o 84</t>
  </si>
  <si>
    <t>BR00356</t>
  </si>
  <si>
    <t>SGH2541-002</t>
  </si>
  <si>
    <t>nr. 2472-2488</t>
  </si>
  <si>
    <t>2541GR</t>
  </si>
  <si>
    <t>AB02750</t>
  </si>
  <si>
    <t>BR00357</t>
  </si>
  <si>
    <t>SGH2541-003</t>
  </si>
  <si>
    <t>SGH2545-020</t>
  </si>
  <si>
    <t>2545JV</t>
  </si>
  <si>
    <t>3413/1</t>
  </si>
  <si>
    <t>AB02777</t>
  </si>
  <si>
    <t>SGH2545-021</t>
  </si>
  <si>
    <t>3413/3</t>
  </si>
  <si>
    <t>AB02778</t>
  </si>
  <si>
    <t>SGH2545-022</t>
  </si>
  <si>
    <t>2545JT</t>
  </si>
  <si>
    <t>3414/1</t>
  </si>
  <si>
    <t>AB02779</t>
  </si>
  <si>
    <t>SGH2545-025</t>
  </si>
  <si>
    <t>AB02773</t>
  </si>
  <si>
    <t>2545NW</t>
  </si>
  <si>
    <t>AB02781</t>
  </si>
  <si>
    <t>SGH2545-026</t>
  </si>
  <si>
    <t>AB02774</t>
  </si>
  <si>
    <t>SGH2541-007</t>
  </si>
  <si>
    <t>t/o nr. 1582</t>
  </si>
  <si>
    <t>2541EV</t>
  </si>
  <si>
    <t>AB02780</t>
  </si>
  <si>
    <t>BR00129</t>
  </si>
  <si>
    <t>SGH2541-008</t>
  </si>
  <si>
    <t>AB02787</t>
  </si>
  <si>
    <t>SGH2545-028</t>
  </si>
  <si>
    <t>2545NZ</t>
  </si>
  <si>
    <t>AB02759</t>
  </si>
  <si>
    <t>SGH2545-030</t>
  </si>
  <si>
    <t>nr. 767</t>
  </si>
  <si>
    <t>AB03272</t>
  </si>
  <si>
    <t>Dedemsvaartweg</t>
  </si>
  <si>
    <t>SGH2545-034</t>
  </si>
  <si>
    <t>t/o nr. 355</t>
  </si>
  <si>
    <t>AB04248</t>
  </si>
  <si>
    <t>SGH2545-037</t>
  </si>
  <si>
    <t>3404/1</t>
  </si>
  <si>
    <t>AB04807</t>
  </si>
  <si>
    <t>BR00128</t>
  </si>
  <si>
    <t>SGH2545-039</t>
  </si>
  <si>
    <t>nr.1125</t>
  </si>
  <si>
    <t>2545DR</t>
  </si>
  <si>
    <t>AB05670</t>
  </si>
  <si>
    <t>BR00336</t>
  </si>
  <si>
    <t>SGH2545-040</t>
  </si>
  <si>
    <t>nr.1042</t>
  </si>
  <si>
    <t>2545BE</t>
  </si>
  <si>
    <t>AB05671</t>
  </si>
  <si>
    <t>BR00335</t>
  </si>
  <si>
    <t>2545CG</t>
  </si>
  <si>
    <t>295</t>
  </si>
  <si>
    <t>2545EC</t>
  </si>
  <si>
    <t>SGH2545-044</t>
  </si>
  <si>
    <t>2545CH</t>
  </si>
  <si>
    <t>AB05938</t>
  </si>
  <si>
    <t>COX-AB</t>
  </si>
  <si>
    <t>4050 x 3120  (1560/1560 dakbreedte)</t>
  </si>
  <si>
    <t>SGH2545-045</t>
  </si>
  <si>
    <t>BR00329</t>
  </si>
  <si>
    <t>SGH2541-016</t>
  </si>
  <si>
    <t>2541EA</t>
  </si>
  <si>
    <t>3425/1</t>
  </si>
  <si>
    <t>AB05650</t>
  </si>
  <si>
    <t>BR00330</t>
  </si>
  <si>
    <t>SGH2541-017</t>
  </si>
  <si>
    <t>3425/2</t>
  </si>
  <si>
    <t>AB05651</t>
  </si>
  <si>
    <t>SGH2541-018</t>
  </si>
  <si>
    <t>1580</t>
  </si>
  <si>
    <t>2541ET</t>
  </si>
  <si>
    <t>AB06053</t>
  </si>
  <si>
    <t>BR00412</t>
  </si>
  <si>
    <t>SGH2542-001</t>
  </si>
  <si>
    <t>t/o nr. 2117-2133</t>
  </si>
  <si>
    <t>2542KG</t>
  </si>
  <si>
    <t>AB02754</t>
  </si>
  <si>
    <t>SGH2542-002</t>
  </si>
  <si>
    <t>2542EP</t>
  </si>
  <si>
    <t>AB02755</t>
  </si>
  <si>
    <t>SGH2542-005</t>
  </si>
  <si>
    <t>2542LX</t>
  </si>
  <si>
    <t>AB02733</t>
  </si>
  <si>
    <t>SGH2546-002</t>
  </si>
  <si>
    <t>nr. 155</t>
  </si>
  <si>
    <t>2546AD</t>
  </si>
  <si>
    <t>AB02734</t>
  </si>
  <si>
    <t>Volendamlaan</t>
  </si>
  <si>
    <t>SGH2547-002</t>
  </si>
  <si>
    <t>2547EH</t>
  </si>
  <si>
    <t>AB02493</t>
  </si>
  <si>
    <t>SGH2547-003</t>
  </si>
  <si>
    <t>nr. 1055</t>
  </si>
  <si>
    <t>2547DW</t>
  </si>
  <si>
    <t>AB02494</t>
  </si>
  <si>
    <t>SGH2547-004</t>
  </si>
  <si>
    <t>t/o nr. 985-995</t>
  </si>
  <si>
    <t>2547DZ</t>
  </si>
  <si>
    <t>AB02495</t>
  </si>
  <si>
    <t>AB03807</t>
  </si>
  <si>
    <t>SGH2543-004</t>
  </si>
  <si>
    <t>nr. 45-61</t>
  </si>
  <si>
    <t>2543SK</t>
  </si>
  <si>
    <t>AB03808</t>
  </si>
  <si>
    <t>SGH2543-005</t>
  </si>
  <si>
    <t>nr. 178-180</t>
  </si>
  <si>
    <t>2543RZ</t>
  </si>
  <si>
    <t>AB03811</t>
  </si>
  <si>
    <t>SGH2543-006</t>
  </si>
  <si>
    <t>t/o 45-61</t>
  </si>
  <si>
    <t>2543TR</t>
  </si>
  <si>
    <t>AB03819</t>
  </si>
  <si>
    <t>SGH2543-008</t>
  </si>
  <si>
    <t>125</t>
  </si>
  <si>
    <t>2543SM</t>
  </si>
  <si>
    <t>AB04765</t>
  </si>
  <si>
    <t>SGH2544-002</t>
  </si>
  <si>
    <t>Meppelweg</t>
  </si>
  <si>
    <t>nr. 1314</t>
  </si>
  <si>
    <t>2544CP</t>
  </si>
  <si>
    <t>3305/1</t>
  </si>
  <si>
    <t>AB02737</t>
  </si>
  <si>
    <t>BR00116</t>
  </si>
  <si>
    <t>SGH2544-003</t>
  </si>
  <si>
    <t>2544NL</t>
  </si>
  <si>
    <t>3305/2</t>
  </si>
  <si>
    <t>AB02738</t>
  </si>
  <si>
    <t>SGH2544-004</t>
  </si>
  <si>
    <t>nr. 1391</t>
  </si>
  <si>
    <t>AB02739</t>
  </si>
  <si>
    <t>BR00117</t>
  </si>
  <si>
    <t>SGH2544-006</t>
  </si>
  <si>
    <t>nr. 926</t>
  </si>
  <si>
    <t>2544CC</t>
  </si>
  <si>
    <t>nr. 61</t>
  </si>
  <si>
    <t>3110/1</t>
  </si>
  <si>
    <t>AB04753</t>
  </si>
  <si>
    <t>BR00113</t>
  </si>
  <si>
    <t>SGH2547-023</t>
  </si>
  <si>
    <t>2547GK</t>
  </si>
  <si>
    <t>3109/1</t>
  </si>
  <si>
    <t>AB04754</t>
  </si>
  <si>
    <t>BR00112</t>
  </si>
  <si>
    <t>SGH2547-024</t>
  </si>
  <si>
    <t>nr. 118</t>
  </si>
  <si>
    <t>3109/2</t>
  </si>
  <si>
    <t>AB04755</t>
  </si>
  <si>
    <t>nr. 57</t>
  </si>
  <si>
    <t>3110/2</t>
  </si>
  <si>
    <t>AB04758</t>
  </si>
  <si>
    <t>nr. 1174-1180</t>
  </si>
  <si>
    <t>2544GV</t>
  </si>
  <si>
    <t>AB02745</t>
  </si>
  <si>
    <t>SGH2544-014</t>
  </si>
  <si>
    <t>2544GJ</t>
  </si>
  <si>
    <t>AB02746</t>
  </si>
  <si>
    <t>SGH2544-015</t>
  </si>
  <si>
    <t>SGH2548-002</t>
  </si>
  <si>
    <t>Laan van Wateringse Veld</t>
  </si>
  <si>
    <t>nr.1074</t>
  </si>
  <si>
    <t>2548CS</t>
  </si>
  <si>
    <t>AB04145</t>
  </si>
  <si>
    <t>BR00140</t>
  </si>
  <si>
    <t>SGH2548-004</t>
  </si>
  <si>
    <t>Middenweg</t>
  </si>
  <si>
    <t>2548VC</t>
  </si>
  <si>
    <t>AB04931</t>
  </si>
  <si>
    <t>BR00246</t>
  </si>
  <si>
    <t>SGH2548-005</t>
  </si>
  <si>
    <t>AB04932</t>
  </si>
  <si>
    <t>BR00247</t>
  </si>
  <si>
    <t>SGH2548-006</t>
  </si>
  <si>
    <t>nr 177</t>
  </si>
  <si>
    <t>2548VE</t>
  </si>
  <si>
    <t>AB04933</t>
  </si>
  <si>
    <t>BR00249</t>
  </si>
  <si>
    <t>SGH2548-007</t>
  </si>
  <si>
    <t>nr 244</t>
  </si>
  <si>
    <t>2548VH</t>
  </si>
  <si>
    <t>AB04934</t>
  </si>
  <si>
    <t>BR00248</t>
  </si>
  <si>
    <t>SGH2548-008</t>
  </si>
  <si>
    <t>nr.913</t>
  </si>
  <si>
    <t>2548BR</t>
  </si>
  <si>
    <t>AB05655</t>
  </si>
  <si>
    <t>BR00331</t>
  </si>
  <si>
    <t>SGH2548-009</t>
  </si>
  <si>
    <t>nr.922</t>
  </si>
  <si>
    <t>2548CR</t>
  </si>
  <si>
    <t>AB05661</t>
  </si>
  <si>
    <t>BR00332</t>
  </si>
  <si>
    <t>SGH2548-010</t>
  </si>
  <si>
    <t>SGH2544-032</t>
  </si>
  <si>
    <t>nr. 1462</t>
  </si>
  <si>
    <t>2544RM</t>
  </si>
  <si>
    <t>AB03470</t>
  </si>
  <si>
    <t>SGH2544-034</t>
  </si>
  <si>
    <t>Escamplaan</t>
  </si>
  <si>
    <t>2544EH</t>
  </si>
  <si>
    <t>AB03693</t>
  </si>
  <si>
    <t>SGH2544-037</t>
  </si>
  <si>
    <t>2544EZ</t>
  </si>
  <si>
    <t>AB03703</t>
  </si>
  <si>
    <t>SGH2544-038</t>
  </si>
  <si>
    <t>Lozerlaan</t>
  </si>
  <si>
    <t>t/o nr. 1117-1375</t>
  </si>
  <si>
    <t>2544LN</t>
  </si>
  <si>
    <t>AB03731</t>
  </si>
  <si>
    <t>SGH2544-044</t>
  </si>
  <si>
    <t>AB03844</t>
  </si>
  <si>
    <t>SGH2544-045</t>
  </si>
  <si>
    <t>t/o nr. 1575-1833</t>
  </si>
  <si>
    <t>2544LW</t>
  </si>
  <si>
    <t>AB02350</t>
  </si>
  <si>
    <t>SGH2548-017</t>
  </si>
  <si>
    <t>1073</t>
  </si>
  <si>
    <t>2548TM</t>
  </si>
  <si>
    <t>AB05984</t>
  </si>
  <si>
    <t>SGH2548-018</t>
  </si>
  <si>
    <t>1513</t>
  </si>
  <si>
    <t>2548CA</t>
  </si>
  <si>
    <t>AB05991</t>
  </si>
  <si>
    <t>SGH2548-019</t>
  </si>
  <si>
    <t>1592</t>
  </si>
  <si>
    <t>2548DB</t>
  </si>
  <si>
    <t>AB05992</t>
  </si>
  <si>
    <t>SGH2548-020</t>
  </si>
  <si>
    <t>1586</t>
  </si>
  <si>
    <t>AB06001</t>
  </si>
  <si>
    <t>SGH2548-023</t>
  </si>
  <si>
    <t>2548TW</t>
  </si>
  <si>
    <t>AB06074</t>
  </si>
  <si>
    <t>SGH2548-024</t>
  </si>
  <si>
    <t>SGH2545-002</t>
  </si>
  <si>
    <t>3414/2</t>
  </si>
  <si>
    <t>AB00466</t>
  </si>
  <si>
    <t>SGH2545-003</t>
  </si>
  <si>
    <t>nr. 164</t>
  </si>
  <si>
    <t>2545CT</t>
  </si>
  <si>
    <t>AB02724</t>
  </si>
  <si>
    <t>SGH2545-004</t>
  </si>
  <si>
    <t>nr. 168</t>
  </si>
  <si>
    <t>AB02725</t>
  </si>
  <si>
    <t>SGH2545-011</t>
  </si>
  <si>
    <t>Zuidwoldestraat</t>
  </si>
  <si>
    <t>2545CA</t>
  </si>
  <si>
    <t>3403/1</t>
  </si>
  <si>
    <t>AB02766</t>
  </si>
  <si>
    <t>BR00127</t>
  </si>
  <si>
    <t>SGH2545-012</t>
  </si>
  <si>
    <t>3403/2</t>
  </si>
  <si>
    <t>AB02767</t>
  </si>
  <si>
    <t>SGH2545-014</t>
  </si>
  <si>
    <t>2545EM</t>
  </si>
  <si>
    <t>3404/2</t>
  </si>
  <si>
    <t>AB02768</t>
  </si>
  <si>
    <t>SGH2545-015</t>
  </si>
  <si>
    <t>nr. 381</t>
  </si>
  <si>
    <t>AB02769</t>
  </si>
  <si>
    <t>SGH2545-017</t>
  </si>
  <si>
    <t>nr. 399</t>
  </si>
  <si>
    <t>2545JN</t>
  </si>
  <si>
    <t>AB02775</t>
  </si>
  <si>
    <t>SGH2545-018</t>
  </si>
  <si>
    <t>nr. 562-578</t>
  </si>
  <si>
    <t>2545JM</t>
  </si>
  <si>
    <t>AB02776</t>
  </si>
  <si>
    <t>AB04115</t>
  </si>
  <si>
    <t>SGH2552-001</t>
  </si>
  <si>
    <t>Kraayensteinlaan</t>
  </si>
  <si>
    <t>2552BG</t>
  </si>
  <si>
    <t>AB02485</t>
  </si>
  <si>
    <t>BR00346</t>
  </si>
  <si>
    <t>SGH2552-002</t>
  </si>
  <si>
    <t>Lippe-Biesterfeldweg</t>
  </si>
  <si>
    <t>nr. 19-73</t>
  </si>
  <si>
    <t>2552EA</t>
  </si>
  <si>
    <t>AB02486</t>
  </si>
  <si>
    <t>t/o nr. 767</t>
  </si>
  <si>
    <t>SGH2552-003</t>
  </si>
  <si>
    <t>Loosduinse Hoofdstraat</t>
  </si>
  <si>
    <t>2552AJ</t>
  </si>
  <si>
    <t>AB02487</t>
  </si>
  <si>
    <t>voor nr. 1394-1410</t>
  </si>
  <si>
    <t>2545HM</t>
  </si>
  <si>
    <t>AB02785</t>
  </si>
  <si>
    <t>SGH2545-027</t>
  </si>
  <si>
    <t>t/o nr. 661</t>
  </si>
  <si>
    <t>2545NA</t>
  </si>
  <si>
    <t>AB02704</t>
  </si>
  <si>
    <t>BR00345</t>
  </si>
  <si>
    <t>SGH2552-006</t>
  </si>
  <si>
    <t>Houtwijklaan</t>
  </si>
  <si>
    <t>2552ZZ</t>
  </si>
  <si>
    <t>AB02490</t>
  </si>
  <si>
    <t>SGH2552-007</t>
  </si>
  <si>
    <t>2552HZ</t>
  </si>
  <si>
    <t>AB02491</t>
  </si>
  <si>
    <t>SGH2552-008</t>
  </si>
  <si>
    <t>2552ZT</t>
  </si>
  <si>
    <t>AB02492</t>
  </si>
  <si>
    <t>SGH2552-011</t>
  </si>
  <si>
    <t>Oude Haagweg</t>
  </si>
  <si>
    <t>2552EP</t>
  </si>
  <si>
    <t>AB02504</t>
  </si>
  <si>
    <t>BR00060</t>
  </si>
  <si>
    <t>SGH2552-012</t>
  </si>
  <si>
    <t>nr. 50-60</t>
  </si>
  <si>
    <t>AB02505</t>
  </si>
  <si>
    <t>BR00061</t>
  </si>
  <si>
    <t>SGH2552-014</t>
  </si>
  <si>
    <t>AB02513</t>
  </si>
  <si>
    <t>SGH2552-015</t>
  </si>
  <si>
    <t>nr. 391</t>
  </si>
  <si>
    <t>2552GS</t>
  </si>
  <si>
    <t>AB02526</t>
  </si>
  <si>
    <t>BR00063</t>
  </si>
  <si>
    <t>SGH2552-016</t>
  </si>
  <si>
    <t>t/o nr. 405</t>
  </si>
  <si>
    <t>2552GC</t>
  </si>
  <si>
    <t>AB02527</t>
  </si>
  <si>
    <t>BR00064</t>
  </si>
  <si>
    <t>SGH2552-027</t>
  </si>
  <si>
    <t>AB05939</t>
  </si>
  <si>
    <t>4050 x 2460  (1560/900 dakbreedte)</t>
  </si>
  <si>
    <t>SGH2545-046</t>
  </si>
  <si>
    <t>AB05940</t>
  </si>
  <si>
    <t>SGH2545-047</t>
  </si>
  <si>
    <t>2545EB</t>
  </si>
  <si>
    <t>AB05941</t>
  </si>
  <si>
    <t>SGH2545-050</t>
  </si>
  <si>
    <t>thv 993</t>
  </si>
  <si>
    <t>2545HD</t>
  </si>
  <si>
    <t>AB05987</t>
  </si>
  <si>
    <t>SGH2545-051</t>
  </si>
  <si>
    <t xml:space="preserve"> t.h.v. Gramsbergenlaan nr. 173-179</t>
  </si>
  <si>
    <t>2545GN</t>
  </si>
  <si>
    <t>AB02770</t>
  </si>
  <si>
    <t>SGH2546-001</t>
  </si>
  <si>
    <t>Vreeswijkstraat</t>
  </si>
  <si>
    <t>t/o nr. 157-165</t>
  </si>
  <si>
    <t>2546AE</t>
  </si>
  <si>
    <t>AB02500</t>
  </si>
  <si>
    <t>BR00243</t>
  </si>
  <si>
    <t>SGH2553-004</t>
  </si>
  <si>
    <t>2553BN</t>
  </si>
  <si>
    <t>1806/2</t>
  </si>
  <si>
    <t>AB02501</t>
  </si>
  <si>
    <t>2553BA</t>
  </si>
  <si>
    <t>SGH2553-007</t>
  </si>
  <si>
    <t>Arnold Spoelplein</t>
  </si>
  <si>
    <t>nr. 95</t>
  </si>
  <si>
    <t>2553CG</t>
  </si>
  <si>
    <t>AB02658</t>
  </si>
  <si>
    <t>SGH2553-008</t>
  </si>
  <si>
    <t>nr. 93</t>
  </si>
  <si>
    <t>AB02510</t>
  </si>
  <si>
    <t>Monsterseweg</t>
  </si>
  <si>
    <t>2553RA</t>
  </si>
  <si>
    <t>SGH2553-011</t>
  </si>
  <si>
    <t>nr. 9</t>
  </si>
  <si>
    <t>2547GA</t>
  </si>
  <si>
    <t>SGH2547-008</t>
  </si>
  <si>
    <t>nr. 1140</t>
  </si>
  <si>
    <t>2547CZ</t>
  </si>
  <si>
    <t>AB02718</t>
  </si>
  <si>
    <t>SGH2547-009</t>
  </si>
  <si>
    <t>AB02719</t>
  </si>
  <si>
    <t>SGH2547-013</t>
  </si>
  <si>
    <t>2547EA</t>
  </si>
  <si>
    <t>3213/1</t>
  </si>
  <si>
    <t>AB02726</t>
  </si>
  <si>
    <t>BR00114</t>
  </si>
  <si>
    <t>SGH2547-014</t>
  </si>
  <si>
    <t>2547CV</t>
  </si>
  <si>
    <t>3213/2</t>
  </si>
  <si>
    <t>AB02727</t>
  </si>
  <si>
    <t>SGH2547-015</t>
  </si>
  <si>
    <t>3214/1</t>
  </si>
  <si>
    <t>AB02728</t>
  </si>
  <si>
    <t>BR00115</t>
  </si>
  <si>
    <t>SGH2547-016</t>
  </si>
  <si>
    <t>3214/2</t>
  </si>
  <si>
    <t>AB02729</t>
  </si>
  <si>
    <t>SGH2547-020</t>
  </si>
  <si>
    <t>2547HG</t>
  </si>
  <si>
    <t>AB03707</t>
  </si>
  <si>
    <t>SGH2547-022</t>
  </si>
  <si>
    <t>AB04914</t>
  </si>
  <si>
    <t>SGH2553-024</t>
  </si>
  <si>
    <t>Oorberlaan</t>
  </si>
  <si>
    <t>2553EP</t>
  </si>
  <si>
    <t>AB04452</t>
  </si>
  <si>
    <t>SGH2553-025</t>
  </si>
  <si>
    <t>2553RH</t>
  </si>
  <si>
    <t>AB03113</t>
  </si>
  <si>
    <t>SGH2554-004</t>
  </si>
  <si>
    <t>Deltaplein</t>
  </si>
  <si>
    <t>2554GG</t>
  </si>
  <si>
    <t>1504/1</t>
  </si>
  <si>
    <t>AB02481</t>
  </si>
  <si>
    <t>SGH2547-025</t>
  </si>
  <si>
    <t>1903/2</t>
  </si>
  <si>
    <t>SGH2554-005</t>
  </si>
  <si>
    <t>2554GH</t>
  </si>
  <si>
    <t>1504/2</t>
  </si>
  <si>
    <t>AB02482</t>
  </si>
  <si>
    <t>SGH2554-007</t>
  </si>
  <si>
    <t>SGH2554-011</t>
  </si>
  <si>
    <t>2553AA</t>
  </si>
  <si>
    <t>AB03739</t>
  </si>
  <si>
    <t>SGH2554-012</t>
  </si>
  <si>
    <t>Ockenburghstraat</t>
  </si>
  <si>
    <t>AB03727</t>
  </si>
  <si>
    <t>SGH2554-014</t>
  </si>
  <si>
    <t>Hoek van Hollandlaan</t>
  </si>
  <si>
    <t>2554EA</t>
  </si>
  <si>
    <t>AB04927</t>
  </si>
  <si>
    <t>SGH2555-001</t>
  </si>
  <si>
    <t>Muurbloemweg</t>
  </si>
  <si>
    <t>2555NE</t>
  </si>
  <si>
    <t>AB02464</t>
  </si>
  <si>
    <t>SGH2555-004</t>
  </si>
  <si>
    <t>Balsemienlaan</t>
  </si>
  <si>
    <t>nr. 112-124</t>
  </si>
  <si>
    <t>2555RD</t>
  </si>
  <si>
    <t>AB02467</t>
  </si>
  <si>
    <t>SGH2555-005</t>
  </si>
  <si>
    <t>2555RA</t>
  </si>
  <si>
    <t>AB02468</t>
  </si>
  <si>
    <t>SGH2555-006</t>
  </si>
  <si>
    <t>Lobelialaan</t>
  </si>
  <si>
    <t>2555GD</t>
  </si>
  <si>
    <t>AB02469</t>
  </si>
  <si>
    <t>SGH2555-007</t>
  </si>
  <si>
    <t>2555GC</t>
  </si>
  <si>
    <t>AB02470</t>
  </si>
  <si>
    <t>SGH2555-008</t>
  </si>
  <si>
    <t>nr. 1271</t>
  </si>
  <si>
    <t>nr.1402</t>
  </si>
  <si>
    <t>2548CZ</t>
  </si>
  <si>
    <t>AB05666</t>
  </si>
  <si>
    <t>SGH2548-011</t>
  </si>
  <si>
    <t>583</t>
  </si>
  <si>
    <t>2548CK</t>
  </si>
  <si>
    <t>AB05667</t>
  </si>
  <si>
    <t>BR00334</t>
  </si>
  <si>
    <t>SGH2548-012</t>
  </si>
  <si>
    <t>nr.1213</t>
  </si>
  <si>
    <t>2548BV</t>
  </si>
  <si>
    <t>AB05672</t>
  </si>
  <si>
    <t>BR00333</t>
  </si>
  <si>
    <t>SGH2548-013</t>
  </si>
  <si>
    <t>593</t>
  </si>
  <si>
    <t>AB05673</t>
  </si>
  <si>
    <t>SGH2548-014</t>
  </si>
  <si>
    <t>2548AE</t>
  </si>
  <si>
    <t>AB05928</t>
  </si>
  <si>
    <t>SGH2548-015</t>
  </si>
  <si>
    <t>AB05970</t>
  </si>
  <si>
    <t>SGH2548-016</t>
  </si>
  <si>
    <t>925</t>
  </si>
  <si>
    <t>AB05971</t>
  </si>
  <si>
    <t>SGH2555-015</t>
  </si>
  <si>
    <t>Machiel Vrijenhoeklaan</t>
  </si>
  <si>
    <t>2555MA</t>
  </si>
  <si>
    <t>AB02484</t>
  </si>
  <si>
    <t>SGH2555-016</t>
  </si>
  <si>
    <t>nr. 1689</t>
  </si>
  <si>
    <t>2555MB</t>
  </si>
  <si>
    <t>AB02498</t>
  </si>
  <si>
    <t>SGH2555-017</t>
  </si>
  <si>
    <t>nr.1689</t>
  </si>
  <si>
    <t>1802/1</t>
  </si>
  <si>
    <t>AB02499</t>
  </si>
  <si>
    <t>BR00245</t>
  </si>
  <si>
    <t>SGH2555-018</t>
  </si>
  <si>
    <t>Albardastraat</t>
  </si>
  <si>
    <t>t/o nr. 25</t>
  </si>
  <si>
    <t>2555XP</t>
  </si>
  <si>
    <t>AB02503</t>
  </si>
  <si>
    <t>2548BL</t>
  </si>
  <si>
    <t>AB02656</t>
  </si>
  <si>
    <t>SGH2548-025</t>
  </si>
  <si>
    <t>456</t>
  </si>
  <si>
    <t>AB02465</t>
  </si>
  <si>
    <t>SGH2551-002</t>
  </si>
  <si>
    <t>Aaltje Noordewierstraat</t>
  </si>
  <si>
    <t>2551GC</t>
  </si>
  <si>
    <t>AB02506</t>
  </si>
  <si>
    <t>BR00234</t>
  </si>
  <si>
    <t>SGH2551-004</t>
  </si>
  <si>
    <t>2551GA</t>
  </si>
  <si>
    <t>1813/1</t>
  </si>
  <si>
    <t>AB02507</t>
  </si>
  <si>
    <t>BR00235</t>
  </si>
  <si>
    <t>SGH2551-007</t>
  </si>
  <si>
    <t>Lisztstraat</t>
  </si>
  <si>
    <t>nr. 308</t>
  </si>
  <si>
    <t>2551TN</t>
  </si>
  <si>
    <t>AB02511</t>
  </si>
  <si>
    <t>SGH2551-008</t>
  </si>
  <si>
    <t>Groen van Prinstererlaan</t>
  </si>
  <si>
    <t>AB04292</t>
  </si>
  <si>
    <t>SGH2551-009</t>
  </si>
  <si>
    <t>AB04293</t>
  </si>
  <si>
    <t>SGH2551-011</t>
  </si>
  <si>
    <t>1813/2</t>
  </si>
  <si>
    <t>AB04899</t>
  </si>
  <si>
    <t>SGH2551-012</t>
  </si>
  <si>
    <t>thv nr.308</t>
  </si>
  <si>
    <t>SGH2562-001</t>
  </si>
  <si>
    <t>Beeklaan</t>
  </si>
  <si>
    <t>nr. 385</t>
  </si>
  <si>
    <t>2562AZ</t>
  </si>
  <si>
    <t>AB02536</t>
  </si>
  <si>
    <t>SGH2562-002</t>
  </si>
  <si>
    <t>nr. 667</t>
  </si>
  <si>
    <t>2562AH</t>
  </si>
  <si>
    <t>AB02546</t>
  </si>
  <si>
    <t>SGH2562-003</t>
  </si>
  <si>
    <t>nr. 262</t>
  </si>
  <si>
    <t>2562AT</t>
  </si>
  <si>
    <t>AB02547</t>
  </si>
  <si>
    <t>SGH2562-004</t>
  </si>
  <si>
    <t>AB02663</t>
  </si>
  <si>
    <t>BR00103</t>
  </si>
  <si>
    <t>nr. 179</t>
  </si>
  <si>
    <t>2562AE</t>
  </si>
  <si>
    <t>AB02550</t>
  </si>
  <si>
    <t>SGH2562-005</t>
  </si>
  <si>
    <t>nr. 184</t>
  </si>
  <si>
    <t>2562AP</t>
  </si>
  <si>
    <t>BR00058</t>
  </si>
  <si>
    <t>SGH2552-004</t>
  </si>
  <si>
    <t>AB02488</t>
  </si>
  <si>
    <t>BR00059</t>
  </si>
  <si>
    <t>SGH2552-005</t>
  </si>
  <si>
    <t>2552KZ</t>
  </si>
  <si>
    <t>SGH2563-001</t>
  </si>
  <si>
    <t>2563AG</t>
  </si>
  <si>
    <t>1119/1</t>
  </si>
  <si>
    <t>AB02430</t>
  </si>
  <si>
    <t>BR00179</t>
  </si>
  <si>
    <t>SGH2563-002</t>
  </si>
  <si>
    <t>1120/2</t>
  </si>
  <si>
    <t>AB02433</t>
  </si>
  <si>
    <t>SGH2563-004</t>
  </si>
  <si>
    <t>nr. 614</t>
  </si>
  <si>
    <t>2564AK</t>
  </si>
  <si>
    <t>1218/1</t>
  </si>
  <si>
    <t>AB02458</t>
  </si>
  <si>
    <t>BR00056</t>
  </si>
  <si>
    <t>SGH2563-005</t>
  </si>
  <si>
    <t>nr. 616</t>
  </si>
  <si>
    <t>1218/2</t>
  </si>
  <si>
    <t>AB02459</t>
  </si>
  <si>
    <t>SGH2563-008</t>
  </si>
  <si>
    <t>nr. 861</t>
  </si>
  <si>
    <t>2564AH</t>
  </si>
  <si>
    <t>1904/1</t>
  </si>
  <si>
    <t>AB02516</t>
  </si>
  <si>
    <t>BR00062</t>
  </si>
  <si>
    <t>SGH2563-009</t>
  </si>
  <si>
    <t>nr. 857</t>
  </si>
  <si>
    <t>1904/2</t>
  </si>
  <si>
    <t>AB02517</t>
  </si>
  <si>
    <t>SGH2563-011</t>
  </si>
  <si>
    <t>nr. 577</t>
  </si>
  <si>
    <t>2563BK</t>
  </si>
  <si>
    <t>2003/1</t>
  </si>
  <si>
    <t>AB02532</t>
  </si>
  <si>
    <t>BR00065</t>
  </si>
  <si>
    <t>2552LR</t>
  </si>
  <si>
    <t>AB03810</t>
  </si>
  <si>
    <t>SGH2552-028</t>
  </si>
  <si>
    <t>AB03815</t>
  </si>
  <si>
    <t>SGH2552-029</t>
  </si>
  <si>
    <t>2552KK</t>
  </si>
  <si>
    <t>AB03816</t>
  </si>
  <si>
    <t>SGH2552-031</t>
  </si>
  <si>
    <t>271</t>
  </si>
  <si>
    <t>1824/1</t>
  </si>
  <si>
    <t>AB05981</t>
  </si>
  <si>
    <t>SGH2552-032</t>
  </si>
  <si>
    <t>nr 271</t>
  </si>
  <si>
    <t>2551VW</t>
  </si>
  <si>
    <t>1824/2</t>
  </si>
  <si>
    <t>AB05982</t>
  </si>
  <si>
    <t>SGH2552-033</t>
  </si>
  <si>
    <t>2552EE</t>
  </si>
  <si>
    <t>BR00572</t>
  </si>
  <si>
    <t>SGH2553-003</t>
  </si>
  <si>
    <t>Pisuissestraat</t>
  </si>
  <si>
    <t>nr. 329</t>
  </si>
  <si>
    <t>2553BM</t>
  </si>
  <si>
    <t>1806/1</t>
  </si>
  <si>
    <t>AB02543</t>
  </si>
  <si>
    <t>SGH2563-021</t>
  </si>
  <si>
    <t>nr. 336</t>
  </si>
  <si>
    <t>2563CB</t>
  </si>
  <si>
    <t>2011/1</t>
  </si>
  <si>
    <t>AB03370</t>
  </si>
  <si>
    <t>BR00184</t>
  </si>
  <si>
    <t>SGH2563-022</t>
  </si>
  <si>
    <t>2004/2</t>
  </si>
  <si>
    <t>AB03383</t>
  </si>
  <si>
    <t>SGH2563-024</t>
  </si>
  <si>
    <t>nr. 311</t>
  </si>
  <si>
    <t>2563AN</t>
  </si>
  <si>
    <t>2010/1</t>
  </si>
  <si>
    <t>AB03403</t>
  </si>
  <si>
    <t>BR00182</t>
  </si>
  <si>
    <t>SGH2563-025</t>
  </si>
  <si>
    <t>nr. 452</t>
  </si>
  <si>
    <t>AB03443</t>
  </si>
  <si>
    <t>BR00067</t>
  </si>
  <si>
    <t>Margaretha van Hennebergweg</t>
  </si>
  <si>
    <t>2553NK</t>
  </si>
  <si>
    <t>AB03692</t>
  </si>
  <si>
    <t>SGH2553-012</t>
  </si>
  <si>
    <t>Madesteinweg</t>
  </si>
  <si>
    <t>2553EC</t>
  </si>
  <si>
    <t>AB03728</t>
  </si>
  <si>
    <t>SGH2553-013</t>
  </si>
  <si>
    <t>AB03766</t>
  </si>
  <si>
    <t>SGH2553-015</t>
  </si>
  <si>
    <t>2553BR</t>
  </si>
  <si>
    <t>AB03818</t>
  </si>
  <si>
    <t>SGH2553-017</t>
  </si>
  <si>
    <t>2553RM</t>
  </si>
  <si>
    <t>AB04234</t>
  </si>
  <si>
    <t>SGH2553-018</t>
  </si>
  <si>
    <t>2553RJ</t>
  </si>
  <si>
    <t>AB04235</t>
  </si>
  <si>
    <t>SGH2553-019</t>
  </si>
  <si>
    <t>Symfoniestraat</t>
  </si>
  <si>
    <t>t/o nr. 100-140</t>
  </si>
  <si>
    <t>SGH2553-020</t>
  </si>
  <si>
    <t>nr. 141</t>
  </si>
  <si>
    <t>2553TG</t>
  </si>
  <si>
    <t>AB04240</t>
  </si>
  <si>
    <t>SGH2553-022</t>
  </si>
  <si>
    <t>AB04770</t>
  </si>
  <si>
    <t>SGH2553-023</t>
  </si>
  <si>
    <t>1818/2</t>
  </si>
  <si>
    <t>AB02456</t>
  </si>
  <si>
    <t>BR00055</t>
  </si>
  <si>
    <t>SGH2564-009</t>
  </si>
  <si>
    <t>nr. 627</t>
  </si>
  <si>
    <t>1217/2</t>
  </si>
  <si>
    <t>AB02457</t>
  </si>
  <si>
    <t>SGH2564-012</t>
  </si>
  <si>
    <t>nr. 858</t>
  </si>
  <si>
    <t>2564AS</t>
  </si>
  <si>
    <t>1903/1</t>
  </si>
  <si>
    <t>AB02514</t>
  </si>
  <si>
    <t>BR00344</t>
  </si>
  <si>
    <t>SGH2564-013</t>
  </si>
  <si>
    <t>nr. 862</t>
  </si>
  <si>
    <t>nr. 110-112</t>
  </si>
  <si>
    <t>2573KL</t>
  </si>
  <si>
    <t>AB02711</t>
  </si>
  <si>
    <t>AB02515</t>
  </si>
  <si>
    <t>SGH2564-014</t>
  </si>
  <si>
    <t>Thorbeckelaan</t>
  </si>
  <si>
    <t>nr. 689</t>
  </si>
  <si>
    <t>Kijkduinsestraat</t>
  </si>
  <si>
    <t>2554AB</t>
  </si>
  <si>
    <t>AB03685</t>
  </si>
  <si>
    <t>SGH2554-009</t>
  </si>
  <si>
    <t>2554BT</t>
  </si>
  <si>
    <t>AB03686</t>
  </si>
  <si>
    <t>nr. 431</t>
  </si>
  <si>
    <t>2564CB</t>
  </si>
  <si>
    <t>AB02520</t>
  </si>
  <si>
    <t>SGH2564-017</t>
  </si>
  <si>
    <t>nr. 268</t>
  </si>
  <si>
    <t>2564BX</t>
  </si>
  <si>
    <t>AB02521</t>
  </si>
  <si>
    <t>SGH2564-018</t>
  </si>
  <si>
    <t>Mient</t>
  </si>
  <si>
    <t>t/o nr. 439</t>
  </si>
  <si>
    <t>2564LB</t>
  </si>
  <si>
    <t>AB02522</t>
  </si>
  <si>
    <t>SGH2564-019</t>
  </si>
  <si>
    <t>nr. 369</t>
  </si>
  <si>
    <t>2564LA</t>
  </si>
  <si>
    <t>AB02523</t>
  </si>
  <si>
    <t>SGH2564-020</t>
  </si>
  <si>
    <t>nr. 273</t>
  </si>
  <si>
    <t>2564KM</t>
  </si>
  <si>
    <t>AB02524</t>
  </si>
  <si>
    <t>SGH2564-021</t>
  </si>
  <si>
    <t>t/o nr. 261</t>
  </si>
  <si>
    <t>AB02525</t>
  </si>
  <si>
    <t>SGH2564-022</t>
  </si>
  <si>
    <t>nr. 134</t>
  </si>
  <si>
    <t>2564BT</t>
  </si>
  <si>
    <t>AB02530</t>
  </si>
  <si>
    <t>SGH2564-023</t>
  </si>
  <si>
    <t>nr. 103</t>
  </si>
  <si>
    <t>2564BH</t>
  </si>
  <si>
    <t>AB02531</t>
  </si>
  <si>
    <t>SGH2564-028</t>
  </si>
  <si>
    <t>thv nr. 124</t>
  </si>
  <si>
    <t>2555BG</t>
  </si>
  <si>
    <t>AB02471</t>
  </si>
  <si>
    <t>SGH2555-009</t>
  </si>
  <si>
    <t>nr. 1374</t>
  </si>
  <si>
    <t>2555CJ</t>
  </si>
  <si>
    <t>1416/1</t>
  </si>
  <si>
    <t>AB02472</t>
  </si>
  <si>
    <t>BR00229</t>
  </si>
  <si>
    <t>SGH2555-010</t>
  </si>
  <si>
    <t>2555PH</t>
  </si>
  <si>
    <t>AB02473</t>
  </si>
  <si>
    <t>SGH2555-011</t>
  </si>
  <si>
    <t>nr. 1346</t>
  </si>
  <si>
    <t>2555CG</t>
  </si>
  <si>
    <t>AB02477</t>
  </si>
  <si>
    <t>SGH2555-012</t>
  </si>
  <si>
    <t>t/o nr. 1750</t>
  </si>
  <si>
    <t>2555BE</t>
  </si>
  <si>
    <t>AB02478</t>
  </si>
  <si>
    <t>SGH2555-014</t>
  </si>
  <si>
    <t>nr. 1750</t>
  </si>
  <si>
    <t>1424/1</t>
  </si>
  <si>
    <t>AB02479</t>
  </si>
  <si>
    <t>BR00228</t>
  </si>
  <si>
    <t>AB02440</t>
  </si>
  <si>
    <t>SGH2566-002</t>
  </si>
  <si>
    <t>nr. 1172-1186</t>
  </si>
  <si>
    <t>2566NM</t>
  </si>
  <si>
    <t>AB02441</t>
  </si>
  <si>
    <t>SGH2566-003</t>
  </si>
  <si>
    <t>nr. 708-722</t>
  </si>
  <si>
    <t>2566MP</t>
  </si>
  <si>
    <t>AB02442</t>
  </si>
  <si>
    <t>SGH2566-004</t>
  </si>
  <si>
    <t>nr.149</t>
  </si>
  <si>
    <t>2566KA</t>
  </si>
  <si>
    <t>AB02705</t>
  </si>
  <si>
    <t>SGH2566-005</t>
  </si>
  <si>
    <t>Nieboerweg</t>
  </si>
  <si>
    <t>nr. 241</t>
  </si>
  <si>
    <t>2566GB</t>
  </si>
  <si>
    <t>AB02444</t>
  </si>
  <si>
    <t>SGH2566-006</t>
  </si>
  <si>
    <t>SGH2555-019</t>
  </si>
  <si>
    <t>AB03675</t>
  </si>
  <si>
    <t>SGH2555-021</t>
  </si>
  <si>
    <t>AB04459</t>
  </si>
  <si>
    <t>SGH2555-023</t>
  </si>
  <si>
    <t>nr. 1408</t>
  </si>
  <si>
    <t>2555CK</t>
  </si>
  <si>
    <t>1416/2</t>
  </si>
  <si>
    <t>AB04893</t>
  </si>
  <si>
    <t>SGH2555-024</t>
  </si>
  <si>
    <t>nr.1750</t>
  </si>
  <si>
    <t>1424/2</t>
  </si>
  <si>
    <t>AB04894</t>
  </si>
  <si>
    <t>SGH2555-025</t>
  </si>
  <si>
    <t>1802/2</t>
  </si>
  <si>
    <t>AB04913</t>
  </si>
  <si>
    <t>SGH2555-027</t>
  </si>
  <si>
    <t>nr 1366</t>
  </si>
  <si>
    <t>AB06081</t>
  </si>
  <si>
    <t>SGH2561-001</t>
  </si>
  <si>
    <t>Edisonstraat</t>
  </si>
  <si>
    <t>t/o nr. 436</t>
  </si>
  <si>
    <t>2551VB</t>
  </si>
  <si>
    <t>Copernicusplein</t>
  </si>
  <si>
    <t>2561VN</t>
  </si>
  <si>
    <t>AB02537</t>
  </si>
  <si>
    <t>SGH2561-003</t>
  </si>
  <si>
    <t>438</t>
  </si>
  <si>
    <t>2561BL</t>
  </si>
  <si>
    <t>AB05640</t>
  </si>
  <si>
    <t>Loosduinseweg</t>
  </si>
  <si>
    <t>SGH2571-002</t>
  </si>
  <si>
    <t>Tripstraat</t>
  </si>
  <si>
    <t>2571DA</t>
  </si>
  <si>
    <t>AB02661</t>
  </si>
  <si>
    <t>BR00101</t>
  </si>
  <si>
    <t>SGH2571-003</t>
  </si>
  <si>
    <t>2571AR</t>
  </si>
  <si>
    <t>AB02662</t>
  </si>
  <si>
    <t>BR00102</t>
  </si>
  <si>
    <t>SGH2571-004</t>
  </si>
  <si>
    <t>nr. 203</t>
  </si>
  <si>
    <t>2571AB</t>
  </si>
  <si>
    <t>2903/1</t>
  </si>
  <si>
    <t>SGH2582-017</t>
  </si>
  <si>
    <t>nr. 132</t>
  </si>
  <si>
    <t>AB03800</t>
  </si>
  <si>
    <t>SGH2571-005</t>
  </si>
  <si>
    <t>2571BR</t>
  </si>
  <si>
    <t>2903/2</t>
  </si>
  <si>
    <t>AB02664</t>
  </si>
  <si>
    <t>AB02551</t>
  </si>
  <si>
    <t>SGH2562-007</t>
  </si>
  <si>
    <t>Regentesselaan</t>
  </si>
  <si>
    <t>nr. 383</t>
  </si>
  <si>
    <t>2562EM</t>
  </si>
  <si>
    <t>AB02689</t>
  </si>
  <si>
    <t>BR00393</t>
  </si>
  <si>
    <t>2904/2</t>
  </si>
  <si>
    <t>AB02666</t>
  </si>
  <si>
    <t>SGH2571-012</t>
  </si>
  <si>
    <t>Paul Krugerlaan</t>
  </si>
  <si>
    <t>2571HK</t>
  </si>
  <si>
    <t>AB02690</t>
  </si>
  <si>
    <t>BR00392</t>
  </si>
  <si>
    <t>SGH2571-014</t>
  </si>
  <si>
    <t>nr. 641</t>
  </si>
  <si>
    <t>2571AK</t>
  </si>
  <si>
    <t>3003/1</t>
  </si>
  <si>
    <t>AB02691</t>
  </si>
  <si>
    <t>BR00110</t>
  </si>
  <si>
    <t>SGH2571-015</t>
  </si>
  <si>
    <t>nr. 637</t>
  </si>
  <si>
    <t>3003/2</t>
  </si>
  <si>
    <t>AB02692</t>
  </si>
  <si>
    <t>SGH2571-017</t>
  </si>
  <si>
    <t>Loosduinsekade</t>
  </si>
  <si>
    <t>2571BW</t>
  </si>
  <si>
    <t>3004/1</t>
  </si>
  <si>
    <t>AB02693</t>
  </si>
  <si>
    <t>BR00111</t>
  </si>
  <si>
    <t>SGH2571-018</t>
  </si>
  <si>
    <t>3004/2</t>
  </si>
  <si>
    <t>AB02694</t>
  </si>
  <si>
    <t>SGH2571-019</t>
  </si>
  <si>
    <t>nr. 175</t>
  </si>
  <si>
    <t>2571HE</t>
  </si>
  <si>
    <t>AB02696</t>
  </si>
  <si>
    <t>SGH2571-020</t>
  </si>
  <si>
    <t>nr. 174-176</t>
  </si>
  <si>
    <t>SGH2563-012</t>
  </si>
  <si>
    <t>nr. 516</t>
  </si>
  <si>
    <t>2004/1</t>
  </si>
  <si>
    <t>AB02533</t>
  </si>
  <si>
    <t>BR00066</t>
  </si>
  <si>
    <t>SGH2563-013</t>
  </si>
  <si>
    <t>nr. 437</t>
  </si>
  <si>
    <t>2563BG</t>
  </si>
  <si>
    <t>AB02534</t>
  </si>
  <si>
    <t>BR00068</t>
  </si>
  <si>
    <t>SGH2563-014</t>
  </si>
  <si>
    <t>2563CM</t>
  </si>
  <si>
    <t>AB02538</t>
  </si>
  <si>
    <t>SGH2563-015</t>
  </si>
  <si>
    <t>nr. 12</t>
  </si>
  <si>
    <t>2563CG</t>
  </si>
  <si>
    <t>AB02299</t>
  </si>
  <si>
    <t>SGH2563-016</t>
  </si>
  <si>
    <t>Valkenboslaan</t>
  </si>
  <si>
    <t>2563CD</t>
  </si>
  <si>
    <t>AB02540</t>
  </si>
  <si>
    <t>SGH2563-017</t>
  </si>
  <si>
    <t>nr.175</t>
  </si>
  <si>
    <t>2563CK</t>
  </si>
  <si>
    <t>AB02703</t>
  </si>
  <si>
    <t>BR00348</t>
  </si>
  <si>
    <t>SGH2571-026</t>
  </si>
  <si>
    <t>nr. 359</t>
  </si>
  <si>
    <t>2571CE</t>
  </si>
  <si>
    <t>AB02654</t>
  </si>
  <si>
    <t>BR00349</t>
  </si>
  <si>
    <t>SGH2571-028</t>
  </si>
  <si>
    <t>2571CC</t>
  </si>
  <si>
    <t>AB02707</t>
  </si>
  <si>
    <t>BR00350</t>
  </si>
  <si>
    <t>SGH2571-029</t>
  </si>
  <si>
    <t>2571CB</t>
  </si>
  <si>
    <t>AB02708</t>
  </si>
  <si>
    <t>BR00351</t>
  </si>
  <si>
    <t>SGH2571-030</t>
  </si>
  <si>
    <t>nr. 720</t>
  </si>
  <si>
    <t>2571CZ</t>
  </si>
  <si>
    <t>AB02720</t>
  </si>
  <si>
    <t>BR00352</t>
  </si>
  <si>
    <t>SGH2563-028</t>
  </si>
  <si>
    <t>nr. 573</t>
  </si>
  <si>
    <t>2003/2</t>
  </si>
  <si>
    <t>AB04858</t>
  </si>
  <si>
    <t>SGH2563-029</t>
  </si>
  <si>
    <t>2010/2</t>
  </si>
  <si>
    <t>AB04877</t>
  </si>
  <si>
    <t>SGH2563-030</t>
  </si>
  <si>
    <t>2011/2</t>
  </si>
  <si>
    <t>AB04878</t>
  </si>
  <si>
    <t>SGH2564-002</t>
  </si>
  <si>
    <t>nr. 728</t>
  </si>
  <si>
    <t>2564AN</t>
  </si>
  <si>
    <t>1213/1</t>
  </si>
  <si>
    <t>AB02452</t>
  </si>
  <si>
    <t>BR00053</t>
  </si>
  <si>
    <t>SGH2564-003</t>
  </si>
  <si>
    <t>nr. 732</t>
  </si>
  <si>
    <t>1213/2</t>
  </si>
  <si>
    <t>AB02453</t>
  </si>
  <si>
    <t>SGH2564-005</t>
  </si>
  <si>
    <t>nr. 751</t>
  </si>
  <si>
    <t>2553SB</t>
  </si>
  <si>
    <t>AB04239</t>
  </si>
  <si>
    <t>nr. 747</t>
  </si>
  <si>
    <t>1214/2</t>
  </si>
  <si>
    <t>AB02455</t>
  </si>
  <si>
    <t>SGH2564-008</t>
  </si>
  <si>
    <t>nr. 629</t>
  </si>
  <si>
    <t>2564AB</t>
  </si>
  <si>
    <t>1217/1</t>
  </si>
  <si>
    <t>2571ES</t>
  </si>
  <si>
    <t>AB02489</t>
  </si>
  <si>
    <t>SGH2572-001</t>
  </si>
  <si>
    <t>Kempstraat</t>
  </si>
  <si>
    <t>2572GK</t>
  </si>
  <si>
    <t>AB02699</t>
  </si>
  <si>
    <t>SGH2572-002</t>
  </si>
  <si>
    <t>124</t>
  </si>
  <si>
    <t>2572GD</t>
  </si>
  <si>
    <t>AB02700</t>
  </si>
  <si>
    <t>SGH2572-003</t>
  </si>
  <si>
    <t>2572NG</t>
  </si>
  <si>
    <t>AB03744</t>
  </si>
  <si>
    <t>SGH2573-002</t>
  </si>
  <si>
    <t>Dierenselaan</t>
  </si>
  <si>
    <t>2585BB</t>
  </si>
  <si>
    <t>AB02347</t>
  </si>
  <si>
    <t>BR00391</t>
  </si>
  <si>
    <t>SGH2573-003</t>
  </si>
  <si>
    <t>nr. 79</t>
  </si>
  <si>
    <t>2573KK</t>
  </si>
  <si>
    <t>2564CH</t>
  </si>
  <si>
    <t>AB02518</t>
  </si>
  <si>
    <t>SGH2564-015</t>
  </si>
  <si>
    <t>t/o nr.  647</t>
  </si>
  <si>
    <t>2564CG</t>
  </si>
  <si>
    <t>AB02519</t>
  </si>
  <si>
    <t>SGH2564-016</t>
  </si>
  <si>
    <t>Apeldoornselaan</t>
  </si>
  <si>
    <t>nr. 240</t>
  </si>
  <si>
    <t>2573LV</t>
  </si>
  <si>
    <t>3129/1</t>
  </si>
  <si>
    <t>AB02715</t>
  </si>
  <si>
    <t>BR00233</t>
  </si>
  <si>
    <t>SGH2573-006</t>
  </si>
  <si>
    <t>3129/2</t>
  </si>
  <si>
    <t>AB02716</t>
  </si>
  <si>
    <t>SGH2573-007</t>
  </si>
  <si>
    <t>2573LG</t>
  </si>
  <si>
    <t>3130/2</t>
  </si>
  <si>
    <t>AB02717</t>
  </si>
  <si>
    <t>SGH2573-008</t>
  </si>
  <si>
    <t>Terletstraat</t>
  </si>
  <si>
    <t>nr. 16-22</t>
  </si>
  <si>
    <t>2573EX</t>
  </si>
  <si>
    <t>AB03884</t>
  </si>
  <si>
    <t>SGH2573-009</t>
  </si>
  <si>
    <t>2573LH</t>
  </si>
  <si>
    <t>3130/1</t>
  </si>
  <si>
    <t>AB04476</t>
  </si>
  <si>
    <t>BR00232</t>
  </si>
  <si>
    <t>2564KR</t>
  </si>
  <si>
    <t>AB02541</t>
  </si>
  <si>
    <t>SGH2564-029</t>
  </si>
  <si>
    <t>t/o nr. 124</t>
  </si>
  <si>
    <t>AB02542</t>
  </si>
  <si>
    <t>SGH2565-001</t>
  </si>
  <si>
    <t>Goudenregenstraat</t>
  </si>
  <si>
    <t>nr. 311-325</t>
  </si>
  <si>
    <t>2565EW</t>
  </si>
  <si>
    <t>AB02445</t>
  </si>
  <si>
    <t>SGH2565-002</t>
  </si>
  <si>
    <t>Goudenregenplein</t>
  </si>
  <si>
    <t>nr. 67</t>
  </si>
  <si>
    <t>2565JL</t>
  </si>
  <si>
    <t>AB02450</t>
  </si>
  <si>
    <t>SGH2565-003</t>
  </si>
  <si>
    <t>2565ER</t>
  </si>
  <si>
    <t>AB02451</t>
  </si>
  <si>
    <t>SGH2566-001</t>
  </si>
  <si>
    <t>Sportlaan</t>
  </si>
  <si>
    <t>t/o nr. 1212-1226</t>
  </si>
  <si>
    <t>2566NN</t>
  </si>
  <si>
    <t>SGH2581-005</t>
  </si>
  <si>
    <t>AB02405</t>
  </si>
  <si>
    <t>BR00265</t>
  </si>
  <si>
    <t>SGH2582-001</t>
  </si>
  <si>
    <t>Frankenslag</t>
  </si>
  <si>
    <t>t/o nr. 2</t>
  </si>
  <si>
    <t>2582HA</t>
  </si>
  <si>
    <t>AB02391</t>
  </si>
  <si>
    <t>SGH2582-002</t>
  </si>
  <si>
    <t>2582HR</t>
  </si>
  <si>
    <t>AB02392</t>
  </si>
  <si>
    <t>SGH2582-003</t>
  </si>
  <si>
    <t>Prins Mauritsplein</t>
  </si>
  <si>
    <t>2582ND</t>
  </si>
  <si>
    <t>AB02395</t>
  </si>
  <si>
    <t>SGH2582-004</t>
  </si>
  <si>
    <t>AB02396</t>
  </si>
  <si>
    <t>SGH2582-005</t>
  </si>
  <si>
    <t>Statenlaan</t>
  </si>
  <si>
    <t>schuin t/o nr.97</t>
  </si>
  <si>
    <t>2566GN</t>
  </si>
  <si>
    <t>AB02446</t>
  </si>
  <si>
    <t>SGH2566-007</t>
  </si>
  <si>
    <t>nr. 91</t>
  </si>
  <si>
    <t>AB02447</t>
  </si>
  <si>
    <t>SGH2566-008</t>
  </si>
  <si>
    <t>AB02449</t>
  </si>
  <si>
    <t>SGH2566-009</t>
  </si>
  <si>
    <t>t/o nr. 206</t>
  </si>
  <si>
    <t>2566GC</t>
  </si>
  <si>
    <t>AB06341</t>
  </si>
  <si>
    <t>SGH2566-010</t>
  </si>
  <si>
    <t>t/o nr. 337</t>
  </si>
  <si>
    <t>2566KR</t>
  </si>
  <si>
    <t>AB02461</t>
  </si>
  <si>
    <t>SGH2566-011</t>
  </si>
  <si>
    <t>t/o nr. 307</t>
  </si>
  <si>
    <t>2566KM</t>
  </si>
  <si>
    <t>AB02462</t>
  </si>
  <si>
    <t>SGH2566-012</t>
  </si>
  <si>
    <t>2561BD</t>
  </si>
  <si>
    <t>AB02535</t>
  </si>
  <si>
    <t>SGH2561-002</t>
  </si>
  <si>
    <t>De Savornin Lohmanplein</t>
  </si>
  <si>
    <t>2566AG</t>
  </si>
  <si>
    <t>AB02480</t>
  </si>
  <si>
    <t>BR00183</t>
  </si>
  <si>
    <t>64</t>
  </si>
  <si>
    <t>2582AL</t>
  </si>
  <si>
    <t>AB02416</t>
  </si>
  <si>
    <t>SGH2582-013</t>
  </si>
  <si>
    <t>2582CL</t>
  </si>
  <si>
    <t>AB02419</t>
  </si>
  <si>
    <t>SGH2582-014</t>
  </si>
  <si>
    <t>voor Museon</t>
  </si>
  <si>
    <t>AB02420</t>
  </si>
  <si>
    <t>SGH2582-015</t>
  </si>
  <si>
    <t>2582GT</t>
  </si>
  <si>
    <t>AB03713</t>
  </si>
  <si>
    <t>SGH2582-016</t>
  </si>
  <si>
    <t>2582GG</t>
  </si>
  <si>
    <t>AB03714</t>
  </si>
  <si>
    <t>BR00254</t>
  </si>
  <si>
    <t>SGH2582-019</t>
  </si>
  <si>
    <t>AB04273</t>
  </si>
  <si>
    <t>SGH2582-021</t>
  </si>
  <si>
    <t>SGH2571-006</t>
  </si>
  <si>
    <t>nr. 72</t>
  </si>
  <si>
    <t>2571BP</t>
  </si>
  <si>
    <t>2904/1</t>
  </si>
  <si>
    <t>AB02665</t>
  </si>
  <si>
    <t>BR00104</t>
  </si>
  <si>
    <t>SGH2571-007</t>
  </si>
  <si>
    <t>nr. 75</t>
  </si>
  <si>
    <t>2583XW</t>
  </si>
  <si>
    <t>AB02367</t>
  </si>
  <si>
    <t>BR00256</t>
  </si>
  <si>
    <t>SGH2583-002</t>
  </si>
  <si>
    <t>Zeesluisweg</t>
  </si>
  <si>
    <t>2583DR</t>
  </si>
  <si>
    <t>AB02371</t>
  </si>
  <si>
    <t>BR00257</t>
  </si>
  <si>
    <t>SGH2583-003</t>
  </si>
  <si>
    <t>Westduinweg</t>
  </si>
  <si>
    <t>2583AA</t>
  </si>
  <si>
    <t>AB02373</t>
  </si>
  <si>
    <t>SGH2583-004</t>
  </si>
  <si>
    <t>2583EC</t>
  </si>
  <si>
    <t>AB02382</t>
  </si>
  <si>
    <t>SGH2583-005</t>
  </si>
  <si>
    <t>nr. 191</t>
  </si>
  <si>
    <t>AB02383</t>
  </si>
  <si>
    <t>SGH2583-006</t>
  </si>
  <si>
    <t>t/o nr. 199</t>
  </si>
  <si>
    <t>2583AD</t>
  </si>
  <si>
    <t>AB02384</t>
  </si>
  <si>
    <t>SGH2583-007</t>
  </si>
  <si>
    <t>Markenseplein</t>
  </si>
  <si>
    <t>2583KR</t>
  </si>
  <si>
    <t>AB02385</t>
  </si>
  <si>
    <t>BR00300</t>
  </si>
  <si>
    <t>SGH2583-008</t>
  </si>
  <si>
    <t>Tesselseplein</t>
  </si>
  <si>
    <t>60</t>
  </si>
  <si>
    <t>2583HS</t>
  </si>
  <si>
    <t>AB02386</t>
  </si>
  <si>
    <t>SGH2583-009</t>
  </si>
  <si>
    <t>Duivelandsestraat</t>
  </si>
  <si>
    <t>2571HN</t>
  </si>
  <si>
    <t>AB02698</t>
  </si>
  <si>
    <t>SGH2571-021</t>
  </si>
  <si>
    <t>Steijnlaan</t>
  </si>
  <si>
    <t>nr. 107</t>
  </si>
  <si>
    <t>2571RA</t>
  </si>
  <si>
    <t>AB02697</t>
  </si>
  <si>
    <t>SGH2571-022</t>
  </si>
  <si>
    <t>Paul Krugerplein</t>
  </si>
  <si>
    <t>2571HV</t>
  </si>
  <si>
    <t>AB02772</t>
  </si>
  <si>
    <t>SGH2571-023</t>
  </si>
  <si>
    <t>t/o nr.493-495</t>
  </si>
  <si>
    <t>2571CM</t>
  </si>
  <si>
    <t>AB02701</t>
  </si>
  <si>
    <t>SGH2571-024</t>
  </si>
  <si>
    <t>nr. 489-491</t>
  </si>
  <si>
    <t>AB02702</t>
  </si>
  <si>
    <t>BR00347</t>
  </si>
  <si>
    <t>SGH2571-025</t>
  </si>
  <si>
    <t>t/o nr. 367-371</t>
  </si>
  <si>
    <t>2571CG</t>
  </si>
  <si>
    <t>AB02360</t>
  </si>
  <si>
    <t>SGH2584-003</t>
  </si>
  <si>
    <t>Duinstraat</t>
  </si>
  <si>
    <t>2584AV</t>
  </si>
  <si>
    <t>AB02372</t>
  </si>
  <si>
    <t>BR00407</t>
  </si>
  <si>
    <t>SGH2584-004</t>
  </si>
  <si>
    <t>nr. 19</t>
  </si>
  <si>
    <t>AB02374</t>
  </si>
  <si>
    <t>SGH2584-005</t>
  </si>
  <si>
    <t>AB02375</t>
  </si>
  <si>
    <t>SGH2584-006</t>
  </si>
  <si>
    <t>Prins Willemstraat</t>
  </si>
  <si>
    <t>t/o nr. 31</t>
  </si>
  <si>
    <t>2584HR</t>
  </si>
  <si>
    <t>AB02376</t>
  </si>
  <si>
    <t>SGH2584-007</t>
  </si>
  <si>
    <t>nr. 120</t>
  </si>
  <si>
    <t>2584AE</t>
  </si>
  <si>
    <t>AB02377</t>
  </si>
  <si>
    <t>SGH2571-031</t>
  </si>
  <si>
    <t>nr. 724</t>
  </si>
  <si>
    <t>AB02721</t>
  </si>
  <si>
    <t>BR00353</t>
  </si>
  <si>
    <t>SGH2571-032</t>
  </si>
  <si>
    <t>nr. 602</t>
  </si>
  <si>
    <t>2571CT</t>
  </si>
  <si>
    <t>AB02722</t>
  </si>
  <si>
    <t>BR00354</t>
  </si>
  <si>
    <t>SGH2571-033</t>
  </si>
  <si>
    <t>nr. 600</t>
  </si>
  <si>
    <t>2571CS</t>
  </si>
  <si>
    <t>AB02723</t>
  </si>
  <si>
    <t>BR00355</t>
  </si>
  <si>
    <t>SGH2571-035</t>
  </si>
  <si>
    <t>2571PE</t>
  </si>
  <si>
    <t>AB03771</t>
  </si>
  <si>
    <t>SGH2571-037</t>
  </si>
  <si>
    <t>AB02529</t>
  </si>
  <si>
    <t>SGH2571-038</t>
  </si>
  <si>
    <t>AB02528</t>
  </si>
  <si>
    <t>BR00180</t>
  </si>
  <si>
    <t>2564AE</t>
  </si>
  <si>
    <t>1214/1</t>
  </si>
  <si>
    <t>AB02454</t>
  </si>
  <si>
    <t>BR00054</t>
  </si>
  <si>
    <t>SGH2564-006</t>
  </si>
  <si>
    <t>AB00464</t>
  </si>
  <si>
    <t>SGH2571-040</t>
  </si>
  <si>
    <t>SGH2584-014</t>
  </si>
  <si>
    <t>Dr. Aletta Jacobsweg</t>
  </si>
  <si>
    <t>AB04403</t>
  </si>
  <si>
    <t>SGH2584-015</t>
  </si>
  <si>
    <t>AB04404</t>
  </si>
  <si>
    <t>SGH2585-001</t>
  </si>
  <si>
    <t>Bankastraat</t>
  </si>
  <si>
    <t>2585EL</t>
  </si>
  <si>
    <t>AB02343</t>
  </si>
  <si>
    <t>SGH2585-002</t>
  </si>
  <si>
    <t>t/o nr. 119</t>
  </si>
  <si>
    <t>2585ES</t>
  </si>
  <si>
    <t>AB02344</t>
  </si>
  <si>
    <t>SGH2585-003</t>
  </si>
  <si>
    <t>t/o nr. 5</t>
  </si>
  <si>
    <t>AB02348</t>
  </si>
  <si>
    <t>SGH2585-005</t>
  </si>
  <si>
    <t>AB02712</t>
  </si>
  <si>
    <t>BR00390</t>
  </si>
  <si>
    <t>SGH2573-004</t>
  </si>
  <si>
    <t>Soestdijkseplein</t>
  </si>
  <si>
    <t>2573CB</t>
  </si>
  <si>
    <t>AB02713</t>
  </si>
  <si>
    <t>SGH2573-005</t>
  </si>
  <si>
    <t>SGH2585-007</t>
  </si>
  <si>
    <t>Javastraat</t>
  </si>
  <si>
    <t>t/o nr. 2b</t>
  </si>
  <si>
    <t>2585AM</t>
  </si>
  <si>
    <t>AB02354</t>
  </si>
  <si>
    <t>SGH2585-008</t>
  </si>
  <si>
    <t>nr. 18</t>
  </si>
  <si>
    <t>2585AN</t>
  </si>
  <si>
    <t>AB02355</t>
  </si>
  <si>
    <t>SGH2585-010</t>
  </si>
  <si>
    <t>2585AR</t>
  </si>
  <si>
    <t>AB02557</t>
  </si>
  <si>
    <t>SGH2585-012</t>
  </si>
  <si>
    <t>Duinweg</t>
  </si>
  <si>
    <t>2585JT</t>
  </si>
  <si>
    <t>AB03960</t>
  </si>
  <si>
    <t>SGH2586-001</t>
  </si>
  <si>
    <t>Gevers Deynootweg</t>
  </si>
  <si>
    <t>nr. 648</t>
  </si>
  <si>
    <t>2586BT</t>
  </si>
  <si>
    <t>AB02292</t>
  </si>
  <si>
    <t>BR00040</t>
  </si>
  <si>
    <t>SGH2586-003</t>
  </si>
  <si>
    <t>0202/1</t>
  </si>
  <si>
    <t>AB02293</t>
  </si>
  <si>
    <t>VIERVOUDIG</t>
  </si>
  <si>
    <t>BR00041</t>
  </si>
  <si>
    <t>SGH2586-004</t>
  </si>
  <si>
    <t>0202/2</t>
  </si>
  <si>
    <t>SGH2581-001</t>
  </si>
  <si>
    <t>Van Boetzelaerlaan</t>
  </si>
  <si>
    <t>nr. 249</t>
  </si>
  <si>
    <t>2582GW</t>
  </si>
  <si>
    <t>AB02389</t>
  </si>
  <si>
    <t>BR00259</t>
  </si>
  <si>
    <t>SGH2581-002</t>
  </si>
  <si>
    <t>nr. 136</t>
  </si>
  <si>
    <t>2581AP</t>
  </si>
  <si>
    <t>AB02397</t>
  </si>
  <si>
    <t>BR00261</t>
  </si>
  <si>
    <t>SGH2581-003</t>
  </si>
  <si>
    <t>nr. 133</t>
  </si>
  <si>
    <t>2581AG</t>
  </si>
  <si>
    <t>AB02398</t>
  </si>
  <si>
    <t>SGH2581-004</t>
  </si>
  <si>
    <t>2581AC</t>
  </si>
  <si>
    <t>AB02404</t>
  </si>
  <si>
    <t>BR00264</t>
  </si>
  <si>
    <t>AB02303</t>
  </si>
  <si>
    <t>BR00046</t>
  </si>
  <si>
    <t>SGH2586-019</t>
  </si>
  <si>
    <t>nr. 14</t>
  </si>
  <si>
    <t>2586BL</t>
  </si>
  <si>
    <t>AB02361</t>
  </si>
  <si>
    <t>SGH2586-020</t>
  </si>
  <si>
    <t>Jurriaan Kokstraat</t>
  </si>
  <si>
    <t>2586SB</t>
  </si>
  <si>
    <t>AB02362</t>
  </si>
  <si>
    <t>SGH2586-021</t>
  </si>
  <si>
    <t>nr. 126</t>
  </si>
  <si>
    <t>2586BP</t>
  </si>
  <si>
    <t>AB02363</t>
  </si>
  <si>
    <t>SGH2586-022</t>
  </si>
  <si>
    <t>2586BJ</t>
  </si>
  <si>
    <t>0707/1</t>
  </si>
  <si>
    <t>AB02364</t>
  </si>
  <si>
    <t>SGH2586-024</t>
  </si>
  <si>
    <t>Zeekant</t>
  </si>
  <si>
    <t>2582GP</t>
  </si>
  <si>
    <t>AB02399</t>
  </si>
  <si>
    <t>SGH2582-006</t>
  </si>
  <si>
    <t>Prins Mauritslaan</t>
  </si>
  <si>
    <t>2582LK</t>
  </si>
  <si>
    <t>AB02400</t>
  </si>
  <si>
    <t>SGH2582-007</t>
  </si>
  <si>
    <t>AB02401</t>
  </si>
  <si>
    <t>SGH2582-008</t>
  </si>
  <si>
    <t>Statenplein</t>
  </si>
  <si>
    <t>2582EX</t>
  </si>
  <si>
    <t>AB02406</t>
  </si>
  <si>
    <t>SGH2582-009</t>
  </si>
  <si>
    <t>nr. t/o 16</t>
  </si>
  <si>
    <t>AB02407</t>
  </si>
  <si>
    <t>SGH2582-010</t>
  </si>
  <si>
    <t>Cornelis de Wittlaan</t>
  </si>
  <si>
    <t>2582AC</t>
  </si>
  <si>
    <t>AB02409</t>
  </si>
  <si>
    <t>SGH2582-011</t>
  </si>
  <si>
    <t>t/o nr. 251</t>
  </si>
  <si>
    <t>2566KG</t>
  </si>
  <si>
    <t>AB02463</t>
  </si>
  <si>
    <t>SGH2566-014</t>
  </si>
  <si>
    <t>Aert van der Goesstraat</t>
  </si>
  <si>
    <t>2587CC</t>
  </si>
  <si>
    <t>AB02306</t>
  </si>
  <si>
    <t>SGH2587-005</t>
  </si>
  <si>
    <t>Gentsestraat</t>
  </si>
  <si>
    <t>nr. 87</t>
  </si>
  <si>
    <t>2587HL</t>
  </si>
  <si>
    <t>AB02307</t>
  </si>
  <si>
    <t>SGH2587-006</t>
  </si>
  <si>
    <t>Stevinstraat</t>
  </si>
  <si>
    <t>2587EA</t>
  </si>
  <si>
    <t>AB02308</t>
  </si>
  <si>
    <t>SGH2587-007</t>
  </si>
  <si>
    <t>nr. 245</t>
  </si>
  <si>
    <t>2587EH</t>
  </si>
  <si>
    <t>AB02309</t>
  </si>
  <si>
    <t>SGH2587-008</t>
  </si>
  <si>
    <t>t/o nr. 179</t>
  </si>
  <si>
    <t>Frederik Hendriklaan</t>
  </si>
  <si>
    <t>230</t>
  </si>
  <si>
    <t>2582BM</t>
  </si>
  <si>
    <t>AB04433</t>
  </si>
  <si>
    <t>SGH2583-001</t>
  </si>
  <si>
    <t>Kompasstraat</t>
  </si>
  <si>
    <t>SGH2587-011</t>
  </si>
  <si>
    <t>nr. 48</t>
  </si>
  <si>
    <t>AB02313</t>
  </si>
  <si>
    <t>SGH2587-013</t>
  </si>
  <si>
    <t>2587BW</t>
  </si>
  <si>
    <t>AB02368</t>
  </si>
  <si>
    <t>SGH2587-014</t>
  </si>
  <si>
    <t>Nieuwe Duinweg</t>
  </si>
  <si>
    <t>2587AA</t>
  </si>
  <si>
    <t>AB02379</t>
  </si>
  <si>
    <t>SGH2587-015</t>
  </si>
  <si>
    <t>AB03953</t>
  </si>
  <si>
    <t>SGH2587-016</t>
  </si>
  <si>
    <t>nr. 92</t>
  </si>
  <si>
    <t>AB02381</t>
  </si>
  <si>
    <t>BR00048</t>
  </si>
  <si>
    <t>SGH2587-017</t>
  </si>
  <si>
    <t>Doorniksestraat</t>
  </si>
  <si>
    <t>nr. 150</t>
  </si>
  <si>
    <t>2587XJ</t>
  </si>
  <si>
    <t>AB04236</t>
  </si>
  <si>
    <t>SGH2587-018</t>
  </si>
  <si>
    <t>t/o nr. 152</t>
  </si>
  <si>
    <t>2587AZ</t>
  </si>
  <si>
    <t>AB04430</t>
  </si>
  <si>
    <t>SGH2591-001</t>
  </si>
  <si>
    <t>Hofzichtlaan</t>
  </si>
  <si>
    <t>2591XZ</t>
  </si>
  <si>
    <t>AB02583</t>
  </si>
  <si>
    <t>BR00327</t>
  </si>
  <si>
    <t>SGH2591-002</t>
  </si>
  <si>
    <t>AEGONplein</t>
  </si>
  <si>
    <t>nr. 20</t>
  </si>
  <si>
    <t>2591TV</t>
  </si>
  <si>
    <t>AB02584</t>
  </si>
  <si>
    <t>BR00328</t>
  </si>
  <si>
    <t>2583NT</t>
  </si>
  <si>
    <t>AB02387</t>
  </si>
  <si>
    <t>SGH2583-010</t>
  </si>
  <si>
    <t>t/o nr. 41</t>
  </si>
  <si>
    <t>2583JV</t>
  </si>
  <si>
    <t>AB02388</t>
  </si>
  <si>
    <t>SGH2583-011</t>
  </si>
  <si>
    <t>Scholstraat</t>
  </si>
  <si>
    <t>2583VP</t>
  </si>
  <si>
    <t>AB02390</t>
  </si>
  <si>
    <t>BR00177</t>
  </si>
  <si>
    <t>SGH2583-015</t>
  </si>
  <si>
    <t>AB04431</t>
  </si>
  <si>
    <t>SGH2584-001</t>
  </si>
  <si>
    <t>George Maduroplein</t>
  </si>
  <si>
    <t>2584RZ</t>
  </si>
  <si>
    <t>AB02359</t>
  </si>
  <si>
    <t>BR00503</t>
  </si>
  <si>
    <t>SGH2584-002</t>
  </si>
  <si>
    <t>Zeeruststraat</t>
  </si>
  <si>
    <t>/ Strandweg</t>
  </si>
  <si>
    <t>2584BZ</t>
  </si>
  <si>
    <t>SGH2592-007</t>
  </si>
  <si>
    <t>AB02571</t>
  </si>
  <si>
    <t>SGH2592-010</t>
  </si>
  <si>
    <t>Het Kleine Loo</t>
  </si>
  <si>
    <t>t/o nr. 92</t>
  </si>
  <si>
    <t>2592BX</t>
  </si>
  <si>
    <t>AB02574</t>
  </si>
  <si>
    <t>BR00320</t>
  </si>
  <si>
    <t>SGH2592-011</t>
  </si>
  <si>
    <t>nr . 92</t>
  </si>
  <si>
    <t>2592CH</t>
  </si>
  <si>
    <t>AB02575</t>
  </si>
  <si>
    <t>BR00321</t>
  </si>
  <si>
    <t>SGH2592-012</t>
  </si>
  <si>
    <t>nr. 388</t>
  </si>
  <si>
    <t>2592BT</t>
  </si>
  <si>
    <t>AB06269</t>
  </si>
  <si>
    <t>BR00322</t>
  </si>
  <si>
    <t>SGH2592-013</t>
  </si>
  <si>
    <t>nr 388</t>
  </si>
  <si>
    <t>AB06268</t>
  </si>
  <si>
    <t>BR00258</t>
  </si>
  <si>
    <t>SGH2584-008</t>
  </si>
  <si>
    <t>t/o nr. 126</t>
  </si>
  <si>
    <t>2584AA</t>
  </si>
  <si>
    <t>AB02378</t>
  </si>
  <si>
    <t>SGH2584-009</t>
  </si>
  <si>
    <t>nr. 25-65</t>
  </si>
  <si>
    <t>2584KA</t>
  </si>
  <si>
    <t>AB02393</t>
  </si>
  <si>
    <t>SGH2584-010</t>
  </si>
  <si>
    <t>2584AB</t>
  </si>
  <si>
    <t>AB02394</t>
  </si>
  <si>
    <t>BR00260</t>
  </si>
  <si>
    <t>SGH2584-011</t>
  </si>
  <si>
    <t>Doornstraat</t>
  </si>
  <si>
    <t>nr. 407</t>
  </si>
  <si>
    <t>2584AN</t>
  </si>
  <si>
    <t>AB02411</t>
  </si>
  <si>
    <t>BR00049</t>
  </si>
  <si>
    <t>SGH2584-012</t>
  </si>
  <si>
    <t>2584AC</t>
  </si>
  <si>
    <t>AB02412</t>
  </si>
  <si>
    <t>BR00266</t>
  </si>
  <si>
    <t>SGH2571-039</t>
  </si>
  <si>
    <t>De La Reyweg</t>
  </si>
  <si>
    <t>na Viljoenstraat</t>
  </si>
  <si>
    <t>2571GN</t>
  </si>
  <si>
    <t>AB02413</t>
  </si>
  <si>
    <t>2593AE</t>
  </si>
  <si>
    <t>AB02591</t>
  </si>
  <si>
    <t>SGH2593-009</t>
  </si>
  <si>
    <t>Laan van Nieuw Oost-Indie</t>
  </si>
  <si>
    <t>2593BV</t>
  </si>
  <si>
    <t>AB02592</t>
  </si>
  <si>
    <t>BR00309</t>
  </si>
  <si>
    <t>SGH2593-010</t>
  </si>
  <si>
    <t>nr. 121a</t>
  </si>
  <si>
    <t>2593BW</t>
  </si>
  <si>
    <t>AB02593</t>
  </si>
  <si>
    <t>BR00310</t>
  </si>
  <si>
    <t>SGH2593-012</t>
  </si>
  <si>
    <t>SGH2585-004</t>
  </si>
  <si>
    <t>nr. 25</t>
  </si>
  <si>
    <t>2585EC</t>
  </si>
  <si>
    <t>AB03881</t>
  </si>
  <si>
    <t>SGH2585-006</t>
  </si>
  <si>
    <t>2585EA</t>
  </si>
  <si>
    <t>AB02815</t>
  </si>
  <si>
    <t>nr. 142</t>
  </si>
  <si>
    <t>2593CA</t>
  </si>
  <si>
    <t>AB02604</t>
  </si>
  <si>
    <t>BR00313</t>
  </si>
  <si>
    <t>SGH2593-016</t>
  </si>
  <si>
    <t>Stuyvesantplein</t>
  </si>
  <si>
    <t>t/o nr. 60</t>
  </si>
  <si>
    <t>2593EM</t>
  </si>
  <si>
    <t>AB02605</t>
  </si>
  <si>
    <t>SGH2593-017</t>
  </si>
  <si>
    <t>2593BS</t>
  </si>
  <si>
    <t>AB02609</t>
  </si>
  <si>
    <t>BR00396</t>
  </si>
  <si>
    <t>SGH2593-018</t>
  </si>
  <si>
    <t>nr. 264</t>
  </si>
  <si>
    <t>2593CE</t>
  </si>
  <si>
    <t>AB02610</t>
  </si>
  <si>
    <t>BR00395</t>
  </si>
  <si>
    <t>SGH2593-019</t>
  </si>
  <si>
    <t>2593BK</t>
  </si>
  <si>
    <t>AB06264</t>
  </si>
  <si>
    <t>BR00316</t>
  </si>
  <si>
    <t>SGH2593-020</t>
  </si>
  <si>
    <t>2593BN</t>
  </si>
  <si>
    <t>2659/2</t>
  </si>
  <si>
    <t>AB02612</t>
  </si>
  <si>
    <t>BR00358</t>
  </si>
  <si>
    <t>SGH2593-021</t>
  </si>
  <si>
    <t>2593BM</t>
  </si>
  <si>
    <t>AB04397</t>
  </si>
  <si>
    <t>BR00314</t>
  </si>
  <si>
    <t>SGH2593-025</t>
  </si>
  <si>
    <t>thv nr. 280</t>
  </si>
  <si>
    <t>2593AX</t>
  </si>
  <si>
    <t>AB02594</t>
  </si>
  <si>
    <t>SGH2594-003</t>
  </si>
  <si>
    <t>2594XZ</t>
  </si>
  <si>
    <t>AB06840</t>
  </si>
  <si>
    <t>BR00324</t>
  </si>
  <si>
    <t>AB02294</t>
  </si>
  <si>
    <t>SGH2586-009</t>
  </si>
  <si>
    <t>nr. 670</t>
  </si>
  <si>
    <t>2586BV</t>
  </si>
  <si>
    <t>AB02295</t>
  </si>
  <si>
    <t>BR00042</t>
  </si>
  <si>
    <t>SGH2586-012</t>
  </si>
  <si>
    <t>2586BB</t>
  </si>
  <si>
    <t>AB02297</t>
  </si>
  <si>
    <t>SGH2586-013</t>
  </si>
  <si>
    <t>Zwarte Pad</t>
  </si>
  <si>
    <t>2586HZ</t>
  </si>
  <si>
    <t>AB02298</t>
  </si>
  <si>
    <t>SGH2586-015</t>
  </si>
  <si>
    <t>AB02300</t>
  </si>
  <si>
    <t>BR00043</t>
  </si>
  <si>
    <t>SGH2586-016</t>
  </si>
  <si>
    <t>AB02301</t>
  </si>
  <si>
    <t>BR00044</t>
  </si>
  <si>
    <t>SGH2586-017</t>
  </si>
  <si>
    <t>AB02302</t>
  </si>
  <si>
    <t>BR00045</t>
  </si>
  <si>
    <t>SGH2586-018</t>
  </si>
  <si>
    <t>SGH2594-011</t>
  </si>
  <si>
    <t>t/o 383</t>
  </si>
  <si>
    <t>2594AS</t>
  </si>
  <si>
    <t>AB03712</t>
  </si>
  <si>
    <t>SGH2594-012</t>
  </si>
  <si>
    <t>nr. 480</t>
  </si>
  <si>
    <t>AB03723</t>
  </si>
  <si>
    <t>SGH2594-013</t>
  </si>
  <si>
    <t>Leidsestraatweg</t>
  </si>
  <si>
    <t>2594BA</t>
  </si>
  <si>
    <t>AB03725</t>
  </si>
  <si>
    <t>SGH2594-014</t>
  </si>
  <si>
    <t>2594BE</t>
  </si>
  <si>
    <t>AB03843</t>
  </si>
  <si>
    <t>SGH2594-017</t>
  </si>
  <si>
    <t>2594AB</t>
  </si>
  <si>
    <t>AB04237</t>
  </si>
  <si>
    <t>SGH2595-002</t>
  </si>
  <si>
    <t>Juliana van Stolberglaan</t>
  </si>
  <si>
    <t>voor Circustheater</t>
  </si>
  <si>
    <t>2586AA</t>
  </si>
  <si>
    <t>AB02366</t>
  </si>
  <si>
    <t>BR00299</t>
  </si>
  <si>
    <t>SGH2586-025</t>
  </si>
  <si>
    <t>nr. 201</t>
  </si>
  <si>
    <t>2586SH</t>
  </si>
  <si>
    <t>AB02369</t>
  </si>
  <si>
    <t>SGH2586-026</t>
  </si>
  <si>
    <t>2586SR</t>
  </si>
  <si>
    <t>AB02370</t>
  </si>
  <si>
    <t>SGH2587-001</t>
  </si>
  <si>
    <t>Kurhausweg</t>
  </si>
  <si>
    <t>naast politiebureau</t>
  </si>
  <si>
    <t>2587RT</t>
  </si>
  <si>
    <t>AB02296</t>
  </si>
  <si>
    <t>SGH2587-002</t>
  </si>
  <si>
    <t>Harstenhoekweg</t>
  </si>
  <si>
    <t>t/o nr. 91</t>
  </si>
  <si>
    <t>2587SE</t>
  </si>
  <si>
    <t>AB02304</t>
  </si>
  <si>
    <t>SGH2587-003</t>
  </si>
  <si>
    <t>2587RS</t>
  </si>
  <si>
    <t>nr. 129</t>
  </si>
  <si>
    <t>2582CW</t>
  </si>
  <si>
    <t>AB02410</t>
  </si>
  <si>
    <t>SGH2582-012</t>
  </si>
  <si>
    <t>SGH2587-004</t>
  </si>
  <si>
    <t>Badhuisweg</t>
  </si>
  <si>
    <t>SGH2595-010</t>
  </si>
  <si>
    <t>AB02608</t>
  </si>
  <si>
    <t>SGH2595-011</t>
  </si>
  <si>
    <t>Anna van Hannoverstraat</t>
  </si>
  <si>
    <t>2595BJ</t>
  </si>
  <si>
    <t>AB02613</t>
  </si>
  <si>
    <t>SGH2595-013</t>
  </si>
  <si>
    <t>Prins Clauslaan</t>
  </si>
  <si>
    <t>2595AJ</t>
  </si>
  <si>
    <t>AB03722</t>
  </si>
  <si>
    <t>2587EX</t>
  </si>
  <si>
    <t>AB02310</t>
  </si>
  <si>
    <t>SGH2587-009</t>
  </si>
  <si>
    <t>Nieuwe Parklaan</t>
  </si>
  <si>
    <t>nr. 66</t>
  </si>
  <si>
    <t>2587BN</t>
  </si>
  <si>
    <t>AB02312</t>
  </si>
  <si>
    <t>SGH2595-025</t>
  </si>
  <si>
    <t>AB04594</t>
  </si>
  <si>
    <t>SGH2596-001</t>
  </si>
  <si>
    <t>Van Hogenhoucklaan</t>
  </si>
  <si>
    <t>2596TJ</t>
  </si>
  <si>
    <t>AB02319</t>
  </si>
  <si>
    <t>SGH2596-002</t>
  </si>
  <si>
    <t>Oostduinlaan</t>
  </si>
  <si>
    <t>2596JJ</t>
  </si>
  <si>
    <t>AB02324</t>
  </si>
  <si>
    <t>SGH2596-003</t>
  </si>
  <si>
    <t>AB02327</t>
  </si>
  <si>
    <t>Wassenaarseweg</t>
  </si>
  <si>
    <t>2596CD</t>
  </si>
  <si>
    <t>SGH2596-007</t>
  </si>
  <si>
    <t>AB02329</t>
  </si>
  <si>
    <t>SGH2596-008</t>
  </si>
  <si>
    <t>Jozef Israelsplein</t>
  </si>
  <si>
    <t>2596AS</t>
  </si>
  <si>
    <t>AB02330</t>
  </si>
  <si>
    <t>SGH2596-009</t>
  </si>
  <si>
    <t>to nr.105</t>
  </si>
  <si>
    <t>2596CN</t>
  </si>
  <si>
    <t>AB02331</t>
  </si>
  <si>
    <t>SGH2596-010</t>
  </si>
  <si>
    <t>AB02334</t>
  </si>
  <si>
    <t>Koningskade</t>
  </si>
  <si>
    <t>2596AA</t>
  </si>
  <si>
    <t>SGH2596-013</t>
  </si>
  <si>
    <t>Jan van Nassaustraat</t>
  </si>
  <si>
    <t>2596BL</t>
  </si>
  <si>
    <t>SGH2592-001</t>
  </si>
  <si>
    <t>Vlaskamp</t>
  </si>
  <si>
    <t>2592AA</t>
  </si>
  <si>
    <t>AB02565</t>
  </si>
  <si>
    <t>SGH2592-002</t>
  </si>
  <si>
    <t>2592AB</t>
  </si>
  <si>
    <t>AB02566</t>
  </si>
  <si>
    <t>SGH2592-003</t>
  </si>
  <si>
    <t>Diamanthorst</t>
  </si>
  <si>
    <t>2592GA</t>
  </si>
  <si>
    <t>AB02567</t>
  </si>
  <si>
    <t>SGH2592-004</t>
  </si>
  <si>
    <t>nr. 444-532</t>
  </si>
  <si>
    <t>2592AP</t>
  </si>
  <si>
    <t>AB02568</t>
  </si>
  <si>
    <t>SGH2592-005</t>
  </si>
  <si>
    <t>2592GD</t>
  </si>
  <si>
    <t>AB02569</t>
  </si>
  <si>
    <t>SGH2592-006</t>
  </si>
  <si>
    <t>t/o nr. 187</t>
  </si>
  <si>
    <t>2592GE</t>
  </si>
  <si>
    <t>AB02570</t>
  </si>
  <si>
    <t>SGH2596-021</t>
  </si>
  <si>
    <t>AB03729</t>
  </si>
  <si>
    <t>SGH2596-022</t>
  </si>
  <si>
    <t>AB03883</t>
  </si>
  <si>
    <t>SGH2596-024</t>
  </si>
  <si>
    <t>nr. 97</t>
  </si>
  <si>
    <t>2596TA</t>
  </si>
  <si>
    <t>AB04124</t>
  </si>
  <si>
    <t>SGH2596-029</t>
  </si>
  <si>
    <t>AB06117</t>
  </si>
  <si>
    <t>SGH2597-002</t>
  </si>
  <si>
    <t>Else Mauhslaan</t>
  </si>
  <si>
    <t>2597HA</t>
  </si>
  <si>
    <t>AB00629</t>
  </si>
  <si>
    <t>SGH2597-003</t>
  </si>
  <si>
    <t>Van Alkemadelaan</t>
  </si>
  <si>
    <t>BR00323</t>
  </si>
  <si>
    <t>SGH2592-014</t>
  </si>
  <si>
    <t>AB03378</t>
  </si>
  <si>
    <t>SGH2592-015</t>
  </si>
  <si>
    <t>Bezuidenhoutseweg</t>
  </si>
  <si>
    <t>2592EK</t>
  </si>
  <si>
    <t>AB03710</t>
  </si>
  <si>
    <t>SGH2593-001</t>
  </si>
  <si>
    <t>2592BW</t>
  </si>
  <si>
    <t>AB06270</t>
  </si>
  <si>
    <t>BR00318</t>
  </si>
  <si>
    <t>SGH2593-002</t>
  </si>
  <si>
    <t>2593VE</t>
  </si>
  <si>
    <t>AB06271</t>
  </si>
  <si>
    <t>BR00319</t>
  </si>
  <si>
    <t>SGH2593-003</t>
  </si>
  <si>
    <t>Theresiastraat</t>
  </si>
  <si>
    <t>2593AA</t>
  </si>
  <si>
    <t>AB02586</t>
  </si>
  <si>
    <t>SGH2593-004</t>
  </si>
  <si>
    <t>AB02587</t>
  </si>
  <si>
    <t>SGH2593-005</t>
  </si>
  <si>
    <t>2593AP</t>
  </si>
  <si>
    <t>AB02588</t>
  </si>
  <si>
    <t>SGH2584-013</t>
  </si>
  <si>
    <t>t/o nr. 24</t>
  </si>
  <si>
    <t>SGH2593-006</t>
  </si>
  <si>
    <t>AB02589</t>
  </si>
  <si>
    <t>SGH2593-008</t>
  </si>
  <si>
    <t>nr. 125</t>
  </si>
  <si>
    <t>2597HJ</t>
  </si>
  <si>
    <t>AB02323</t>
  </si>
  <si>
    <t>SGH2597-011</t>
  </si>
  <si>
    <t>Ruychrocklaan</t>
  </si>
  <si>
    <t>voor nr. 92</t>
  </si>
  <si>
    <t>2597ER</t>
  </si>
  <si>
    <t>AB02325</t>
  </si>
  <si>
    <t>SGH2597-012</t>
  </si>
  <si>
    <t>t/o 348</t>
  </si>
  <si>
    <t>AB02326</t>
  </si>
  <si>
    <t>SGH2597-013</t>
  </si>
  <si>
    <t>t/o nr. 237-247</t>
  </si>
  <si>
    <t>2593AZ</t>
  </si>
  <si>
    <t>AB02595</t>
  </si>
  <si>
    <t>Nassauplein</t>
  </si>
  <si>
    <t>SGH2593-015</t>
  </si>
  <si>
    <t>Hart Nibbrigkade</t>
  </si>
  <si>
    <t>2597XR</t>
  </si>
  <si>
    <t>AB02340</t>
  </si>
  <si>
    <t>SGH2597-017</t>
  </si>
  <si>
    <t>Laan van Clingendael</t>
  </si>
  <si>
    <t>nr. 46-62</t>
  </si>
  <si>
    <t>2597CA</t>
  </si>
  <si>
    <t>AB02341</t>
  </si>
  <si>
    <t>SGH2597-018</t>
  </si>
  <si>
    <t>nr. 350</t>
  </si>
  <si>
    <t>2597AS</t>
  </si>
  <si>
    <t>AB02975</t>
  </si>
  <si>
    <t>SGH2597-020</t>
  </si>
  <si>
    <t>2597XV</t>
  </si>
  <si>
    <t>AB03701</t>
  </si>
  <si>
    <t>VBG2274-025</t>
  </si>
  <si>
    <t>2659/1</t>
  </si>
  <si>
    <t>AB02336</t>
  </si>
  <si>
    <t>Ambachtsweg</t>
  </si>
  <si>
    <t>Contract Gemeente</t>
  </si>
  <si>
    <t>Locatie</t>
  </si>
  <si>
    <t>Locatie Straat</t>
  </si>
  <si>
    <t>Locatie Toevoeging</t>
  </si>
  <si>
    <t>Locatie Postcode</t>
  </si>
  <si>
    <t>Stad</t>
  </si>
  <si>
    <t>Externe Code</t>
  </si>
  <si>
    <t>Object</t>
  </si>
  <si>
    <t>Status</t>
  </si>
  <si>
    <t>Model</t>
  </si>
  <si>
    <t>Soort</t>
  </si>
  <si>
    <t>SGH2594-004</t>
  </si>
  <si>
    <t>AB06841</t>
  </si>
  <si>
    <t>BR00325</t>
  </si>
  <si>
    <t>SGH2594-005</t>
  </si>
  <si>
    <t>2594CE</t>
  </si>
  <si>
    <t>AB02580</t>
  </si>
  <si>
    <t>SGH2594-006</t>
  </si>
  <si>
    <t>2594CC</t>
  </si>
  <si>
    <t>AB02581</t>
  </si>
  <si>
    <t>SGH2594-007</t>
  </si>
  <si>
    <t>2594CG</t>
  </si>
  <si>
    <t>AB02582</t>
  </si>
  <si>
    <t>BR00326</t>
  </si>
  <si>
    <t>SGH2594-008</t>
  </si>
  <si>
    <t>2594BG</t>
  </si>
  <si>
    <t>AB03705</t>
  </si>
  <si>
    <t>SGH2594-009</t>
  </si>
  <si>
    <t>2594CA</t>
  </si>
  <si>
    <t>AB03709</t>
  </si>
  <si>
    <t>SGH2594-010</t>
  </si>
  <si>
    <t>nr. 355-359</t>
  </si>
  <si>
    <t>2594AR</t>
  </si>
  <si>
    <t>AB03711</t>
  </si>
  <si>
    <t>2595CL</t>
  </si>
  <si>
    <t>AB02598</t>
  </si>
  <si>
    <t>SGH2595-003</t>
  </si>
  <si>
    <t>5</t>
  </si>
  <si>
    <t>2595AK</t>
  </si>
  <si>
    <t>AB02599</t>
  </si>
  <si>
    <t>SGH2595-004</t>
  </si>
  <si>
    <t>nr. 152</t>
  </si>
  <si>
    <t>2595HG</t>
  </si>
  <si>
    <t>2647/1</t>
  </si>
  <si>
    <t>AB02600</t>
  </si>
  <si>
    <t>BR00311</t>
  </si>
  <si>
    <t>SGH2595-005</t>
  </si>
  <si>
    <t>2647/2</t>
  </si>
  <si>
    <t>AB02601</t>
  </si>
  <si>
    <t>SGH2595-006</t>
  </si>
  <si>
    <t>nr. 117</t>
  </si>
  <si>
    <t>2595CC</t>
  </si>
  <si>
    <t>2648/1</t>
  </si>
  <si>
    <t>AB02602</t>
  </si>
  <si>
    <t>BR00312</t>
  </si>
  <si>
    <t>SGH2595-007</t>
  </si>
  <si>
    <t>2648/2</t>
  </si>
  <si>
    <t>AB02603</t>
  </si>
  <si>
    <t>SGH2595-008</t>
  </si>
  <si>
    <t>2595CE</t>
  </si>
  <si>
    <t>AB02305</t>
  </si>
  <si>
    <t>AB02606</t>
  </si>
  <si>
    <t>BR00315</t>
  </si>
  <si>
    <t>SGH2595-009</t>
  </si>
  <si>
    <t>nr.116</t>
  </si>
  <si>
    <t>2595AL</t>
  </si>
  <si>
    <t>AB02607</t>
  </si>
  <si>
    <t>SGH2595-014</t>
  </si>
  <si>
    <t>37</t>
  </si>
  <si>
    <t>AB03984</t>
  </si>
  <si>
    <t>2587HK</t>
  </si>
  <si>
    <t>AB02311</t>
  </si>
  <si>
    <t>SGH2587-010</t>
  </si>
  <si>
    <t>DRIEVOUDIG</t>
  </si>
  <si>
    <t>AB02337</t>
  </si>
  <si>
    <t>SGH2596-014</t>
  </si>
  <si>
    <t>Willem Witsenplein</t>
  </si>
  <si>
    <t>2596BK</t>
  </si>
  <si>
    <t>AB02339</t>
  </si>
  <si>
    <t>SGH2596-015</t>
  </si>
  <si>
    <t>AB02563</t>
  </si>
  <si>
    <t>SGH2596-016</t>
  </si>
  <si>
    <t>AB02564</t>
  </si>
  <si>
    <t>SGH2596-019</t>
  </si>
  <si>
    <t>Benoordenhoutseweg</t>
  </si>
  <si>
    <t>2596BE</t>
  </si>
  <si>
    <t>AB03706</t>
  </si>
  <si>
    <t>SGH2596-020</t>
  </si>
  <si>
    <t>2596BA</t>
  </si>
  <si>
    <t>AB03708</t>
  </si>
  <si>
    <t>nr. 1096-1176</t>
  </si>
  <si>
    <t>2597AA</t>
  </si>
  <si>
    <t>AB02315</t>
  </si>
  <si>
    <t>SGH2597-004</t>
  </si>
  <si>
    <t>AB02316</t>
  </si>
  <si>
    <t>SGH2597-005</t>
  </si>
  <si>
    <t>Plesmanweg</t>
  </si>
  <si>
    <t>2597JG</t>
  </si>
  <si>
    <t>AB02317</t>
  </si>
  <si>
    <t>SGH2597-006</t>
  </si>
  <si>
    <t>AB02318</t>
  </si>
  <si>
    <t>SGH2597-007</t>
  </si>
  <si>
    <t>nr. 664-678</t>
  </si>
  <si>
    <t>2597AW</t>
  </si>
  <si>
    <t>AB02320</t>
  </si>
  <si>
    <t>SGH2597-008</t>
  </si>
  <si>
    <t>nr. 293</t>
  </si>
  <si>
    <t>2597AJ</t>
  </si>
  <si>
    <t>AB02321</t>
  </si>
  <si>
    <t>SGH2597-009</t>
  </si>
  <si>
    <t>Waalsdorperweg</t>
  </si>
  <si>
    <t>t/o nr.211</t>
  </si>
  <si>
    <t>2597HV</t>
  </si>
  <si>
    <t>AB02322</t>
  </si>
  <si>
    <t>SGH2597-010</t>
  </si>
  <si>
    <t>Theo Mann-Bouwmeesterlaan</t>
  </si>
  <si>
    <t>to 58-116</t>
  </si>
  <si>
    <t>2597AN</t>
  </si>
  <si>
    <t>AB02332</t>
  </si>
  <si>
    <t>SGH2593-013</t>
  </si>
  <si>
    <t>De Eerensplein</t>
  </si>
  <si>
    <t>2593NB</t>
  </si>
  <si>
    <t>AB02596</t>
  </si>
  <si>
    <t>SGH2593-014</t>
  </si>
  <si>
    <t>AB02597</t>
  </si>
  <si>
    <t>SGH2597-016</t>
  </si>
  <si>
    <t>Afmeting</t>
  </si>
  <si>
    <t>Aantal Modules</t>
  </si>
  <si>
    <t>Caisson Aantal</t>
  </si>
  <si>
    <t>Ramen Rechts</t>
  </si>
  <si>
    <t>SGH2595-015</t>
  </si>
  <si>
    <t>800</t>
  </si>
  <si>
    <t>2595BN</t>
  </si>
  <si>
    <t>AB04073</t>
  </si>
  <si>
    <t>SGH2595-024</t>
  </si>
  <si>
    <t>2595AB</t>
  </si>
  <si>
    <t>AB04592</t>
  </si>
  <si>
    <t>SGH2597-014</t>
  </si>
  <si>
    <t>t/o nr. 72</t>
  </si>
  <si>
    <t>AB02333</t>
  </si>
  <si>
    <t>SGH2597-015</t>
  </si>
  <si>
    <t>nr. 4-10</t>
  </si>
  <si>
    <t>2597AM</t>
  </si>
  <si>
    <t>AB02338</t>
  </si>
  <si>
    <t>Gruttosingel</t>
  </si>
  <si>
    <t>Oosteinde</t>
  </si>
  <si>
    <t>Timingpoint ql</t>
  </si>
  <si>
    <t>Station Laan van N.O.I.</t>
  </si>
  <si>
    <t>Broeksloot</t>
  </si>
  <si>
    <t>Station Ypenburg</t>
  </si>
  <si>
    <t>Rotonde Houtkade</t>
  </si>
  <si>
    <t>Oude Middenweg</t>
  </si>
  <si>
    <t>Klaverveld</t>
  </si>
  <si>
    <t>Lanen</t>
  </si>
  <si>
    <t>Laan van Ypenburg</t>
  </si>
  <si>
    <t>Scholekstersingel</t>
  </si>
  <si>
    <t>Weidevogellaan</t>
  </si>
  <si>
    <t>Plesmanlaan</t>
  </si>
  <si>
    <t>Ypenburg Centrum</t>
  </si>
  <si>
    <t>Anthony Fokkersingel</t>
  </si>
  <si>
    <t>Bierkade</t>
  </si>
  <si>
    <t>Buitenhof</t>
  </si>
  <si>
    <t>Centrum</t>
  </si>
  <si>
    <t>Nieuwe Haven</t>
  </si>
  <si>
    <t>Laan Copes v. Cattenburch</t>
  </si>
  <si>
    <t>Javabrug</t>
  </si>
  <si>
    <t>Madurodam</t>
  </si>
  <si>
    <t>Mauritskade</t>
  </si>
  <si>
    <t>Dr. Kuyperstraat</t>
  </si>
  <si>
    <t>Malieveld</t>
  </si>
  <si>
    <t>Den Haag CS</t>
  </si>
  <si>
    <t>Huijgenspark</t>
  </si>
  <si>
    <t>Rijswijkseplein</t>
  </si>
  <si>
    <t>Station Hollands Spoor</t>
  </si>
  <si>
    <t>Jacob Catsstraat</t>
  </si>
  <si>
    <t>Rijswijksepl/Station H.S.</t>
  </si>
  <si>
    <t>Goudriaankade</t>
  </si>
  <si>
    <t>Van Musschenbroekstraat</t>
  </si>
  <si>
    <t>Wenckebachstraat</t>
  </si>
  <si>
    <t>Wegastraat</t>
  </si>
  <si>
    <t>Melkwegstraat</t>
  </si>
  <si>
    <t>Ary v.d. Spuyweg</t>
  </si>
  <si>
    <t>Vredespaleis</t>
  </si>
  <si>
    <t>World Forum</t>
  </si>
  <si>
    <t>Houtrust</t>
  </si>
  <si>
    <t>Gemeentemuseum Museon</t>
  </si>
  <si>
    <t>Banstraat</t>
  </si>
  <si>
    <t>Houtrustweg</t>
  </si>
  <si>
    <t>Weimarstraat</t>
  </si>
  <si>
    <t>Van Speijkstraat</t>
  </si>
  <si>
    <t>Calandplein</t>
  </si>
  <si>
    <t>Stieltjesstraat</t>
  </si>
  <si>
    <t>Beresteinlaan</t>
  </si>
  <si>
    <t>Revalidatiecentrum</t>
  </si>
  <si>
    <t>Gramsbergenlaan</t>
  </si>
  <si>
    <t>Leggelostraat</t>
  </si>
  <si>
    <t>Dalerveenstraat</t>
  </si>
  <si>
    <t>Drapeniersgaarde</t>
  </si>
  <si>
    <t>Bouwlustlaan</t>
  </si>
  <si>
    <t>De Rade</t>
  </si>
  <si>
    <t>Hertenrade</t>
  </si>
  <si>
    <t>De Uithof</t>
  </si>
  <si>
    <t>Randveen</t>
  </si>
  <si>
    <t>Zuidwoldepad</t>
  </si>
  <si>
    <t>Zweeloostraat</t>
  </si>
  <si>
    <t>Paterswoldestraat</t>
  </si>
  <si>
    <t>Fluitenbergstraat</t>
  </si>
  <si>
    <t>Steenwijklaan</t>
  </si>
  <si>
    <t>Hoge Veld</t>
  </si>
  <si>
    <t>Mozartlaan</t>
  </si>
  <si>
    <t>Louis Armstrongplein</t>
  </si>
  <si>
    <t>Binnentuinen</t>
  </si>
  <si>
    <t>Burgemeester Hovylaan</t>
  </si>
  <si>
    <t>Kapelaan Meereboerweg</t>
  </si>
  <si>
    <t>Buitentuinen</t>
  </si>
  <si>
    <t>Walnootstraat</t>
  </si>
  <si>
    <t>Kijkduin</t>
  </si>
  <si>
    <t>Arabislaan</t>
  </si>
  <si>
    <t>De Savornin Lohmanlaan</t>
  </si>
  <si>
    <t>Aronskelkweg</t>
  </si>
  <si>
    <t>Hoefbladlaan</t>
  </si>
  <si>
    <t>Heliotrooplaan</t>
  </si>
  <si>
    <t>Fahrenheitstraat</t>
  </si>
  <si>
    <t>Valkenbosplein</t>
  </si>
  <si>
    <t>Cartesiusstraat</t>
  </si>
  <si>
    <t>Azaleaplein</t>
  </si>
  <si>
    <t>Appelstraat</t>
  </si>
  <si>
    <t>Kwartellaan</t>
  </si>
  <si>
    <t>Haga Ziekenhuis</t>
  </si>
  <si>
    <t>Doctor van Welylaan</t>
  </si>
  <si>
    <t>Kruisbeklaan</t>
  </si>
  <si>
    <t>Oude Buizerdlaan</t>
  </si>
  <si>
    <t>Vliegenvangerlaan</t>
  </si>
  <si>
    <t>Nieuwendamlaan</t>
  </si>
  <si>
    <t>Barneveldstraat</t>
  </si>
  <si>
    <t>Schalk Burgerstraat</t>
  </si>
  <si>
    <t>Nunspeetlaan</t>
  </si>
  <si>
    <t>Willem de Zwijgerlaan</t>
  </si>
  <si>
    <t>Boreelstraat</t>
  </si>
  <si>
    <t>Corn. de Wittlaan</t>
  </si>
  <si>
    <t>Vuurbaakstraat</t>
  </si>
  <si>
    <t>Douzastraat</t>
  </si>
  <si>
    <t>Tholensestraat</t>
  </si>
  <si>
    <t>Strandweg</t>
  </si>
  <si>
    <t>Doornstraat DH</t>
  </si>
  <si>
    <t>Adriaan Goekooplaan</t>
  </si>
  <si>
    <t>Bankaplein</t>
  </si>
  <si>
    <t>Alexanderplein</t>
  </si>
  <si>
    <t>Haringkade</t>
  </si>
  <si>
    <t>Kurhaus</t>
  </si>
  <si>
    <t>Badhuiskade</t>
  </si>
  <si>
    <t>Scheveningseslag</t>
  </si>
  <si>
    <t>Circustheater</t>
  </si>
  <si>
    <t>Keizerstraat</t>
  </si>
  <si>
    <t>Harstenhoekplein</t>
  </si>
  <si>
    <t>Stuyvesantstraat</t>
  </si>
  <si>
    <t>Oostinje</t>
  </si>
  <si>
    <t>Bronovo Ziekenhuis</t>
  </si>
  <si>
    <t>Groenhovenstraat</t>
  </si>
  <si>
    <t>Van Hoytemastraat</t>
  </si>
  <si>
    <t>Weissenbruchstraat</t>
  </si>
  <si>
    <t>Maurits de Brauwweg</t>
  </si>
  <si>
    <t>Th. M. Bouwmeesterlaan</t>
  </si>
  <si>
    <t>Van der Woertstraat</t>
  </si>
  <si>
    <t>Breitnerlaan</t>
  </si>
  <si>
    <t>Leyenburg</t>
  </si>
  <si>
    <t>Haltenaam ql</t>
  </si>
  <si>
    <t>Haltenummer</t>
  </si>
  <si>
    <t>Leidschenveen Centrum</t>
  </si>
  <si>
    <t>Forellendaal</t>
  </si>
  <si>
    <t>Carry van Bruggenhof</t>
  </si>
  <si>
    <t>Zichtenburglaan</t>
  </si>
  <si>
    <t>Laan van 's-Gravenmade</t>
  </si>
  <si>
    <t>Guirlande</t>
  </si>
  <si>
    <t>Elandstraat</t>
  </si>
  <si>
    <t>Noordwal</t>
  </si>
  <si>
    <t>Riouwstraat</t>
  </si>
  <si>
    <t>Straat ql</t>
  </si>
  <si>
    <t>Zoetermeerse Rijweg/ Pijlkruidveld</t>
  </si>
  <si>
    <t>M.v.Hennebergweg / Forellendaal</t>
  </si>
  <si>
    <t>Escamplaan / Zichtenburglaan</t>
  </si>
  <si>
    <t>Kijkduinsestraat/Machiel Vrijenhoeklaan</t>
  </si>
  <si>
    <t>Haagweg/Tulpstraat</t>
  </si>
  <si>
    <t>Laan van Leidschenveen/A12</t>
  </si>
  <si>
    <t>Laan van Hoornwijck/Laan van ´s- Gravenmade</t>
  </si>
  <si>
    <t>Boslaan</t>
  </si>
  <si>
    <t>Boslaan/Laan van Hoornwijck</t>
  </si>
  <si>
    <t>Laan van Hoornwijck/Laan van Ypenburg</t>
  </si>
  <si>
    <t>Megastores hoofdingang</t>
  </si>
  <si>
    <t>Megastores</t>
  </si>
  <si>
    <t>Lorentzplein</t>
  </si>
  <si>
    <t>Van Zeggelenlaan</t>
  </si>
  <si>
    <t>Ledeganckplein</t>
  </si>
  <si>
    <t>Station Moerwijk</t>
  </si>
  <si>
    <t>Vaillantplein</t>
  </si>
  <si>
    <t>Wouwermanstraat</t>
  </si>
  <si>
    <t>Dynamostraat</t>
  </si>
  <si>
    <t>Vaillantlaan</t>
  </si>
  <si>
    <t>Heeswijkplein</t>
  </si>
  <si>
    <t>Hardenbroekstraat</t>
  </si>
  <si>
    <t>Remmersteinstraat</t>
  </si>
  <si>
    <t>Geysterenweg</t>
  </si>
  <si>
    <t>Zuiderpark</t>
  </si>
  <si>
    <t>Anna Bijnslaan</t>
  </si>
  <si>
    <t>Cannenburglaan</t>
  </si>
  <si>
    <t>De Dreef</t>
  </si>
  <si>
    <t>Om en Bij/Hobbemastraat</t>
  </si>
  <si>
    <t>Lijnbaan/Prinsegracht</t>
  </si>
  <si>
    <t>Prinsegracht / Brouwersgracht</t>
  </si>
  <si>
    <t>Prinsegracht/Brouwersgracht</t>
  </si>
  <si>
    <t>Brouwersgracht/Prinsegracht</t>
  </si>
  <si>
    <t>Prinsegracht/Grote Markt</t>
  </si>
  <si>
    <t>Wagenstraat/Bierkade</t>
  </si>
  <si>
    <t>Monstersestraat/Delftselaan</t>
  </si>
  <si>
    <t>Amsterdamse Veerkade/Kranestraat</t>
  </si>
  <si>
    <t>Vondelstraat/Elandstraat</t>
  </si>
  <si>
    <t>A.Schweizerlaan</t>
  </si>
  <si>
    <t>Monnickendamplein</t>
  </si>
  <si>
    <t>Tienhovenselaan</t>
  </si>
  <si>
    <t>Lage Veld</t>
  </si>
  <si>
    <t>Dorpskade</t>
  </si>
  <si>
    <t>Parijsplein</t>
  </si>
  <si>
    <t>Koninginnegracht/Ln.Copes v.Cattenburch</t>
  </si>
  <si>
    <t>Koninginnegracht/Javabrug</t>
  </si>
  <si>
    <t>Haringkade/Madurodam</t>
  </si>
  <si>
    <t>Alexanderstraat/Javastraat</t>
  </si>
  <si>
    <t>Alexanderstraat/Mauritskade</t>
  </si>
  <si>
    <t>Kijkduin Strand</t>
  </si>
  <si>
    <t>Teunisbloemplein</t>
  </si>
  <si>
    <t>Westduin</t>
  </si>
  <si>
    <t>Prinsessegracht/Korte Voorhout</t>
  </si>
  <si>
    <t>Lange Voorhout/Kneuterdijk</t>
  </si>
  <si>
    <t>Rijnstraat/Centraal Station</t>
  </si>
  <si>
    <t>Huijgenspark/Stationsweg</t>
  </si>
  <si>
    <t>Weteringkade/Rijswijkseplein</t>
  </si>
  <si>
    <t>Stationsweg/Stationsplein</t>
  </si>
  <si>
    <t>Stationsplein/Stationsweg</t>
  </si>
  <si>
    <t>Okkernootstraat</t>
  </si>
  <si>
    <t>Kamperfoeliestraat</t>
  </si>
  <si>
    <t>Rijswijkseweg/Goudriaankade</t>
  </si>
  <si>
    <t>Rijswijkseweg/Van Musschenbroekstraat</t>
  </si>
  <si>
    <t>Rijswijkseweg/Wenckebachstraat</t>
  </si>
  <si>
    <t>Rijswijkseweg/Broekslootkade</t>
  </si>
  <si>
    <t>Binckhorstlaan/Wegastraat</t>
  </si>
  <si>
    <t>Binckhorstlaan/Zonweg</t>
  </si>
  <si>
    <t>Saturnustraat/Melkwegstraat</t>
  </si>
  <si>
    <t>Zonweg/Binckhorstlaan</t>
  </si>
  <si>
    <t>Regulusweg/Saturnusstraat</t>
  </si>
  <si>
    <t>Zonweg/Melkwegstraat</t>
  </si>
  <si>
    <t>Groot Hertoginnelaan/Conradkade</t>
  </si>
  <si>
    <t>Scheveningseweg/Ary van der Spuyweg</t>
  </si>
  <si>
    <t>Carnegieplein/van Karnebeeklaan</t>
  </si>
  <si>
    <t>Scheveningseweg/Johan de Wittlaan</t>
  </si>
  <si>
    <t>Eisenhowerlaan/Statenplein</t>
  </si>
  <si>
    <t>van Boetzelaerlaan/Pres.Kennedylaan</t>
  </si>
  <si>
    <t>Stadhouderslaan/Cornelis de Wittlaan</t>
  </si>
  <si>
    <t>Duinkerksestraat</t>
  </si>
  <si>
    <t>Cremerweg</t>
  </si>
  <si>
    <t>Wagenaarweg</t>
  </si>
  <si>
    <t>Pompstationsweg</t>
  </si>
  <si>
    <t>Margarethaland</t>
  </si>
  <si>
    <t>Station Mariahoeve</t>
  </si>
  <si>
    <t>Overbosch</t>
  </si>
  <si>
    <t>Reigersbergenweg</t>
  </si>
  <si>
    <t>Barnsteenhorst</t>
  </si>
  <si>
    <t>Saffierhorst</t>
  </si>
  <si>
    <t>Vlamenburg</t>
  </si>
  <si>
    <t>Carel Reinierszkade</t>
  </si>
  <si>
    <t>Koningin Marialaan</t>
  </si>
  <si>
    <t>Laan van Nieuw Oost Indie</t>
  </si>
  <si>
    <t>Spaarwaterstraat</t>
  </si>
  <si>
    <t>Juliana van Stolberglaan/Oost</t>
  </si>
  <si>
    <t>L. v. Meerdervoort/ Sav.Lohmanplein</t>
  </si>
  <si>
    <t>Conradkade/Laan v.Meerdervoort</t>
  </si>
  <si>
    <t>Conradkade/Weimarstraat</t>
  </si>
  <si>
    <t>Laan v. Meerdervoort/ W. Pyrmontkade</t>
  </si>
  <si>
    <t>Eisenhowerlaan/Prins Mauritslaan</t>
  </si>
  <si>
    <t>Rooseveltplantsoen/Johan de Wittlaan</t>
  </si>
  <si>
    <t>Rooseveltplantsoen/Johan de Wiitlaan</t>
  </si>
  <si>
    <t>Waldeck Pyrmontkade/Groot Hertoginnelaan</t>
  </si>
  <si>
    <t>Calandstraat/1e van der Kunstraat</t>
  </si>
  <si>
    <t>Laakweg/1e Laakdwarsweg</t>
  </si>
  <si>
    <t>Laakweg/Rijswijkseweg</t>
  </si>
  <si>
    <t>Slachthuislaan/Neherkade</t>
  </si>
  <si>
    <t>Johanna Westerdijkplein/Station H.S.</t>
  </si>
  <si>
    <t>Oudemansstraat/Schlegelstraat</t>
  </si>
  <si>
    <t>Genestetlaan/Jonckbloetplein</t>
  </si>
  <si>
    <t>Oudemansstraat/Lorentzplein</t>
  </si>
  <si>
    <t>Jan van der Heydenstraat / Rijswijkseweg</t>
  </si>
  <si>
    <t>Goeverneurlaan/Van Zeggelenlaan</t>
  </si>
  <si>
    <t>Goeverneurlaan/Jonckbloetplein</t>
  </si>
  <si>
    <t>Kalvermarkt-Stadhuis</t>
  </si>
  <si>
    <t>MCH Westeinde</t>
  </si>
  <si>
    <t>Grote Markt</t>
  </si>
  <si>
    <t>Delftselaan</t>
  </si>
  <si>
    <t>Hildebrandplein/Alberdingk Thijmstraat</t>
  </si>
  <si>
    <t>Hildebrandplein/Station Moerwijk</t>
  </si>
  <si>
    <t>Ruijsdaelstraat/Vaillantplein</t>
  </si>
  <si>
    <t>De Heemstraat/Hoefkade</t>
  </si>
  <si>
    <t>Parallelweg/Wouwermanstraat</t>
  </si>
  <si>
    <t>Parallelweg/Jacob Catstraaat</t>
  </si>
  <si>
    <t>Parallelweg/Jacob Catsstraat</t>
  </si>
  <si>
    <t>De Heemstraat/Hobbemaplein</t>
  </si>
  <si>
    <t>Fruitweg/Dynamostraat</t>
  </si>
  <si>
    <t>Hobbemaplein/Herman Costerstraat</t>
  </si>
  <si>
    <t>Hobbemastraat/Om en Bij</t>
  </si>
  <si>
    <t>Hobbemastraat/Vaillantlaan</t>
  </si>
  <si>
    <t>Paletplein/Vaillantlaan</t>
  </si>
  <si>
    <t>Erasmusweg/Medlerstraat</t>
  </si>
  <si>
    <t>Troelstrakade/Moerweg</t>
  </si>
  <si>
    <t>Troelstrakade/Station Moerwijk</t>
  </si>
  <si>
    <t>Troelstrakade/Melis Stokelaan</t>
  </si>
  <si>
    <t>Erasmusweg/Loevesteinlaan</t>
  </si>
  <si>
    <t>Nootdorpse Landingslaan/ Scholekstersingel</t>
  </si>
  <si>
    <t>Nootdorpse Landingslaan/ Gruttosingel</t>
  </si>
  <si>
    <t>Laan van Hoornwijck/Plesmanlaan</t>
  </si>
  <si>
    <t>Spui/Bierkade</t>
  </si>
  <si>
    <t>Hofweg/Spui</t>
  </si>
  <si>
    <t>Korte Voorhout/Koninginnegracht</t>
  </si>
  <si>
    <t>Spui/Hofweg</t>
  </si>
  <si>
    <t>Schedeldoekshaven/Spui</t>
  </si>
  <si>
    <t>Ammunitiehaven/Nieuwe Haven</t>
  </si>
  <si>
    <t>Kalvermarkt/Spui</t>
  </si>
  <si>
    <t>Schedeldoekshaven/Rijnstraat/hulphalte</t>
  </si>
  <si>
    <t>Melis Stokelaan/Beresteinlaan</t>
  </si>
  <si>
    <t>Melis Stokelaan/Vrederustlaan</t>
  </si>
  <si>
    <t>Melis Stokelaan/Steenhouwersgaarde</t>
  </si>
  <si>
    <t>Maartensdijklaan/Gramsbergenlaan</t>
  </si>
  <si>
    <t>Melis Stokelaan/Leggelostraat</t>
  </si>
  <si>
    <t>Melis Stokelaan/Leyweg</t>
  </si>
  <si>
    <t>Maartensdijklaan/Dalerveenstraat</t>
  </si>
  <si>
    <t>Loevesteinlaan/Melis Stokelaan</t>
  </si>
  <si>
    <t>Melis Stokelaan/Loevesteinlaan</t>
  </si>
  <si>
    <t>Bilderdijkstraat/Veenkade</t>
  </si>
  <si>
    <t>Torenstraat/Noordwal</t>
  </si>
  <si>
    <t>Lange Vijverberg/Kneuterdijk</t>
  </si>
  <si>
    <t>Koninginnegracht/Riouwstraat</t>
  </si>
  <si>
    <t>Vrederustlaan/Revalidatiecentrum</t>
  </si>
  <si>
    <t>Meppelweg/Beresteinlaan</t>
  </si>
  <si>
    <t>Meppelweg/Bouwlustlaan</t>
  </si>
  <si>
    <t>Meppelweg/De Rade</t>
  </si>
  <si>
    <t>Hengelolaan/Beresteinlaan</t>
  </si>
  <si>
    <t>Koninginnegracht/Dr.Kuyperstraat</t>
  </si>
  <si>
    <t>Kneuterdijk/Heulstraat</t>
  </si>
  <si>
    <t>Dedemsvaartweg/Meppelweg</t>
  </si>
  <si>
    <t>Meppelweg/Dedemsvaartweg</t>
  </si>
  <si>
    <t>Almeloplein/Loevesteinlaan</t>
  </si>
  <si>
    <t>Hengelolaan/Lozerlaan</t>
  </si>
  <si>
    <t>Lozerlaan/Melis Stokelaan</t>
  </si>
  <si>
    <t>Lozerlaan/Erasmusweg</t>
  </si>
  <si>
    <t>Hengelolaan/Leyweg winkelcentrum</t>
  </si>
  <si>
    <t>Zonnebloemstraat</t>
  </si>
  <si>
    <t>Colijnplein</t>
  </si>
  <si>
    <t>Perenstraat</t>
  </si>
  <si>
    <t>Laan van Eik en Duinen</t>
  </si>
  <si>
    <t>Rijswijkseplein/bolle wand</t>
  </si>
  <si>
    <t>Rijswijkseplein/Hofwijckstraat</t>
  </si>
  <si>
    <t>Leyweg/Paterswoldestraat</t>
  </si>
  <si>
    <t>Loevesteinlaan/Fluitenbergstraat</t>
  </si>
  <si>
    <t>Dedemsvaartweg/Steenwijklaan</t>
  </si>
  <si>
    <t>Vreeswijkstraat/Renswoudelaan</t>
  </si>
  <si>
    <t>Escamplaan/Dedemsvaartweg</t>
  </si>
  <si>
    <t>Escamplaan/Albert Schweitzerlaan</t>
  </si>
  <si>
    <t>Volendamlaan/Haagweg</t>
  </si>
  <si>
    <t>Volendamlaan/Loosduinsekade</t>
  </si>
  <si>
    <t>Escamplaan/Monnickendamplein</t>
  </si>
  <si>
    <t>Escamplaan/Tienhovenselaan</t>
  </si>
  <si>
    <t>Laan van Wateringseveld</t>
  </si>
  <si>
    <t>Aaltje Noordewierstraat/Mozartlaan</t>
  </si>
  <si>
    <t>Lisztstraat/Louis Armstrongplein</t>
  </si>
  <si>
    <t>Groen v.Prinstererlaan/Binnentuinen</t>
  </si>
  <si>
    <t>Kraayensteinlaan/M.van Hennebergweg</t>
  </si>
  <si>
    <t>Conradkade/Groot Hertoginnelaan</t>
  </si>
  <si>
    <t>Valeriusstraat/Groot Hertoginnelaan</t>
  </si>
  <si>
    <t>Stadhouderslaan/R.J.Schimmelpennincklaan</t>
  </si>
  <si>
    <t>Stadhouderslaan/Groot Hertoginnelaan</t>
  </si>
  <si>
    <t>Groot Hertoginnelaan/Banstraat</t>
  </si>
  <si>
    <t>Laan van Meerdervoort/Conradkade</t>
  </si>
  <si>
    <t>Groot Hertoginnelaan/Carnegielaan</t>
  </si>
  <si>
    <t>Houtrustbrug/Houtrustweg</t>
  </si>
  <si>
    <t>L. v. Meerdervoort/de Sav.Lohmanplein</t>
  </si>
  <si>
    <t>Kijkduinsestraat/Teunisbloemplein</t>
  </si>
  <si>
    <t>Kijkduinsestraat/Westduin</t>
  </si>
  <si>
    <t>Hoek van Hollandlaan/Deltaplein</t>
  </si>
  <si>
    <t>Muurbloemweg/Balsemienlaan</t>
  </si>
  <si>
    <t>Balsemienlaan/Arabislaan</t>
  </si>
  <si>
    <t>Balsemienlaan/de Savornin Lohmanlaan</t>
  </si>
  <si>
    <t>Lobelialaan/Aronskelkweg</t>
  </si>
  <si>
    <t>Laan van Meerdervoort/Muurbloemweg</t>
  </si>
  <si>
    <t>Lobelialaan/Laan van Meerdervoort</t>
  </si>
  <si>
    <t>Waldeck Pyrmontkade/Van Speijkstraat</t>
  </si>
  <si>
    <t>Zoutmanstraat/van Speijkstraat</t>
  </si>
  <si>
    <t>Waldeck Pyrmontkade/Elandstraat</t>
  </si>
  <si>
    <t>Machiel Vrijenhoeklaan/Kijkduinsestraat</t>
  </si>
  <si>
    <t>Laan v.Meerdervoort/Heliotrooplaan</t>
  </si>
  <si>
    <t>Albardastraat/Groen v.Prinstererlaan</t>
  </si>
  <si>
    <t>Albardastraat/Thorbeckelaan</t>
  </si>
  <si>
    <t>Neherkade/Stieltjesstraat</t>
  </si>
  <si>
    <t>Waldorpstraat/Leeghwaterplein</t>
  </si>
  <si>
    <t>Groot Hertoginnelaan/Valkenbosplein</t>
  </si>
  <si>
    <t>Beeklaan/Weimarstraat</t>
  </si>
  <si>
    <t>Beeklaan/Cartesiusstraat</t>
  </si>
  <si>
    <t>Regentesselaan/Loosduinseweg</t>
  </si>
  <si>
    <t>Laan van Meerdervoort/Azaleaplein</t>
  </si>
  <si>
    <t>Laan v.Meerdervoort/Appelstraat</t>
  </si>
  <si>
    <t>Jan van Beersstraat/Genestetlaan</t>
  </si>
  <si>
    <t>Alberdingk Thijmstraat/Hasebroekstraat</t>
  </si>
  <si>
    <t>Ledeganckplein/Guido Gezellestraat</t>
  </si>
  <si>
    <t>Laan v. Meerdervoort/Valkenbosplein</t>
  </si>
  <si>
    <t>Laan van Meerdervoort/Zonnebloemstraat</t>
  </si>
  <si>
    <t>Thorbeckelaan/Tomatenstraat</t>
  </si>
  <si>
    <t>Thorbeckelaan/Colijnplein</t>
  </si>
  <si>
    <t>Thorbeckelaan/Appelstraat</t>
  </si>
  <si>
    <t>Thorbeckelaan/Albardastraat</t>
  </si>
  <si>
    <t>Mient/Perenstraat</t>
  </si>
  <si>
    <t>Mient/Laan v.Eik en Duinen</t>
  </si>
  <si>
    <t>Thorbeckelaan/Okkernootstraat</t>
  </si>
  <si>
    <t>Mient/Kamperfoeliestraat</t>
  </si>
  <si>
    <t>Goudenregenstraat/Sportlaan</t>
  </si>
  <si>
    <t>Goudenregenstraat/Goudenregenplein</t>
  </si>
  <si>
    <t>Sportlaan/Kwartellaan</t>
  </si>
  <si>
    <t>Sportlaan/Nieboerweg</t>
  </si>
  <si>
    <t>Nieboerweg/Sportlaan</t>
  </si>
  <si>
    <t>Sportlaan/Fahrenheitstraat</t>
  </si>
  <si>
    <t>Sportlaan/Houtrustweg</t>
  </si>
  <si>
    <t>Nieboerweg/Dr.v.Welylaan</t>
  </si>
  <si>
    <t>Erasmusweg/Remmersteinstraat</t>
  </si>
  <si>
    <t>Erasmusweg/Geysterenweg</t>
  </si>
  <si>
    <t>Erasmusweg/Erasmusplein</t>
  </si>
  <si>
    <t>Erasmusweg/Assumburgweg</t>
  </si>
  <si>
    <t>Loevesteinlaan/Roemer Visscherstraat</t>
  </si>
  <si>
    <t>Melis Stokelaan/Mr.Droogleever Fortuynw.</t>
  </si>
  <si>
    <t>Melis Stokelaan/Anna Bijnslaan</t>
  </si>
  <si>
    <t>Loevesteinlaan/Cannenburglaan</t>
  </si>
  <si>
    <t>Melis Stokelaan/De Dreef</t>
  </si>
  <si>
    <t>Loosduinsekade/Paul Krugerlaan</t>
  </si>
  <si>
    <t>Paul Krugerlaan/Paul Krugerplein</t>
  </si>
  <si>
    <t>Steijnlaan/Paul Krugerplein</t>
  </si>
  <si>
    <t>Loosduinsekade/Soestdijksekade</t>
  </si>
  <si>
    <t>Loosduinsekade/Valkenboslaan</t>
  </si>
  <si>
    <t>Loosduinseweg/Fahrenheitstraat</t>
  </si>
  <si>
    <t>Loosduinsekade/Fahrenheitstraat</t>
  </si>
  <si>
    <t>Loosduinsekade/Nieuwendamlaan</t>
  </si>
  <si>
    <t>Loosduinsekade/Medemblikstraat</t>
  </si>
  <si>
    <t>Erasmusweg/Ambachtsweg</t>
  </si>
  <si>
    <t>Erasmusweg/Beresteinlaan</t>
  </si>
  <si>
    <t>Erasmusweg/Lozerlaan</t>
  </si>
  <si>
    <t>Hengelolaan/Vrederustlaan</t>
  </si>
  <si>
    <t>Oude Haagweg/Thorbeckelaan</t>
  </si>
  <si>
    <t>De La  Reyweg/Viljoenstraat</t>
  </si>
  <si>
    <t>De La  Reyweg/Barneveldstraat</t>
  </si>
  <si>
    <t>Kempstraat/Schalk Burgerstraat</t>
  </si>
  <si>
    <t>Dierenselaan/Nunspeetlaan</t>
  </si>
  <si>
    <t>Hengelolaan/Bouwlustlaan</t>
  </si>
  <si>
    <t>Hengelolaan/Hertenrade</t>
  </si>
  <si>
    <t>Jaap Edenweg/Lozerlaan</t>
  </si>
  <si>
    <t>Van Boetzelaerlaan/Statenlaan</t>
  </si>
  <si>
    <t>Van Boetzelaerlaan/Van Egmondstraat</t>
  </si>
  <si>
    <t>Van Boetzelaerlaan/Willem de Zwijgerlaan</t>
  </si>
  <si>
    <t>Leyweg/Escamplaan</t>
  </si>
  <si>
    <t>Zuidwoldestraat/Zuidwoldepad</t>
  </si>
  <si>
    <t>Parallelweg/Jacob Catsstaat</t>
  </si>
  <si>
    <t>Prins Mauritsplein/Prins Mauritslaan</t>
  </si>
  <si>
    <t>Leyweg/Meppelweg</t>
  </si>
  <si>
    <t>Hengelolaan/Dedemsvaartweg</t>
  </si>
  <si>
    <t>Leyweg/Melis Stokelaan</t>
  </si>
  <si>
    <t>Willem de Zwijgerlaan/Statenplein</t>
  </si>
  <si>
    <t>Cornelis de Wittlaan/Aert v.d.Goesstraat</t>
  </si>
  <si>
    <t>Cornelis de Wittlaan/ van Boetzelaerlaan</t>
  </si>
  <si>
    <t>Pres.Kennedylaan/Cornelis de Wittlaan</t>
  </si>
  <si>
    <t>Cornelis de Wittlaan/Stadhouderslaan</t>
  </si>
  <si>
    <t>Stadhouderslaan/Pres.Kennedylaan</t>
  </si>
  <si>
    <t>Statenlaan/Frankenslag</t>
  </si>
  <si>
    <t>Statenlaan/Van Boetzelaerlaan</t>
  </si>
  <si>
    <t>Willem de Zwijgerlaan/Fred.Hendriklaan</t>
  </si>
  <si>
    <t>Kompasstraat/Vuurbaakstraat</t>
  </si>
  <si>
    <t>Zeesluisweg/Westduinweg</t>
  </si>
  <si>
    <t>Westduinweg/Duinstraat</t>
  </si>
  <si>
    <t>Westduinweg/Douzastraat</t>
  </si>
  <si>
    <t>Westduinweg/Statenlaan</t>
  </si>
  <si>
    <t>Markenseplein/Duivelandsestraat</t>
  </si>
  <si>
    <t>Lippe Biesterfeldweg/Loosduinse Hfd.str.</t>
  </si>
  <si>
    <t>Loosduinse Hoofdstraat/Burg.Hovylaan</t>
  </si>
  <si>
    <t>Lippe Biesterfeldweg/Kap.Meereboerweg</t>
  </si>
  <si>
    <t>Houtwijklaan/Hildo Kroplaan</t>
  </si>
  <si>
    <t>Oude Haagweg/Buitentuinen</t>
  </si>
  <si>
    <t>Oude Haagweg/Walnootstraat</t>
  </si>
  <si>
    <t>Pisuissestraat/Beethovenplantsoen</t>
  </si>
  <si>
    <t>Arnold Spoelplein/Aaltje Noordewierstr.</t>
  </si>
  <si>
    <t>Arnold Spoelplein/Tramstraat</t>
  </si>
  <si>
    <t>Doornstraat/Scholstraat</t>
  </si>
  <si>
    <t>Scheveningseweg/Adriaan Goekooplaan</t>
  </si>
  <si>
    <t>Aletta Jacobsweg/Ver Huellweg</t>
  </si>
  <si>
    <t>Bankastraat/Bankaplein</t>
  </si>
  <si>
    <t>Javastraat/Alexanderplein</t>
  </si>
  <si>
    <t>Javastraat/Alexanderstraat</t>
  </si>
  <si>
    <t>Duinweg/Haringkade</t>
  </si>
  <si>
    <t>Gevers Deynootweg/plein</t>
  </si>
  <si>
    <t>Jurriaan Kokstraat/Badhuiskade</t>
  </si>
  <si>
    <t>Gevers Deynootweg/Scheveningseslag</t>
  </si>
  <si>
    <t>Laan van Meerdervoort/ Hoefbladlaan</t>
  </si>
  <si>
    <t>Laan van Meerdervoort/Hoefbladlaan</t>
  </si>
  <si>
    <t>Jurriaan Kokstraat/Keizerstraat</t>
  </si>
  <si>
    <t>Kurhausweg/Gevers Deynootweg</t>
  </si>
  <si>
    <t>Harstenhoekweg/Harstenhoekplein</t>
  </si>
  <si>
    <t>Badhuisweg/Stevinstraat</t>
  </si>
  <si>
    <t>Gentsestraat/Stevinstraat</t>
  </si>
  <si>
    <t>Edisonstraat/Laan v.Meerdervoort</t>
  </si>
  <si>
    <t>Edisonstraat/Copernicusplein</t>
  </si>
  <si>
    <t>Edisonstraat/ Fahrenheitstraat</t>
  </si>
  <si>
    <t>Nieuwe Parklaan/Wagenaarweg</t>
  </si>
  <si>
    <t>Nieuwe Parklaan/Stevinstraat</t>
  </si>
  <si>
    <t>Nieuwe Duinweg/Haringkade</t>
  </si>
  <si>
    <t>Nieuwe Parklaan/Nieuwe Duinweg</t>
  </si>
  <si>
    <t>Doorniksestraat/Pompstationsweg</t>
  </si>
  <si>
    <t>Hofzichtlaan/Margarethaland</t>
  </si>
  <si>
    <t>Laan v. Meerdervoort/Goudenregenstraat</t>
  </si>
  <si>
    <t>Laan v. Meerdervoort/Fahrenheitstraat</t>
  </si>
  <si>
    <t>Vlaskamp/Reigersbergenweg</t>
  </si>
  <si>
    <t>Valkenboslaan/Copernicusplein</t>
  </si>
  <si>
    <t>Valkenboslaan/Weimarstraat</t>
  </si>
  <si>
    <t>Het Kleine Loo/Reigersbergenweg</t>
  </si>
  <si>
    <t>Het Kleine Loo/Vlamenburg</t>
  </si>
  <si>
    <t>Het Kleine Loo/Carel Reinierszkade</t>
  </si>
  <si>
    <t>Theresiastraat/Prins Clauslaan</t>
  </si>
  <si>
    <t>Theresiastraat/Koningin Marialaan</t>
  </si>
  <si>
    <t>Theresiastraat/Laan van Nieuw Oost Indië</t>
  </si>
  <si>
    <t>Laan van Nieuw Oost Indië/Theresiastraat</t>
  </si>
  <si>
    <t>Theresiastraat/Spaarwaterstraat</t>
  </si>
  <si>
    <t>De Eerensplein/C.Reinierszkade</t>
  </si>
  <si>
    <t>Laan v.N.O.I./Juliana v.Stolberglaan</t>
  </si>
  <si>
    <t>Stuyvesantplein/Juliana v.Stolberglaan</t>
  </si>
  <si>
    <t>Laan v.N.O.I./Stuyvesantstraat</t>
  </si>
  <si>
    <t>Laan v.NOI/Station NS/RR.</t>
  </si>
  <si>
    <t>Het Kleine Loo/Hofzichtlaan</t>
  </si>
  <si>
    <t>Hofzichtlaan/Het Kleine Loo</t>
  </si>
  <si>
    <t>Sportlaan/Kruisbeklaan</t>
  </si>
  <si>
    <t>Sportlaan/Oude Buizerdlaan</t>
  </si>
  <si>
    <t>Sportlaan/Vliegenvangerlaan</t>
  </si>
  <si>
    <t>Laan v. Meerdervoort/ Sav. Lohmanplein(keerl.</t>
  </si>
  <si>
    <t>Mackaystraat/Loosduinseweg</t>
  </si>
  <si>
    <t>Mackaystraat /Loosduinsekade</t>
  </si>
  <si>
    <t>Loosduinseweg/Monstersestraat</t>
  </si>
  <si>
    <t>Loosduinsekade/Monstersestraat</t>
  </si>
  <si>
    <t>Paul Krugerlaan/Loosduinsekade</t>
  </si>
  <si>
    <t>Loosduinseweg/Regentesselaan</t>
  </si>
  <si>
    <t>Wassenaarseweg/van Hoytemastraat</t>
  </si>
  <si>
    <t>Wassenaarseweg/Van Alkemadelaan</t>
  </si>
  <si>
    <t>Jan van Nassaustraat/Weissenbruchstraat</t>
  </si>
  <si>
    <t>Van Alkemadelaan/Willem Witsenplein</t>
  </si>
  <si>
    <t>Koningskade/Malieveld</t>
  </si>
  <si>
    <t>Oostduinlaan/ Wassenaarseweg</t>
  </si>
  <si>
    <t>Else Mauhslaan/Theo Mann Bouwmeesterlaan</t>
  </si>
  <si>
    <t>Van Alkemadelaan/Maurits de Brauwweg</t>
  </si>
  <si>
    <t>Plesmanweg/Nieuwe Parklaan</t>
  </si>
  <si>
    <t>Delftselaan/Monstersestraat</t>
  </si>
  <si>
    <t>Waalsdorperweg/Van Alkemadelaan</t>
  </si>
  <si>
    <t>Th. M. Bouwmeesterln/voor de Kerk</t>
  </si>
  <si>
    <t>Ruychrocklaan/van der Woertstraat</t>
  </si>
  <si>
    <t>Van Alkemadelaan/Ruychrocklaan</t>
  </si>
  <si>
    <t>Van Alkemadelaan/Wassenaarseweg</t>
  </si>
  <si>
    <t>Soestdijkseplein/Schaarsbergenstraat</t>
  </si>
  <si>
    <t>Apeldoornselaan/Dierenselaan</t>
  </si>
  <si>
    <t>Terletstraat/De La Reyweg</t>
  </si>
  <si>
    <t>Van Boetzelaerlaan/Boreelstraat</t>
  </si>
  <si>
    <t>Frankenslag/Scheveningseweg</t>
  </si>
  <si>
    <t>Statenlaan/Frederik Hendriklaan</t>
  </si>
  <si>
    <t>Statenplein/Eisenhowerlaan</t>
  </si>
  <si>
    <t>Tesselseplein/Tesselsestraat</t>
  </si>
  <si>
    <t>Duivelandsestraat/Tholensestraat</t>
  </si>
  <si>
    <t>Nieboerweg/Zeezwaluwstraat</t>
  </si>
  <si>
    <t>Scholstraat/Statenlaan</t>
  </si>
  <si>
    <t>Zeeruststraat/Strandweg</t>
  </si>
  <si>
    <t>Duinstraat/Westduinweg</t>
  </si>
  <si>
    <t>Duinstraat/Prins Willemstraat</t>
  </si>
  <si>
    <t>Prins Willemstraat/Duinstraat</t>
  </si>
  <si>
    <t>Scheveningseweg/Duinstraat</t>
  </si>
  <si>
    <t>Scheveningseweg/Kanaalweg</t>
  </si>
  <si>
    <t>Scheveningseweg/Frankenslag</t>
  </si>
  <si>
    <t>Circusplein/Gevers Deynootweg</t>
  </si>
  <si>
    <t>normaal 2-paneels, reclame</t>
  </si>
  <si>
    <t>De Ark</t>
  </si>
  <si>
    <t>De Brug</t>
  </si>
  <si>
    <t>normaal 2-paneels, geen reclame</t>
  </si>
  <si>
    <t>Duinstraat/Begraafplaats</t>
  </si>
  <si>
    <t>Emmaplein</t>
  </si>
  <si>
    <t>Galgeweg</t>
  </si>
  <si>
    <t>Gemeentehuis</t>
  </si>
  <si>
    <t>Harry Hoekstraat</t>
  </si>
  <si>
    <t>Stevinstraat/Gentsestraat</t>
  </si>
  <si>
    <t>Stevinstraat/Duinkerksestraat</t>
  </si>
  <si>
    <t>Gentsestraat/Doorniksestraat</t>
  </si>
  <si>
    <t>Nieuwe Parklaan/Cremerweg</t>
  </si>
  <si>
    <t>Aegonplein/Station N.S.</t>
  </si>
  <si>
    <t>Vlaskamp/Haverkamp</t>
  </si>
  <si>
    <t>Diamanthorst/Reigersbergenweg</t>
  </si>
  <si>
    <t>Juliana v.Stolberglaan/Laan v.N.O.I.</t>
  </si>
  <si>
    <t>Juliana v.Stolberglaan/Stuyvesantplein</t>
  </si>
  <si>
    <t>Busplateau CS(alleen abri's)</t>
  </si>
  <si>
    <t>Van Hogenhoucklaan/Bronovolaan</t>
  </si>
  <si>
    <t>Oostduinlaan/ Ruychrocklaan</t>
  </si>
  <si>
    <t>Oostduinlaan/Groenhovenstraat</t>
  </si>
  <si>
    <t>Wassenaarseweg/Jozef Israëlsplein</t>
  </si>
  <si>
    <t>Jozef Israëlsplein/Wassenaarseweg</t>
  </si>
  <si>
    <t>Van Alkemadelaan/Bronovolaan</t>
  </si>
  <si>
    <t>Heliotroop</t>
  </si>
  <si>
    <t>Hoflaan</t>
  </si>
  <si>
    <t>Hoge Woerd</t>
  </si>
  <si>
    <t>Hoofdstraat</t>
  </si>
  <si>
    <t>Industriestraat</t>
  </si>
  <si>
    <t>Irenestraat</t>
  </si>
  <si>
    <t>Lage Woerd</t>
  </si>
  <si>
    <t>Langestraat</t>
  </si>
  <si>
    <t>Linde</t>
  </si>
  <si>
    <t>Naaldwijkseweg</t>
  </si>
  <si>
    <t>Nederhof</t>
  </si>
  <si>
    <t>Nieuweweg</t>
  </si>
  <si>
    <t>Perzikenstraat/Rozenhof</t>
  </si>
  <si>
    <t>Pijle Tuinen</t>
  </si>
  <si>
    <t>Plein</t>
  </si>
  <si>
    <t>Schelppad</t>
  </si>
  <si>
    <t>Strijplaan</t>
  </si>
  <si>
    <t>Taets van Amerongenstraat</t>
  </si>
  <si>
    <t>Voorstraat</t>
  </si>
  <si>
    <t>Watergat</t>
  </si>
  <si>
    <t>Zandeveltplein</t>
  </si>
  <si>
    <t>Zuidweg</t>
  </si>
  <si>
    <t>Zwethburgh</t>
  </si>
  <si>
    <t>Hart Nibbrigkade/Breitnerlaan</t>
  </si>
  <si>
    <t>Laan van Clingendael/A.Schefferstraat</t>
  </si>
  <si>
    <t>Leyweg/ OV knoop</t>
  </si>
  <si>
    <t>Halte niet meer in gebruik</t>
    <phoneticPr fontId="5" type="noConversion"/>
  </si>
  <si>
    <t>Diamanthorst/Barnsteenhorst</t>
  </si>
  <si>
    <t>Diamanthorst/Saffierhorst</t>
  </si>
  <si>
    <t>RD X</t>
    <phoneticPr fontId="5" type="noConversion"/>
  </si>
  <si>
    <t>RD Y</t>
    <phoneticPr fontId="5" type="noConversion"/>
  </si>
  <si>
    <t>Kern/locatie</t>
    <phoneticPr fontId="5" type="noConversion"/>
  </si>
  <si>
    <t>Type abri</t>
    <phoneticPr fontId="5" type="noConversion"/>
  </si>
  <si>
    <t>TimingPointCode</t>
    <phoneticPr fontId="5" type="noConversion"/>
  </si>
  <si>
    <t>Acaciastraat</t>
  </si>
  <si>
    <t>Westland</t>
  </si>
  <si>
    <t>normaal 3-paneels, reclame</t>
  </si>
  <si>
    <t>Coldenhovelaan</t>
  </si>
  <si>
    <t>Aula TU</t>
  </si>
  <si>
    <t>Bolwerk</t>
  </si>
  <si>
    <t># abri's</t>
  </si>
  <si>
    <t>n.t.b.1</t>
  </si>
  <si>
    <t>n.t.b.2</t>
  </si>
  <si>
    <t># Abri's</t>
  </si>
  <si>
    <t>Circusplein</t>
  </si>
  <si>
    <r>
      <t xml:space="preserve">HS1 </t>
    </r>
    <r>
      <rPr>
        <sz val="11"/>
        <color indexed="10"/>
        <rFont val="Calibri"/>
        <family val="2"/>
        <scheme val="minor"/>
      </rPr>
      <t>110</t>
    </r>
    <r>
      <rPr>
        <sz val="11"/>
        <color indexed="8"/>
        <rFont val="Calibri"/>
        <family val="2"/>
        <scheme val="minor"/>
      </rPr>
      <t>/</t>
    </r>
    <r>
      <rPr>
        <sz val="11"/>
        <color indexed="12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>/LR70/V1/B2/I3</t>
    </r>
  </si>
  <si>
    <t>Abri</t>
  </si>
  <si>
    <t>Kijckerweg</t>
  </si>
  <si>
    <t>De Lier</t>
  </si>
  <si>
    <t>Nieuw te plaatsen</t>
  </si>
  <si>
    <t>FREDERIK VAN EEDENLAAN</t>
  </si>
  <si>
    <t>Frederik van Eedenlaan</t>
  </si>
  <si>
    <t>Dorpsstraat</t>
  </si>
  <si>
    <t>Modules</t>
  </si>
  <si>
    <t>Totaal</t>
  </si>
  <si>
    <t>Project</t>
  </si>
  <si>
    <t>Delft</t>
  </si>
  <si>
    <t>normaal 2-paneels</t>
  </si>
  <si>
    <t>Aantal modules</t>
  </si>
  <si>
    <t>M-Delfland</t>
  </si>
  <si>
    <t>Hekwerk</t>
  </si>
  <si>
    <t>den Haag</t>
  </si>
  <si>
    <t>Dit betreft een overzicht lijst.</t>
  </si>
  <si>
    <t>De detaillijst wordt als excel bestand aan het aanbestedingsdocument toegevoegd.</t>
  </si>
  <si>
    <t>De lijst zal als Excel bestand beschikbaar worden gesteld.</t>
  </si>
  <si>
    <t>Haltelocatie Leijenburg maakt geen deel uit van de Levering</t>
  </si>
  <si>
    <t>Delft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</si>
</sst>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9CC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6" fillId="0" borderId="0" xfId="0" applyNumberFormat="1" applyFont="1" applyFill="1"/>
    <xf numFmtId="0" fontId="0" fillId="0" borderId="0" xfId="0" applyFont="1" applyFill="1"/>
    <xf numFmtId="164" fontId="0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0" fillId="0" borderId="0" xfId="0" applyNumberFormat="1" applyFont="1" applyFill="1"/>
    <xf numFmtId="0" fontId="2" fillId="0" borderId="0" xfId="0" applyNumberFormat="1" applyFont="1" applyFill="1"/>
    <xf numFmtId="0" fontId="0" fillId="0" borderId="0" xfId="0" applyNumberFormat="1" applyFill="1"/>
    <xf numFmtId="0" fontId="8" fillId="0" borderId="0" xfId="3" applyAlignment="1">
      <alignment vertical="top"/>
    </xf>
    <xf numFmtId="0" fontId="7" fillId="2" borderId="3" xfId="3" applyFont="1" applyFill="1" applyBorder="1" applyAlignment="1">
      <alignment horizontal="center" vertical="top"/>
    </xf>
    <xf numFmtId="0" fontId="7" fillId="2" borderId="4" xfId="3" applyFont="1" applyFill="1" applyBorder="1" applyAlignment="1">
      <alignment horizontal="center" vertical="top"/>
    </xf>
    <xf numFmtId="0" fontId="7" fillId="0" borderId="1" xfId="3" applyFont="1" applyFill="1" applyBorder="1" applyAlignment="1">
      <alignment horizontal="right" vertical="top" wrapText="1"/>
    </xf>
    <xf numFmtId="0" fontId="7" fillId="0" borderId="1" xfId="3" applyFont="1" applyFill="1" applyBorder="1" applyAlignment="1">
      <alignment vertical="top" wrapText="1"/>
    </xf>
    <xf numFmtId="0" fontId="7" fillId="0" borderId="2" xfId="3" applyFont="1" applyFill="1" applyBorder="1" applyAlignment="1">
      <alignment vertical="top" wrapText="1"/>
    </xf>
    <xf numFmtId="0" fontId="10" fillId="0" borderId="1" xfId="3" applyFont="1" applyFill="1" applyBorder="1" applyAlignment="1">
      <alignment horizontal="right" vertical="top" wrapText="1"/>
    </xf>
    <xf numFmtId="0" fontId="9" fillId="0" borderId="4" xfId="4" applyFont="1" applyFill="1" applyBorder="1" applyAlignment="1">
      <alignment horizontal="right" wrapText="1"/>
    </xf>
    <xf numFmtId="0" fontId="9" fillId="0" borderId="4" xfId="4" applyFont="1" applyFill="1" applyBorder="1" applyAlignment="1">
      <alignment wrapText="1"/>
    </xf>
    <xf numFmtId="0" fontId="9" fillId="0" borderId="4" xfId="4" applyFont="1" applyBorder="1"/>
    <xf numFmtId="0" fontId="8" fillId="0" borderId="4" xfId="4" applyFont="1" applyBorder="1"/>
    <xf numFmtId="0" fontId="1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vertical="top"/>
    </xf>
    <xf numFmtId="0" fontId="1" fillId="0" borderId="0" xfId="0" applyFont="1" applyFill="1"/>
    <xf numFmtId="0" fontId="11" fillId="0" borderId="0" xfId="3" applyFont="1" applyFill="1" applyAlignment="1">
      <alignment horizontal="left"/>
    </xf>
    <xf numFmtId="0" fontId="11" fillId="0" borderId="0" xfId="3" applyFont="1" applyFill="1"/>
    <xf numFmtId="0" fontId="12" fillId="0" borderId="0" xfId="0" applyNumberFormat="1" applyFont="1" applyFill="1"/>
    <xf numFmtId="0" fontId="13" fillId="0" borderId="0" xfId="0" applyFont="1" applyFill="1"/>
    <xf numFmtId="0" fontId="16" fillId="0" borderId="0" xfId="3" applyFont="1" applyFill="1" applyAlignment="1">
      <alignment horizontal="left"/>
    </xf>
    <xf numFmtId="0" fontId="16" fillId="0" borderId="0" xfId="3" applyFont="1" applyFill="1"/>
    <xf numFmtId="0" fontId="14" fillId="0" borderId="0" xfId="0" applyFont="1" applyFill="1"/>
    <xf numFmtId="0" fontId="15" fillId="0" borderId="0" xfId="0" applyFont="1" applyFill="1"/>
    <xf numFmtId="0" fontId="0" fillId="0" borderId="0" xfId="0" applyFont="1" applyFill="1" applyAlignment="1">
      <alignment vertical="top"/>
    </xf>
    <xf numFmtId="0" fontId="6" fillId="2" borderId="0" xfId="3" applyFont="1" applyFill="1" applyBorder="1" applyAlignment="1">
      <alignment horizontal="center" vertical="top"/>
    </xf>
    <xf numFmtId="0" fontId="1" fillId="0" borderId="0" xfId="3" applyFont="1" applyAlignment="1">
      <alignment vertical="top"/>
    </xf>
    <xf numFmtId="0" fontId="17" fillId="0" borderId="4" xfId="4" applyFont="1" applyBorder="1"/>
    <xf numFmtId="0" fontId="3" fillId="0" borderId="0" xfId="228" applyNumberFormat="1" applyFill="1"/>
    <xf numFmtId="0" fontId="7" fillId="0" borderId="0" xfId="3" applyFont="1" applyFill="1" applyBorder="1" applyAlignment="1">
      <alignment horizontal="right" vertical="top" wrapText="1"/>
    </xf>
    <xf numFmtId="0" fontId="7" fillId="0" borderId="0" xfId="3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0" xfId="0" applyNumberFormat="1" applyFont="1" applyFill="1"/>
  </cellXfs>
  <cellStyles count="239">
    <cellStyle name="Gevolgde hyperlink" xfId="2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0" builtinId="9" hidden="1"/>
    <cellStyle name="Gevolgde hyperlink" xfId="231" builtinId="9" hidden="1"/>
    <cellStyle name="Gevolgde hyperlink" xfId="232" builtinId="9" hidden="1"/>
    <cellStyle name="Gevolgde hyperlink" xfId="233" builtinId="9" hidden="1"/>
    <cellStyle name="Gevolgde hyperlink" xfId="234" builtinId="9" hidden="1"/>
    <cellStyle name="Gevolgde hyperlink" xfId="235" builtinId="9" hidden="1"/>
    <cellStyle name="Gevolgde hyperlink" xfId="236" builtinId="9" hidden="1"/>
    <cellStyle name="Gevolgde hyperlink" xfId="237" builtinId="9" hidden="1"/>
    <cellStyle name="Gevolgde hyperlink" xfId="238" builtinId="9" hidden="1"/>
    <cellStyle name="Hyperlink" xfId="1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/>
    <cellStyle name="Standaard" xfId="0" builtinId="0"/>
    <cellStyle name="Standaard 2" xfId="5"/>
    <cellStyle name="Standaard 3" xfId="3"/>
    <cellStyle name="Standaard 4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uter\Library\Mail%20Downloads\20121101%20quay%20order%20by%20haltenaam%20Haagland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y order by haltenaam"/>
      <sheetName val="Verwijstabel UserStop Quay"/>
      <sheetName val="Blad1"/>
      <sheetName val="Veolia"/>
      <sheetName val="HTM"/>
      <sheetName val="Qbuzz"/>
      <sheetName val="Cxx"/>
      <sheetName val="RET"/>
      <sheetName val="Blad2"/>
    </sheetNames>
    <sheetDataSet>
      <sheetData sheetId="0" refreshError="1">
        <row r="1">
          <cell r="A1" t="str">
            <v>StopPlace</v>
          </cell>
          <cell r="K1" t="str">
            <v>StopPlaceLevelCode</v>
          </cell>
          <cell r="L1" t="str">
            <v>StopPlaceName</v>
          </cell>
          <cell r="M1" t="str">
            <v>Volledige Naam StopPlace, incl. plaatsnaam</v>
          </cell>
          <cell r="N1" t="str">
            <v>&lt;StopPlace.ShortName&gt;</v>
          </cell>
          <cell r="O1" t="str">
            <v>StopPlaceAlternativeName</v>
          </cell>
          <cell r="P1" t="str">
            <v>&lt;StopPlace.PostallAdress.Street&gt;</v>
          </cell>
          <cell r="Q1" t="str">
            <v>&lt;StopPlace.PostallAdress.Town&gt;</v>
          </cell>
          <cell r="R1" t="str">
            <v>ID Beheerder Stop Place</v>
          </cell>
          <cell r="Y1" t="str">
            <v>StopPlaceId</v>
          </cell>
          <cell r="AC1" t="str">
            <v>StopPlaceDRIS</v>
          </cell>
          <cell r="AU1" t="str">
            <v>&lt;StopPlace.StopPlaceType&gt;</v>
          </cell>
        </row>
        <row r="2">
          <cell r="A2" t="str">
            <v>Quay</v>
          </cell>
          <cell r="C2" t="str">
            <v>&lt;QuayPublicCode&gt;</v>
          </cell>
          <cell r="J2" t="str">
            <v>&lt;Status QUAY&gt;</v>
          </cell>
          <cell r="L2" t="str">
            <v>&lt;Quay.Name&gt;</v>
          </cell>
          <cell r="O2" t="str">
            <v>Quay.AlternativeName</v>
          </cell>
          <cell r="P2" t="str">
            <v>Quay Location</v>
          </cell>
          <cell r="U2" t="str">
            <v>&lt;QuayRD-X&gt;</v>
          </cell>
          <cell r="V2" t="str">
            <v>&lt;QuayRD-Y&gt;</v>
          </cell>
          <cell r="Y2" t="str">
            <v>Quay.StopPlaceId</v>
          </cell>
          <cell r="Z2" t="str">
            <v>&lt;QuayStopSideCode&gt;</v>
          </cell>
          <cell r="AA2" t="str">
            <v>Quay-abri</v>
          </cell>
          <cell r="AC2" t="str">
            <v>Quay-DRIS</v>
          </cell>
          <cell r="AS2" t="str">
            <v>Rijrichting</v>
          </cell>
          <cell r="AU2" t="str">
            <v>&lt;QuayTransportMode&gt;</v>
          </cell>
          <cell r="AV2" t="str">
            <v>&lt;QuayOtherTransportMode&gt;</v>
          </cell>
          <cell r="AX2" t="str">
            <v>&lt;QuayTransportMode&gt;</v>
          </cell>
          <cell r="AY2" t="str">
            <v>&lt;QuayOtherTransportMode&gt;</v>
          </cell>
        </row>
        <row r="3">
          <cell r="L3" t="str">
            <v>Naam excl. Plaatsnaam</v>
          </cell>
        </row>
        <row r="4">
          <cell r="A4" t="str">
            <v>TimingPoint</v>
          </cell>
          <cell r="C4" t="str">
            <v>&lt;TimingPointCode&gt;</v>
          </cell>
          <cell r="M4" t="str">
            <v>TimingPointName</v>
          </cell>
          <cell r="N4" t="str">
            <v>TimingPointShortName</v>
          </cell>
          <cell r="Q4" t="str">
            <v>TimingPointTown</v>
          </cell>
          <cell r="U4" t="str">
            <v>RD-X</v>
          </cell>
          <cell r="V4" t="str">
            <v>RD-Y</v>
          </cell>
          <cell r="Y4" t="str">
            <v>StopPlaceId</v>
          </cell>
          <cell r="Z4" t="str">
            <v>StopSideCode</v>
          </cell>
        </row>
        <row r="6">
          <cell r="A6" t="str">
            <v>PassengerStopAssignment</v>
          </cell>
        </row>
        <row r="7">
          <cell r="A7" t="str">
            <v xml:space="preserve">UserStop TimingPoint </v>
          </cell>
          <cell r="C7" t="str">
            <v>x</v>
          </cell>
          <cell r="D7" t="str">
            <v>DataOwnercode</v>
          </cell>
          <cell r="E7" t="str">
            <v>DataOwnercode</v>
          </cell>
          <cell r="F7" t="str">
            <v>DataOwnercode</v>
          </cell>
          <cell r="G7" t="str">
            <v>DataOwnercode</v>
          </cell>
          <cell r="H7" t="str">
            <v>DataOwnercode</v>
          </cell>
        </row>
        <row r="9">
          <cell r="A9" t="str">
            <v>db_id</v>
          </cell>
          <cell r="B9" t="str">
            <v>haltenr_oud</v>
          </cell>
          <cell r="C9" t="str">
            <v>TimingPointCode</v>
          </cell>
          <cell r="D9" t="str">
            <v>htm</v>
          </cell>
          <cell r="E9" t="str">
            <v>cxx</v>
          </cell>
          <cell r="F9" t="str">
            <v>veolia</v>
          </cell>
          <cell r="G9" t="str">
            <v>qbuzz</v>
          </cell>
          <cell r="H9" t="str">
            <v>ret</v>
          </cell>
          <cell r="I9" t="str">
            <v>nachtbus</v>
          </cell>
          <cell r="J9" t="str">
            <v>actie</v>
          </cell>
          <cell r="K9" t="str">
            <v>Levelcode</v>
          </cell>
          <cell r="L9" t="str">
            <v>Haltenaam KV1</v>
          </cell>
          <cell r="M9" t="str">
            <v>Volledige naam StopPlace</v>
          </cell>
          <cell r="N9" t="str">
            <v>Haltenaam vervoerder</v>
          </cell>
          <cell r="O9" t="str">
            <v>Haltenaam wegbeheerder</v>
          </cell>
          <cell r="P9" t="str">
            <v>Locatie</v>
          </cell>
          <cell r="Q9" t="str">
            <v>Plaats</v>
          </cell>
          <cell r="R9" t="str">
            <v>beheerder</v>
          </cell>
          <cell r="S9" t="str">
            <v>gemeente</v>
          </cell>
          <cell r="T9" t="str">
            <v>Beheerder/enum</v>
          </cell>
          <cell r="U9" t="str">
            <v>RD-X</v>
          </cell>
          <cell r="V9" t="str">
            <v>RD-Y</v>
          </cell>
          <cell r="W9" t="str">
            <v>Lengtegraad</v>
          </cell>
          <cell r="X9" t="str">
            <v>Breedtegraad</v>
          </cell>
          <cell r="Y9" t="str">
            <v>USRStarCode</v>
          </cell>
          <cell r="Z9" t="str">
            <v>StopSideCode</v>
          </cell>
          <cell r="AA9" t="str">
            <v>expl</v>
          </cell>
          <cell r="AB9" t="str">
            <v>status</v>
          </cell>
          <cell r="AC9" t="str">
            <v>Display</v>
          </cell>
          <cell r="AD9" t="str">
            <v>KHP</v>
          </cell>
          <cell r="AE9" t="str">
            <v>DRIS totaal</v>
          </cell>
          <cell r="AF9" t="str">
            <v>KHP-lijst origineel</v>
          </cell>
          <cell r="AG9" t="str">
            <v>Geplaatst</v>
          </cell>
          <cell r="AH9" t="str">
            <v>Te plaatsen</v>
          </cell>
          <cell r="AI9" t="str">
            <v>Halte wordt opgeheven</v>
          </cell>
          <cell r="AJ9" t="str">
            <v>Display vervalt</v>
          </cell>
          <cell r="AK9" t="str">
            <v>Display verwijderen</v>
          </cell>
          <cell r="AL9" t="str">
            <v>Display toevoegen</v>
          </cell>
          <cell r="AM9" t="str">
            <v>KHP</v>
          </cell>
          <cell r="AN9" t="str">
            <v>SAT lijst 12-8-12</v>
          </cell>
          <cell r="AO9" t="str">
            <v>Communicatie</v>
          </cell>
          <cell r="AP9" t="str">
            <v>Opmerking Display</v>
          </cell>
          <cell r="AQ9" t="str">
            <v>vervalt mogelijk/vervallen</v>
          </cell>
          <cell r="AR9" t="str">
            <v>vv_bedrijf</v>
          </cell>
          <cell r="AS9" t="str">
            <v>Lijnen</v>
          </cell>
          <cell r="AT9" t="str">
            <v>Bestemming</v>
          </cell>
          <cell r="AU9" t="str">
            <v>soort</v>
          </cell>
          <cell r="AV9" t="str">
            <v>soort 2</v>
          </cell>
          <cell r="AW9" t="str">
            <v>lijnnr</v>
          </cell>
          <cell r="AX9" t="str">
            <v>LineEnk</v>
          </cell>
          <cell r="AY9" t="str">
            <v>LijnDest</v>
          </cell>
          <cell r="AZ9" t="str">
            <v>perron_lengte</v>
          </cell>
          <cell r="BA9" t="str">
            <v>breedte_min</v>
          </cell>
          <cell r="BB9" t="str">
            <v>breedte_max</v>
          </cell>
          <cell r="BC9" t="str">
            <v>USERSTOPTYPE</v>
          </cell>
          <cell r="BD9" t="str">
            <v>Opmerkingen</v>
          </cell>
          <cell r="BE9" t="str">
            <v>Update</v>
          </cell>
          <cell r="BF9" t="str">
            <v>Vervalt</v>
          </cell>
          <cell r="BG9" t="str">
            <v>Planning installatie KHP</v>
          </cell>
          <cell r="BH9" t="str">
            <v>Haltevertrekstaat/prullenbak</v>
          </cell>
          <cell r="BI9" t="str">
            <v>Opmerkingen plaatsing</v>
          </cell>
        </row>
        <row r="10">
          <cell r="A10">
            <v>822</v>
          </cell>
          <cell r="B10">
            <v>32005905</v>
          </cell>
          <cell r="C10">
            <v>32005905</v>
          </cell>
          <cell r="D10">
            <v>5905</v>
          </cell>
          <cell r="I10" t="str">
            <v/>
          </cell>
          <cell r="L10" t="str">
            <v>’s-Gravenmade</v>
          </cell>
          <cell r="N10" t="str">
            <v>’s-Gravenmade</v>
          </cell>
          <cell r="P10" t="str">
            <v>Delftweg/Opslagterrein H.T.M.</v>
          </cell>
          <cell r="Q10" t="str">
            <v>Rijswijk</v>
          </cell>
          <cell r="R10" t="str">
            <v>Rijswijk</v>
          </cell>
          <cell r="S10" t="str">
            <v>Rijswijk</v>
          </cell>
          <cell r="U10">
            <v>83451</v>
          </cell>
          <cell r="V10">
            <v>451212</v>
          </cell>
          <cell r="W10" t="str">
            <v>4.34424562</v>
          </cell>
          <cell r="X10" t="str">
            <v>52.04460431</v>
          </cell>
          <cell r="Y10" t="str">
            <v/>
          </cell>
          <cell r="AA10" t="str">
            <v>jcdecaux</v>
          </cell>
          <cell r="AB10">
            <v>1</v>
          </cell>
          <cell r="AC10" t="str">
            <v/>
          </cell>
          <cell r="AD10" t="str">
            <v>KHP</v>
          </cell>
          <cell r="AE10" t="str">
            <v>KHP</v>
          </cell>
          <cell r="AF10">
            <v>1</v>
          </cell>
          <cell r="AG10">
            <v>0</v>
          </cell>
          <cell r="AH10">
            <v>1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1</v>
          </cell>
          <cell r="AQ10" t="str">
            <v>false</v>
          </cell>
          <cell r="AR10" t="str">
            <v>htm</v>
          </cell>
          <cell r="AS10">
            <v>1</v>
          </cell>
          <cell r="AT10" t="str">
            <v>DE</v>
          </cell>
          <cell r="AU10" t="str">
            <v>tram</v>
          </cell>
          <cell r="AW10">
            <v>1</v>
          </cell>
          <cell r="AX10">
            <v>1</v>
          </cell>
          <cell r="AY10" t="str">
            <v>Delft Tanthof</v>
          </cell>
          <cell r="AZ10" t="str">
            <v>29.00</v>
          </cell>
          <cell r="BA10" t="str">
            <v>1.00</v>
          </cell>
          <cell r="BB10" t="str">
            <v>1.00</v>
          </cell>
          <cell r="BH10" t="str">
            <v>HVS+PB</v>
          </cell>
          <cell r="BI10" t="str">
            <v/>
          </cell>
        </row>
        <row r="11">
          <cell r="A11">
            <v>823</v>
          </cell>
          <cell r="B11">
            <v>32005906</v>
          </cell>
          <cell r="C11">
            <v>32005906</v>
          </cell>
          <cell r="D11">
            <v>5906</v>
          </cell>
          <cell r="I11" t="str">
            <v/>
          </cell>
          <cell r="L11" t="str">
            <v>’s-Gravenmade</v>
          </cell>
          <cell r="N11" t="str">
            <v>’s-Gravenmade</v>
          </cell>
          <cell r="P11" t="str">
            <v>Delftweg/Opslagterrein H.T.M.</v>
          </cell>
          <cell r="Q11" t="str">
            <v>Rijswijk</v>
          </cell>
          <cell r="R11" t="str">
            <v>Rijswijk</v>
          </cell>
          <cell r="S11" t="str">
            <v>Rijswijk</v>
          </cell>
          <cell r="U11">
            <v>83451</v>
          </cell>
          <cell r="V11">
            <v>451238</v>
          </cell>
          <cell r="W11" t="str">
            <v>4.34424018</v>
          </cell>
          <cell r="X11" t="str">
            <v>52.04483797</v>
          </cell>
          <cell r="Y11" t="str">
            <v/>
          </cell>
          <cell r="AA11" t="str">
            <v>jcdecaux</v>
          </cell>
          <cell r="AB11">
            <v>1</v>
          </cell>
          <cell r="AC11" t="str">
            <v/>
          </cell>
          <cell r="AD11" t="str">
            <v>KHP</v>
          </cell>
          <cell r="AE11" t="str">
            <v>KHP</v>
          </cell>
          <cell r="AF11">
            <v>1</v>
          </cell>
          <cell r="AG11">
            <v>0</v>
          </cell>
          <cell r="AH11">
            <v>1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1</v>
          </cell>
          <cell r="AQ11" t="str">
            <v>false</v>
          </cell>
          <cell r="AR11" t="str">
            <v>htm</v>
          </cell>
          <cell r="AS11">
            <v>1</v>
          </cell>
          <cell r="AT11" t="str">
            <v>SN</v>
          </cell>
          <cell r="AU11" t="str">
            <v>tram</v>
          </cell>
          <cell r="AW11">
            <v>1</v>
          </cell>
          <cell r="AX11">
            <v>1</v>
          </cell>
          <cell r="AY11" t="str">
            <v>Scheveningen Noorderstrand</v>
          </cell>
          <cell r="AZ11" t="str">
            <v>29.00</v>
          </cell>
          <cell r="BA11" t="str">
            <v>1.50</v>
          </cell>
          <cell r="BB11" t="str">
            <v>1.50</v>
          </cell>
          <cell r="BH11" t="str">
            <v>HVS+PB</v>
          </cell>
          <cell r="BI11" t="str">
            <v/>
          </cell>
        </row>
        <row r="12">
          <cell r="C12">
            <v>32005909</v>
          </cell>
          <cell r="D12">
            <v>5909</v>
          </cell>
          <cell r="I12" t="str">
            <v/>
          </cell>
          <cell r="L12" t="str">
            <v>’s-Gravenmade</v>
          </cell>
          <cell r="N12" t="str">
            <v>’s-Gravenmade</v>
          </cell>
          <cell r="P12" t="str">
            <v>’s-Gravenmade, keerdriehoek</v>
          </cell>
          <cell r="Q12" t="str">
            <v>Rijswijk</v>
          </cell>
          <cell r="S12" t="str">
            <v>Rijswijk</v>
          </cell>
          <cell r="U12">
            <v>83470</v>
          </cell>
          <cell r="V12">
            <v>451229</v>
          </cell>
          <cell r="W12" t="str">
            <v/>
          </cell>
          <cell r="X12" t="str">
            <v/>
          </cell>
          <cell r="Y12" t="str">
            <v/>
          </cell>
          <cell r="AC12" t="str">
            <v/>
          </cell>
          <cell r="AD12" t="str">
            <v/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Q12" t="str">
            <v>false</v>
          </cell>
          <cell r="AU12" t="str">
            <v/>
          </cell>
          <cell r="AW12">
            <v>1</v>
          </cell>
          <cell r="AX12">
            <v>1</v>
          </cell>
          <cell r="AY12" t="str">
            <v>Den Haag</v>
          </cell>
          <cell r="BD12" t="str">
            <v>Reservehalte</v>
          </cell>
          <cell r="BH12" t="str">
            <v/>
          </cell>
          <cell r="BI12" t="str">
            <v/>
          </cell>
        </row>
        <row r="13">
          <cell r="A13">
            <v>1757</v>
          </cell>
          <cell r="B13">
            <v>54390260</v>
          </cell>
          <cell r="C13">
            <v>42040301</v>
          </cell>
          <cell r="F13">
            <v>42040301</v>
          </cell>
          <cell r="I13" t="str">
            <v/>
          </cell>
          <cell r="L13" t="str">
            <v>’s-Gravenzandseweg</v>
          </cell>
          <cell r="Q13" t="str">
            <v>Naaldwijk</v>
          </cell>
          <cell r="R13" t="str">
            <v>Westland</v>
          </cell>
          <cell r="S13" t="str">
            <v>Westland</v>
          </cell>
          <cell r="U13">
            <v>73275</v>
          </cell>
          <cell r="V13">
            <v>445192</v>
          </cell>
          <cell r="W13" t="str">
            <v>4.19737786</v>
          </cell>
          <cell r="X13" t="str">
            <v>51.98909840</v>
          </cell>
          <cell r="Y13" t="str">
            <v>NwkGra</v>
          </cell>
          <cell r="AA13" t="str">
            <v>geen_abri</v>
          </cell>
          <cell r="AB13">
            <v>5</v>
          </cell>
          <cell r="AC13" t="str">
            <v/>
          </cell>
          <cell r="AD13" t="str">
            <v/>
          </cell>
          <cell r="AE13" t="str">
            <v/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Q13" t="str">
            <v>false</v>
          </cell>
          <cell r="AR13" t="str">
            <v>vtn</v>
          </cell>
          <cell r="AU13" t="str">
            <v>bus</v>
          </cell>
          <cell r="AX13">
            <v>31</v>
          </cell>
          <cell r="AY13" t="str">
            <v>Naaldwijk</v>
          </cell>
          <cell r="AZ13" t="str">
            <v>9.50</v>
          </cell>
          <cell r="BA13" t="str">
            <v>1.80</v>
          </cell>
          <cell r="BB13" t="str">
            <v>1.80</v>
          </cell>
          <cell r="BH13" t="str">
            <v/>
          </cell>
          <cell r="BI13" t="str">
            <v/>
          </cell>
        </row>
        <row r="14">
          <cell r="A14">
            <v>1756</v>
          </cell>
          <cell r="B14">
            <v>54390250</v>
          </cell>
          <cell r="C14">
            <v>42040302</v>
          </cell>
          <cell r="F14">
            <v>42040302</v>
          </cell>
          <cell r="I14" t="str">
            <v/>
          </cell>
          <cell r="L14" t="str">
            <v>’s-Gravenzandseweg</v>
          </cell>
          <cell r="Q14" t="str">
            <v>Naaldwijk</v>
          </cell>
          <cell r="R14" t="str">
            <v>Westland</v>
          </cell>
          <cell r="S14" t="str">
            <v>Westland</v>
          </cell>
          <cell r="U14">
            <v>73279</v>
          </cell>
          <cell r="V14">
            <v>445198</v>
          </cell>
          <cell r="W14" t="str">
            <v>4.19743466</v>
          </cell>
          <cell r="X14" t="str">
            <v>51.98915291</v>
          </cell>
          <cell r="Y14" t="str">
            <v>NwkGra</v>
          </cell>
          <cell r="AA14" t="str">
            <v>onbekend</v>
          </cell>
          <cell r="AB14">
            <v>5</v>
          </cell>
          <cell r="AC14" t="str">
            <v/>
          </cell>
          <cell r="AD14" t="str">
            <v/>
          </cell>
          <cell r="AE14" t="str">
            <v/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Q14" t="str">
            <v>false</v>
          </cell>
          <cell r="AR14" t="str">
            <v>vtn</v>
          </cell>
          <cell r="AU14" t="str">
            <v>bus</v>
          </cell>
          <cell r="AX14">
            <v>31</v>
          </cell>
          <cell r="AY14" t="str">
            <v>Den Haag Leyenburg</v>
          </cell>
          <cell r="AZ14" t="str">
            <v>18.50</v>
          </cell>
          <cell r="BA14" t="str">
            <v>1.50</v>
          </cell>
          <cell r="BB14" t="str">
            <v>3.80</v>
          </cell>
          <cell r="BH14" t="str">
            <v/>
          </cell>
          <cell r="BI14" t="str">
            <v/>
          </cell>
        </row>
        <row r="15">
          <cell r="A15">
            <v>1148</v>
          </cell>
          <cell r="B15">
            <v>54160390</v>
          </cell>
          <cell r="C15">
            <v>42044901</v>
          </cell>
          <cell r="F15">
            <v>42044901</v>
          </cell>
          <cell r="I15" t="str">
            <v/>
          </cell>
          <cell r="L15" t="str">
            <v>’t Haantje</v>
          </cell>
          <cell r="Q15" t="str">
            <v>Rijswijk</v>
          </cell>
          <cell r="R15" t="str">
            <v>Rijswijk</v>
          </cell>
          <cell r="S15" t="str">
            <v>Rijswijk</v>
          </cell>
          <cell r="U15">
            <v>83539</v>
          </cell>
          <cell r="V15">
            <v>448848</v>
          </cell>
          <cell r="W15" t="str">
            <v>4.34602216</v>
          </cell>
          <cell r="X15" t="str">
            <v>52.02337064</v>
          </cell>
          <cell r="Y15" t="str">
            <v>RswHaa</v>
          </cell>
          <cell r="AA15" t="str">
            <v>geen_abri</v>
          </cell>
          <cell r="AB15">
            <v>1</v>
          </cell>
          <cell r="AC15" t="str">
            <v/>
          </cell>
          <cell r="AD15" t="str">
            <v>KHP</v>
          </cell>
          <cell r="AE15" t="str">
            <v>KHP</v>
          </cell>
          <cell r="AF15">
            <v>1</v>
          </cell>
          <cell r="AG15">
            <v>1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1</v>
          </cell>
          <cell r="AN15">
            <v>1</v>
          </cell>
          <cell r="AQ15" t="str">
            <v>false</v>
          </cell>
          <cell r="AR15" t="str">
            <v>vtn</v>
          </cell>
          <cell r="AU15" t="str">
            <v>bus</v>
          </cell>
          <cell r="AX15">
            <v>130</v>
          </cell>
          <cell r="AY15" t="str">
            <v>Delft Station</v>
          </cell>
          <cell r="AZ15" t="str">
            <v>15.00</v>
          </cell>
          <cell r="BA15" t="str">
            <v>1.00</v>
          </cell>
          <cell r="BB15" t="str">
            <v>1.00</v>
          </cell>
          <cell r="BH15" t="str">
            <v>HVS</v>
          </cell>
          <cell r="BI15" t="str">
            <v/>
          </cell>
        </row>
        <row r="16">
          <cell r="A16">
            <v>1149</v>
          </cell>
          <cell r="B16">
            <v>54160400</v>
          </cell>
          <cell r="C16">
            <v>42044902</v>
          </cell>
          <cell r="F16">
            <v>42044902</v>
          </cell>
          <cell r="I16" t="str">
            <v/>
          </cell>
          <cell r="L16" t="str">
            <v>’t Haantje</v>
          </cell>
          <cell r="Q16" t="str">
            <v>Rijswijk</v>
          </cell>
          <cell r="R16" t="str">
            <v>Rijswijk</v>
          </cell>
          <cell r="S16" t="str">
            <v>Rijswijk</v>
          </cell>
          <cell r="U16">
            <v>83523</v>
          </cell>
          <cell r="V16">
            <v>448881</v>
          </cell>
          <cell r="W16" t="str">
            <v>4.34578218</v>
          </cell>
          <cell r="X16" t="str">
            <v>52.02366515</v>
          </cell>
          <cell r="Y16" t="str">
            <v>RswHaa</v>
          </cell>
          <cell r="AA16" t="str">
            <v>jcdecaux</v>
          </cell>
          <cell r="AB16">
            <v>1</v>
          </cell>
          <cell r="AC16" t="str">
            <v/>
          </cell>
          <cell r="AD16" t="str">
            <v>KHP</v>
          </cell>
          <cell r="AE16" t="str">
            <v>KHP</v>
          </cell>
          <cell r="AF16">
            <v>1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1</v>
          </cell>
          <cell r="AQ16" t="str">
            <v>false</v>
          </cell>
          <cell r="AR16" t="str">
            <v>vtn</v>
          </cell>
          <cell r="AU16" t="str">
            <v>bus</v>
          </cell>
          <cell r="AX16">
            <v>130</v>
          </cell>
          <cell r="AY16" t="str">
            <v>Den Haag Grote Markt</v>
          </cell>
          <cell r="AZ16" t="str">
            <v>0.00</v>
          </cell>
          <cell r="BA16" t="str">
            <v>0.00</v>
          </cell>
          <cell r="BB16" t="str">
            <v>0.00</v>
          </cell>
          <cell r="BH16" t="str">
            <v>HVS+PB</v>
          </cell>
          <cell r="BI16" t="str">
            <v xml:space="preserve"> + 20 cm van de bushalte</v>
          </cell>
        </row>
        <row r="17">
          <cell r="A17">
            <v>1041</v>
          </cell>
          <cell r="B17">
            <v>54130360</v>
          </cell>
          <cell r="C17">
            <v>42027301</v>
          </cell>
          <cell r="F17">
            <v>42027301</v>
          </cell>
          <cell r="I17" t="str">
            <v/>
          </cell>
          <cell r="L17" t="str">
            <v>’t Hert</v>
          </cell>
          <cell r="Q17" t="str">
            <v>Leidschendam</v>
          </cell>
          <cell r="R17" t="str">
            <v>Leidschendam-Voorburg</v>
          </cell>
          <cell r="S17" t="str">
            <v>Leidschendam-Voorburg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AA17" t="str">
            <v>geen_abri</v>
          </cell>
          <cell r="AB17">
            <v>9</v>
          </cell>
          <cell r="AC17" t="str">
            <v/>
          </cell>
          <cell r="AD17" t="str">
            <v/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Q17" t="str">
            <v>true</v>
          </cell>
          <cell r="AR17" t="str">
            <v>vtn</v>
          </cell>
          <cell r="AU17" t="str">
            <v>bus</v>
          </cell>
          <cell r="AX17">
            <v>47</v>
          </cell>
          <cell r="AY17" t="str">
            <v>Leidschendam Zuid</v>
          </cell>
          <cell r="AZ17" t="str">
            <v>9.50</v>
          </cell>
          <cell r="BA17" t="str">
            <v>1.00</v>
          </cell>
          <cell r="BB17" t="str">
            <v>1.00</v>
          </cell>
          <cell r="BH17" t="str">
            <v>HVS</v>
          </cell>
        </row>
        <row r="18">
          <cell r="A18">
            <v>1898</v>
          </cell>
          <cell r="B18">
            <v>54411670</v>
          </cell>
          <cell r="C18">
            <v>42062601</v>
          </cell>
          <cell r="F18">
            <v>42062601</v>
          </cell>
          <cell r="I18" t="str">
            <v/>
          </cell>
          <cell r="L18" t="str">
            <v>’t Lange Land Ziekenhuis</v>
          </cell>
          <cell r="Q18" t="str">
            <v>Zoetermeer</v>
          </cell>
          <cell r="R18" t="str">
            <v>Zoetermeer</v>
          </cell>
          <cell r="S18" t="str">
            <v>Zoetermeer</v>
          </cell>
          <cell r="U18">
            <v>94236</v>
          </cell>
          <cell r="V18">
            <v>453875</v>
          </cell>
          <cell r="W18" t="str">
            <v>4.50096343</v>
          </cell>
          <cell r="X18" t="str">
            <v>52.06982440</v>
          </cell>
          <cell r="Y18" t="str">
            <v>ZtmLZk</v>
          </cell>
          <cell r="AA18" t="str">
            <v>CBS-Outdoor</v>
          </cell>
          <cell r="AB18">
            <v>1</v>
          </cell>
          <cell r="AC18" t="str">
            <v/>
          </cell>
          <cell r="AD18" t="str">
            <v/>
          </cell>
          <cell r="AE18" t="str">
            <v/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Q18" t="str">
            <v>false</v>
          </cell>
          <cell r="AR18" t="str">
            <v>vtn</v>
          </cell>
          <cell r="AU18" t="str">
            <v>bus</v>
          </cell>
          <cell r="AX18">
            <v>70</v>
          </cell>
          <cell r="AY18" t="str">
            <v>Zoetermeer Centrum West</v>
          </cell>
          <cell r="AZ18" t="str">
            <v>50.00</v>
          </cell>
          <cell r="BA18" t="str">
            <v>1.50</v>
          </cell>
          <cell r="BB18" t="str">
            <v>2.20</v>
          </cell>
          <cell r="BD18" t="str">
            <v>Ook Veolia haltenummer 42062602; KHP vervallen i.v.m. halte in twee richtingen</v>
          </cell>
          <cell r="BH18" t="str">
            <v/>
          </cell>
          <cell r="BI18" t="str">
            <v/>
          </cell>
        </row>
        <row r="19">
          <cell r="A19">
            <v>1049</v>
          </cell>
          <cell r="B19">
            <v>54130570</v>
          </cell>
          <cell r="I19" t="str">
            <v/>
          </cell>
          <cell r="L19" t="str">
            <v>’t Loo</v>
          </cell>
          <cell r="Q19" t="str">
            <v>Voorburg</v>
          </cell>
          <cell r="R19" t="str">
            <v>Leidschendam-Voorburg</v>
          </cell>
          <cell r="S19" t="str">
            <v>Leidschendam-Voorburg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AA19" t="str">
            <v>geen_abri</v>
          </cell>
          <cell r="AB19">
            <v>1</v>
          </cell>
          <cell r="AC19" t="str">
            <v/>
          </cell>
          <cell r="AD19" t="str">
            <v/>
          </cell>
          <cell r="AF19">
            <v>0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Q19" t="str">
            <v>true</v>
          </cell>
          <cell r="AR19" t="str">
            <v>vtn</v>
          </cell>
          <cell r="AU19" t="str">
            <v>bus</v>
          </cell>
          <cell r="AX19">
            <v>46</v>
          </cell>
          <cell r="AY19" t="str">
            <v>Leidschendam</v>
          </cell>
          <cell r="AZ19" t="str">
            <v>18.25</v>
          </cell>
          <cell r="BA19" t="str">
            <v>2.70</v>
          </cell>
          <cell r="BB19" t="str">
            <v>2.70</v>
          </cell>
          <cell r="BF19" t="str">
            <v>true</v>
          </cell>
          <cell r="BH19" t="str">
            <v/>
          </cell>
        </row>
        <row r="20">
          <cell r="A20">
            <v>1050</v>
          </cell>
          <cell r="B20">
            <v>54130580</v>
          </cell>
          <cell r="I20" t="str">
            <v/>
          </cell>
          <cell r="L20" t="str">
            <v>’t Loo</v>
          </cell>
          <cell r="Q20" t="str">
            <v>Voorburg</v>
          </cell>
          <cell r="R20" t="str">
            <v>Leidschendam-Voorburg</v>
          </cell>
          <cell r="S20" t="str">
            <v>Leidschendam-Voorburg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AA20" t="str">
            <v>geen_abri</v>
          </cell>
          <cell r="AB20">
            <v>1</v>
          </cell>
          <cell r="AC20" t="str">
            <v/>
          </cell>
          <cell r="AD20" t="str">
            <v/>
          </cell>
          <cell r="AF20">
            <v>0</v>
          </cell>
          <cell r="AG20">
            <v>0</v>
          </cell>
          <cell r="AH20">
            <v>0</v>
          </cell>
          <cell r="AI20">
            <v>1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Q20" t="str">
            <v>true</v>
          </cell>
          <cell r="AR20" t="str">
            <v>vtn</v>
          </cell>
          <cell r="AU20" t="str">
            <v>bus</v>
          </cell>
          <cell r="AX20">
            <v>46</v>
          </cell>
          <cell r="AY20" t="str">
            <v>Voorburg Station</v>
          </cell>
          <cell r="AZ20" t="str">
            <v>14.75</v>
          </cell>
          <cell r="BA20" t="str">
            <v>3.35</v>
          </cell>
          <cell r="BB20" t="str">
            <v>3.35</v>
          </cell>
          <cell r="BF20" t="str">
            <v>true</v>
          </cell>
          <cell r="BH20" t="str">
            <v/>
          </cell>
        </row>
        <row r="21">
          <cell r="A21">
            <v>1675</v>
          </cell>
          <cell r="B21">
            <v>54370030</v>
          </cell>
          <cell r="C21">
            <v>42048501</v>
          </cell>
          <cell r="F21">
            <v>42048501</v>
          </cell>
          <cell r="I21" t="str">
            <v/>
          </cell>
          <cell r="L21" t="str">
            <v>’t Woudt</v>
          </cell>
          <cell r="Q21" t="str">
            <v>Schipluiden</v>
          </cell>
          <cell r="R21" t="str">
            <v>PZH</v>
          </cell>
          <cell r="S21" t="str">
            <v>Midden-Delfland</v>
          </cell>
          <cell r="U21">
            <v>80045</v>
          </cell>
          <cell r="V21">
            <v>445454</v>
          </cell>
          <cell r="W21" t="str">
            <v>4.29586638</v>
          </cell>
          <cell r="X21" t="str">
            <v>51.99240823</v>
          </cell>
          <cell r="Y21" t="str">
            <v>SciWou</v>
          </cell>
          <cell r="AA21" t="str">
            <v>geen_abri</v>
          </cell>
          <cell r="AB21">
            <v>5</v>
          </cell>
          <cell r="AC21" t="str">
            <v/>
          </cell>
          <cell r="AD21" t="str">
            <v/>
          </cell>
          <cell r="AE21" t="str">
            <v/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Q21" t="str">
            <v>false</v>
          </cell>
          <cell r="AR21" t="str">
            <v>vtn</v>
          </cell>
          <cell r="AU21" t="str">
            <v>bus</v>
          </cell>
          <cell r="AX21">
            <v>128</v>
          </cell>
          <cell r="AY21" t="str">
            <v>Hoek van Holland</v>
          </cell>
          <cell r="AZ21" t="str">
            <v>18.00</v>
          </cell>
          <cell r="BA21" t="str">
            <v>0.80</v>
          </cell>
          <cell r="BB21" t="str">
            <v>0.80</v>
          </cell>
          <cell r="BH21" t="str">
            <v/>
          </cell>
          <cell r="BI21" t="str">
            <v/>
          </cell>
        </row>
        <row r="22">
          <cell r="A22">
            <v>1676</v>
          </cell>
          <cell r="B22">
            <v>54370040</v>
          </cell>
          <cell r="C22">
            <v>42048502</v>
          </cell>
          <cell r="F22">
            <v>42048502</v>
          </cell>
          <cell r="I22" t="str">
            <v/>
          </cell>
          <cell r="L22" t="str">
            <v>’t Woudt</v>
          </cell>
          <cell r="Q22" t="str">
            <v>Schipluiden</v>
          </cell>
          <cell r="R22" t="str">
            <v>PZH</v>
          </cell>
          <cell r="S22" t="str">
            <v>Midden-Delfland</v>
          </cell>
          <cell r="U22">
            <v>80051</v>
          </cell>
          <cell r="V22">
            <v>445441</v>
          </cell>
          <cell r="W22" t="str">
            <v>4.29595656</v>
          </cell>
          <cell r="X22" t="str">
            <v>51.99229221</v>
          </cell>
          <cell r="Y22" t="str">
            <v>SciWou</v>
          </cell>
          <cell r="AA22" t="str">
            <v>alrecon</v>
          </cell>
          <cell r="AB22">
            <v>5</v>
          </cell>
          <cell r="AC22" t="str">
            <v/>
          </cell>
          <cell r="AD22" t="str">
            <v/>
          </cell>
          <cell r="AE22" t="str">
            <v/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Q22" t="str">
            <v>false</v>
          </cell>
          <cell r="AR22" t="str">
            <v>vtn</v>
          </cell>
          <cell r="AU22" t="str">
            <v>bus</v>
          </cell>
          <cell r="AX22">
            <v>128</v>
          </cell>
          <cell r="AY22" t="str">
            <v>Delft Station</v>
          </cell>
          <cell r="AZ22" t="str">
            <v>6.00</v>
          </cell>
          <cell r="BA22" t="str">
            <v>0.80</v>
          </cell>
          <cell r="BB22" t="str">
            <v>0.80</v>
          </cell>
          <cell r="BH22" t="str">
            <v/>
          </cell>
          <cell r="BI22" t="str">
            <v/>
          </cell>
        </row>
        <row r="23">
          <cell r="A23">
            <v>280</v>
          </cell>
          <cell r="B23">
            <v>32001719</v>
          </cell>
          <cell r="C23">
            <v>32001719</v>
          </cell>
          <cell r="D23">
            <v>1719</v>
          </cell>
          <cell r="I23" t="str">
            <v/>
          </cell>
          <cell r="L23" t="str">
            <v>A.Schweizerlaan</v>
          </cell>
          <cell r="N23" t="str">
            <v>Albert Schweitzerlaan</v>
          </cell>
          <cell r="P23" t="str">
            <v>Escamplaan/Albert Schweitzerlaan</v>
          </cell>
          <cell r="R23" t="str">
            <v>Den Haag</v>
          </cell>
          <cell r="S23" t="str">
            <v>Den Haag</v>
          </cell>
          <cell r="U23">
            <v>77786</v>
          </cell>
          <cell r="V23">
            <v>452674</v>
          </cell>
          <cell r="W23" t="str">
            <v>4.26135219</v>
          </cell>
          <cell r="X23" t="str">
            <v>52.05698267</v>
          </cell>
          <cell r="Y23">
            <v>1719</v>
          </cell>
          <cell r="AA23" t="str">
            <v>jcdecaux</v>
          </cell>
          <cell r="AB23">
            <v>2</v>
          </cell>
          <cell r="AC23" t="str">
            <v/>
          </cell>
          <cell r="AD23" t="str">
            <v>KHP</v>
          </cell>
          <cell r="AE23" t="str">
            <v>KHP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1</v>
          </cell>
          <cell r="AM23">
            <v>1</v>
          </cell>
          <cell r="AQ23" t="str">
            <v>false</v>
          </cell>
          <cell r="AR23" t="str">
            <v>htm</v>
          </cell>
          <cell r="AS23">
            <v>21.26</v>
          </cell>
          <cell r="AT23" t="str">
            <v>SN</v>
          </cell>
          <cell r="AU23" t="str">
            <v>bus</v>
          </cell>
          <cell r="AY23" t="str">
            <v xml:space="preserve"> </v>
          </cell>
          <cell r="AZ23" t="str">
            <v>19.20</v>
          </cell>
          <cell r="BA23" t="str">
            <v>2.25</v>
          </cell>
          <cell r="BB23" t="str">
            <v>2.25</v>
          </cell>
          <cell r="BH23" t="str">
            <v/>
          </cell>
          <cell r="BI23" t="str">
            <v/>
          </cell>
        </row>
        <row r="24">
          <cell r="A24">
            <v>281</v>
          </cell>
          <cell r="B24">
            <v>32001721</v>
          </cell>
          <cell r="C24">
            <v>32001721</v>
          </cell>
          <cell r="D24">
            <v>1721</v>
          </cell>
          <cell r="I24" t="str">
            <v/>
          </cell>
          <cell r="L24" t="str">
            <v>A.Schweizerlaan</v>
          </cell>
          <cell r="N24" t="str">
            <v>Albert Schweitzerlaan</v>
          </cell>
          <cell r="P24" t="str">
            <v>Escamplaan/Albert Schweitzerlaan</v>
          </cell>
          <cell r="R24" t="str">
            <v>Den Haag</v>
          </cell>
          <cell r="S24" t="str">
            <v>Den Haag</v>
          </cell>
          <cell r="U24">
            <v>77861</v>
          </cell>
          <cell r="V24">
            <v>452719</v>
          </cell>
          <cell r="W24" t="str">
            <v>4.26243539</v>
          </cell>
          <cell r="X24" t="str">
            <v>52.05739751</v>
          </cell>
          <cell r="Y24">
            <v>1719</v>
          </cell>
          <cell r="AA24" t="str">
            <v>jcdecaux</v>
          </cell>
          <cell r="AB24">
            <v>2</v>
          </cell>
          <cell r="AC24" t="str">
            <v/>
          </cell>
          <cell r="AD24" t="str">
            <v>KHP</v>
          </cell>
          <cell r="AE24" t="str">
            <v>KHP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1</v>
          </cell>
          <cell r="AM24">
            <v>1</v>
          </cell>
          <cell r="AQ24" t="str">
            <v>false</v>
          </cell>
          <cell r="AR24" t="str">
            <v>htm</v>
          </cell>
          <cell r="AS24">
            <v>21.26</v>
          </cell>
          <cell r="AT24" t="str">
            <v>VR</v>
          </cell>
          <cell r="AU24" t="str">
            <v>bus</v>
          </cell>
          <cell r="AY24" t="str">
            <v xml:space="preserve"> </v>
          </cell>
          <cell r="AZ24" t="str">
            <v>35.40</v>
          </cell>
          <cell r="BA24" t="str">
            <v>2.50</v>
          </cell>
          <cell r="BB24" t="str">
            <v>2.50</v>
          </cell>
          <cell r="BH24" t="str">
            <v/>
          </cell>
          <cell r="BI24" t="str">
            <v/>
          </cell>
        </row>
        <row r="25">
          <cell r="A25">
            <v>1718</v>
          </cell>
          <cell r="B25">
            <v>54381050</v>
          </cell>
          <cell r="C25">
            <v>42021001</v>
          </cell>
          <cell r="F25">
            <v>42021001</v>
          </cell>
          <cell r="I25" t="str">
            <v/>
          </cell>
          <cell r="J25" t="str">
            <v>v</v>
          </cell>
          <cell r="L25" t="str">
            <v>Aaksterlaan</v>
          </cell>
          <cell r="Q25" t="str">
            <v>'s-Gravenzande</v>
          </cell>
          <cell r="R25" t="str">
            <v>PZH</v>
          </cell>
          <cell r="S25" t="str">
            <v>Westland</v>
          </cell>
          <cell r="U25">
            <v>69780</v>
          </cell>
          <cell r="V25">
            <v>446671</v>
          </cell>
          <cell r="W25" t="str">
            <v>4.14613789</v>
          </cell>
          <cell r="X25" t="str">
            <v>52.00186390</v>
          </cell>
          <cell r="Y25" t="str">
            <v>GvzAak</v>
          </cell>
          <cell r="AA25" t="str">
            <v>geen_abri</v>
          </cell>
          <cell r="AB25">
            <v>5</v>
          </cell>
          <cell r="AC25" t="str">
            <v/>
          </cell>
          <cell r="AD25" t="str">
            <v/>
          </cell>
          <cell r="AE25" t="str">
            <v/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Q25" t="str">
            <v>false</v>
          </cell>
          <cell r="AR25" t="str">
            <v>vtn</v>
          </cell>
          <cell r="AU25" t="str">
            <v>bus</v>
          </cell>
          <cell r="AX25">
            <v>35</v>
          </cell>
          <cell r="AY25" t="str">
            <v>Hoek van Holland</v>
          </cell>
          <cell r="AZ25" t="str">
            <v>0.00</v>
          </cell>
          <cell r="BA25" t="str">
            <v>0.00</v>
          </cell>
          <cell r="BB25" t="str">
            <v>0.00</v>
          </cell>
          <cell r="BE25">
            <v>1</v>
          </cell>
          <cell r="BH25" t="str">
            <v/>
          </cell>
          <cell r="BI25" t="str">
            <v/>
          </cell>
        </row>
        <row r="26">
          <cell r="A26">
            <v>1719</v>
          </cell>
          <cell r="B26">
            <v>54381060</v>
          </cell>
          <cell r="C26">
            <v>42021002</v>
          </cell>
          <cell r="F26">
            <v>42021002</v>
          </cell>
          <cell r="I26" t="str">
            <v/>
          </cell>
          <cell r="J26" t="str">
            <v>v</v>
          </cell>
          <cell r="L26" t="str">
            <v>Aaksterlaan</v>
          </cell>
          <cell r="Q26" t="str">
            <v>'s-Gravenzande</v>
          </cell>
          <cell r="R26" t="str">
            <v>PZH</v>
          </cell>
          <cell r="S26" t="str">
            <v>Westland</v>
          </cell>
          <cell r="U26">
            <v>69763</v>
          </cell>
          <cell r="V26">
            <v>446642</v>
          </cell>
          <cell r="W26" t="str">
            <v>4.14589759</v>
          </cell>
          <cell r="X26" t="str">
            <v>52.00160068</v>
          </cell>
          <cell r="Y26" t="str">
            <v>GvzAak</v>
          </cell>
          <cell r="AA26" t="str">
            <v>mercury</v>
          </cell>
          <cell r="AB26">
            <v>5</v>
          </cell>
          <cell r="AD26" t="str">
            <v/>
          </cell>
          <cell r="AE26" t="str">
            <v/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Q26" t="str">
            <v>false</v>
          </cell>
          <cell r="AR26" t="str">
            <v>vtn</v>
          </cell>
          <cell r="AU26" t="str">
            <v>bus</v>
          </cell>
          <cell r="AX26">
            <v>35</v>
          </cell>
          <cell r="AY26" t="str">
            <v>Den Haag Leyenburg</v>
          </cell>
          <cell r="AZ26" t="str">
            <v>0.00</v>
          </cell>
          <cell r="BA26" t="str">
            <v>0.00</v>
          </cell>
          <cell r="BB26" t="str">
            <v>0.00</v>
          </cell>
          <cell r="BE26">
            <v>1</v>
          </cell>
          <cell r="BH26" t="str">
            <v/>
          </cell>
          <cell r="BI26" t="str">
            <v/>
          </cell>
        </row>
        <row r="27">
          <cell r="A27">
            <v>881</v>
          </cell>
          <cell r="B27">
            <v>32009105</v>
          </cell>
          <cell r="C27">
            <v>32009105</v>
          </cell>
          <cell r="D27">
            <v>9105</v>
          </cell>
          <cell r="I27" t="str">
            <v/>
          </cell>
          <cell r="L27" t="str">
            <v>Aart van der Leeuwlaan</v>
          </cell>
          <cell r="N27" t="str">
            <v>Aart van der Leeuwlaan</v>
          </cell>
          <cell r="P27" t="str">
            <v>Martinus Nijhofflaan/A.vd.Leeuwlaan</v>
          </cell>
          <cell r="Q27" t="str">
            <v>Delft</v>
          </cell>
          <cell r="R27" t="str">
            <v>Delft</v>
          </cell>
          <cell r="S27" t="str">
            <v>Delft</v>
          </cell>
          <cell r="U27">
            <v>83746</v>
          </cell>
          <cell r="V27">
            <v>445831</v>
          </cell>
          <cell r="W27" t="str">
            <v>4.34966548</v>
          </cell>
          <cell r="X27" t="str">
            <v>51.99628367</v>
          </cell>
          <cell r="Y27" t="str">
            <v/>
          </cell>
          <cell r="AA27" t="str">
            <v>CBS-Outdoor</v>
          </cell>
          <cell r="AB27">
            <v>4</v>
          </cell>
          <cell r="AC27" t="str">
            <v>HIP4LED exD</v>
          </cell>
          <cell r="AD27" t="str">
            <v/>
          </cell>
          <cell r="AE27" t="str">
            <v>HIP4LED exD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P27" t="str">
            <v>Bestaand display wordt vervangen</v>
          </cell>
          <cell r="AQ27" t="str">
            <v>false</v>
          </cell>
          <cell r="AR27" t="str">
            <v>htm</v>
          </cell>
          <cell r="AS27">
            <v>1.19</v>
          </cell>
          <cell r="AT27" t="str">
            <v>DE</v>
          </cell>
          <cell r="AU27" t="str">
            <v>tram</v>
          </cell>
          <cell r="AW27">
            <v>1</v>
          </cell>
          <cell r="AX27">
            <v>1</v>
          </cell>
          <cell r="AY27" t="str">
            <v>Delft Tanthof, 19 Delft Tanthof</v>
          </cell>
          <cell r="AZ27" t="str">
            <v>33.40</v>
          </cell>
          <cell r="BA27" t="str">
            <v>2.75</v>
          </cell>
          <cell r="BB27" t="str">
            <v>2.75</v>
          </cell>
          <cell r="BH27" t="str">
            <v/>
          </cell>
          <cell r="BI27" t="str">
            <v/>
          </cell>
        </row>
        <row r="28">
          <cell r="A28">
            <v>882</v>
          </cell>
          <cell r="B28">
            <v>32009106</v>
          </cell>
          <cell r="C28">
            <v>32009106</v>
          </cell>
          <cell r="D28">
            <v>9106</v>
          </cell>
          <cell r="I28" t="str">
            <v/>
          </cell>
          <cell r="L28" t="str">
            <v>Aart van der Leeuwlaan</v>
          </cell>
          <cell r="N28" t="str">
            <v>Aart van der Leeuwlaan</v>
          </cell>
          <cell r="P28" t="str">
            <v>Martinus Nijhofflaan/A.vd.Leeuwlaan</v>
          </cell>
          <cell r="Q28" t="str">
            <v>Delft</v>
          </cell>
          <cell r="R28" t="str">
            <v>Delft</v>
          </cell>
          <cell r="S28" t="str">
            <v>Delft</v>
          </cell>
          <cell r="U28">
            <v>83834</v>
          </cell>
          <cell r="V28">
            <v>445852</v>
          </cell>
          <cell r="W28" t="str">
            <v>4.35094229</v>
          </cell>
          <cell r="X28" t="str">
            <v>51.99648369</v>
          </cell>
          <cell r="Y28" t="str">
            <v/>
          </cell>
          <cell r="AA28" t="str">
            <v>CBS-Outdoor</v>
          </cell>
          <cell r="AB28">
            <v>4</v>
          </cell>
          <cell r="AC28" t="str">
            <v>HIP4LED exD</v>
          </cell>
          <cell r="AD28" t="str">
            <v/>
          </cell>
          <cell r="AE28" t="str">
            <v>HIP4LED exD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P28" t="str">
            <v>Bestaand display wordt vervangen</v>
          </cell>
          <cell r="AQ28" t="str">
            <v>false</v>
          </cell>
          <cell r="AR28" t="str">
            <v>htm</v>
          </cell>
          <cell r="AS28">
            <v>1.19</v>
          </cell>
          <cell r="AT28" t="str">
            <v>SN</v>
          </cell>
          <cell r="AU28" t="str">
            <v>tram</v>
          </cell>
          <cell r="AW28">
            <v>1</v>
          </cell>
          <cell r="AX28">
            <v>1</v>
          </cell>
          <cell r="AY28" t="str">
            <v>Scheveningen Noorderstrand, 19 Leidschendam Leidsenhage</v>
          </cell>
          <cell r="AZ28" t="str">
            <v>33.50</v>
          </cell>
          <cell r="BA28" t="str">
            <v>2.70</v>
          </cell>
          <cell r="BB28" t="str">
            <v>2.70</v>
          </cell>
          <cell r="BH28" t="str">
            <v/>
          </cell>
          <cell r="BI28" t="str">
            <v/>
          </cell>
        </row>
        <row r="29">
          <cell r="A29">
            <v>1486</v>
          </cell>
          <cell r="B29">
            <v>54262390</v>
          </cell>
          <cell r="C29">
            <v>42000801</v>
          </cell>
          <cell r="F29">
            <v>42000801</v>
          </cell>
          <cell r="I29" t="str">
            <v/>
          </cell>
          <cell r="J29" t="str">
            <v>v</v>
          </cell>
          <cell r="L29" t="str">
            <v>Abtswoude</v>
          </cell>
          <cell r="P29" t="str">
            <v>Abtswoude, uitstaphalte</v>
          </cell>
          <cell r="Q29" t="str">
            <v>Delft</v>
          </cell>
          <cell r="R29" t="str">
            <v>Delft</v>
          </cell>
          <cell r="S29" t="str">
            <v>Delft</v>
          </cell>
          <cell r="U29">
            <v>83891</v>
          </cell>
          <cell r="V29">
            <v>445506</v>
          </cell>
          <cell r="W29" t="str">
            <v>4.35184395</v>
          </cell>
          <cell r="X29" t="str">
            <v>51.99338150</v>
          </cell>
          <cell r="Y29" t="str">
            <v>DlfAbw</v>
          </cell>
          <cell r="AA29" t="str">
            <v>CBS-Outdoor</v>
          </cell>
          <cell r="AB29">
            <v>4</v>
          </cell>
          <cell r="AC29" t="str">
            <v/>
          </cell>
          <cell r="AD29" t="str">
            <v/>
          </cell>
          <cell r="AE29" t="str">
            <v/>
          </cell>
          <cell r="AF29">
            <v>0</v>
          </cell>
          <cell r="AG29">
            <v>0</v>
          </cell>
          <cell r="AH29">
            <v>0</v>
          </cell>
          <cell r="AI29">
            <v>1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Q29" t="str">
            <v>true</v>
          </cell>
          <cell r="AR29" t="str">
            <v>vtn</v>
          </cell>
          <cell r="AU29" t="str">
            <v>bus</v>
          </cell>
          <cell r="AX29">
            <v>80</v>
          </cell>
          <cell r="AY29" t="str">
            <v>Delft Tanthof via Voorhof</v>
          </cell>
          <cell r="AZ29" t="str">
            <v>0.00</v>
          </cell>
          <cell r="BA29" t="str">
            <v>0.00</v>
          </cell>
          <cell r="BB29" t="str">
            <v>0.00</v>
          </cell>
          <cell r="BH29" t="str">
            <v/>
          </cell>
          <cell r="BI29" t="str">
            <v/>
          </cell>
        </row>
        <row r="30">
          <cell r="A30">
            <v>1487</v>
          </cell>
          <cell r="B30">
            <v>54262391</v>
          </cell>
          <cell r="C30">
            <v>42000802</v>
          </cell>
          <cell r="F30">
            <v>42000802</v>
          </cell>
          <cell r="I30" t="str">
            <v/>
          </cell>
          <cell r="J30" t="str">
            <v>v</v>
          </cell>
          <cell r="L30" t="str">
            <v>Abtswoude</v>
          </cell>
          <cell r="Q30" t="str">
            <v>Delft</v>
          </cell>
          <cell r="R30" t="str">
            <v>Delft</v>
          </cell>
          <cell r="S30" t="str">
            <v>Delft</v>
          </cell>
          <cell r="U30">
            <v>83904</v>
          </cell>
          <cell r="V30">
            <v>445490</v>
          </cell>
          <cell r="W30" t="str">
            <v>4.35203652</v>
          </cell>
          <cell r="X30" t="str">
            <v>51.99323938</v>
          </cell>
          <cell r="Y30" t="str">
            <v>DlfAbw</v>
          </cell>
          <cell r="AA30" t="str">
            <v>CBS-Outdoor</v>
          </cell>
          <cell r="AB30">
            <v>4</v>
          </cell>
          <cell r="AC30" t="str">
            <v/>
          </cell>
          <cell r="AD30" t="str">
            <v/>
          </cell>
          <cell r="AE30" t="str">
            <v/>
          </cell>
          <cell r="AF30">
            <v>1</v>
          </cell>
          <cell r="AG30">
            <v>0</v>
          </cell>
          <cell r="AH30">
            <v>0</v>
          </cell>
          <cell r="AI30">
            <v>1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Q30" t="str">
            <v>true</v>
          </cell>
          <cell r="AR30" t="str">
            <v>vtn</v>
          </cell>
          <cell r="AU30" t="str">
            <v>bus</v>
          </cell>
          <cell r="AX30">
            <v>80</v>
          </cell>
          <cell r="AY30" t="str">
            <v>Delft Ikea</v>
          </cell>
          <cell r="AZ30" t="str">
            <v>12.00</v>
          </cell>
          <cell r="BA30" t="str">
            <v>5.00</v>
          </cell>
          <cell r="BB30" t="str">
            <v>5.25</v>
          </cell>
          <cell r="BH30" t="str">
            <v/>
          </cell>
          <cell r="BI30" t="str">
            <v/>
          </cell>
        </row>
        <row r="31">
          <cell r="A31">
            <v>891</v>
          </cell>
          <cell r="B31">
            <v>32009115</v>
          </cell>
          <cell r="C31">
            <v>32009115</v>
          </cell>
          <cell r="D31">
            <v>9115</v>
          </cell>
          <cell r="I31" t="str">
            <v/>
          </cell>
          <cell r="L31" t="str">
            <v>Abtswoudsepark</v>
          </cell>
          <cell r="N31" t="str">
            <v>Abtswoudsepark</v>
          </cell>
          <cell r="P31" t="str">
            <v>Gandhilaan/Abtswoudsepark</v>
          </cell>
          <cell r="Q31" t="str">
            <v>Delft</v>
          </cell>
          <cell r="S31" t="str">
            <v>Delft</v>
          </cell>
          <cell r="U31">
            <v>83763</v>
          </cell>
          <cell r="V31">
            <v>444101</v>
          </cell>
          <cell r="W31" t="str">
            <v>4.35027250</v>
          </cell>
          <cell r="X31" t="str">
            <v>51.98073840</v>
          </cell>
          <cell r="Y31" t="str">
            <v/>
          </cell>
          <cell r="AA31" t="str">
            <v>geen_abri</v>
          </cell>
          <cell r="AB31">
            <v>5</v>
          </cell>
          <cell r="AC31" t="str">
            <v/>
          </cell>
          <cell r="AD31" t="str">
            <v/>
          </cell>
          <cell r="AE31" t="str">
            <v/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Q31" t="str">
            <v>false</v>
          </cell>
          <cell r="AR31" t="str">
            <v>htm</v>
          </cell>
          <cell r="AS31">
            <v>1.19</v>
          </cell>
          <cell r="AT31" t="str">
            <v>DE</v>
          </cell>
          <cell r="AU31" t="str">
            <v>tram</v>
          </cell>
          <cell r="AW31">
            <v>1</v>
          </cell>
          <cell r="AX31">
            <v>1</v>
          </cell>
          <cell r="AY31" t="str">
            <v>Delft Tanthof, 19 Delft Tanthof</v>
          </cell>
          <cell r="AZ31" t="str">
            <v>38.00</v>
          </cell>
          <cell r="BA31" t="str">
            <v>1.40</v>
          </cell>
          <cell r="BB31" t="str">
            <v>2.20</v>
          </cell>
          <cell r="BH31" t="str">
            <v/>
          </cell>
          <cell r="BI31" t="str">
            <v/>
          </cell>
        </row>
        <row r="32">
          <cell r="A32">
            <v>893</v>
          </cell>
          <cell r="B32">
            <v>32009117</v>
          </cell>
          <cell r="C32">
            <v>32009117</v>
          </cell>
          <cell r="D32">
            <v>9117</v>
          </cell>
          <cell r="F32">
            <v>42000702</v>
          </cell>
          <cell r="I32" t="str">
            <v/>
          </cell>
          <cell r="L32" t="str">
            <v>Abtswoudsepark</v>
          </cell>
          <cell r="N32" t="str">
            <v>Abtswoudsepark</v>
          </cell>
          <cell r="P32" t="str">
            <v>Gandhilaan/Abtswoudsepark</v>
          </cell>
          <cell r="Q32" t="str">
            <v>Delft</v>
          </cell>
          <cell r="S32" t="str">
            <v>Delft</v>
          </cell>
          <cell r="U32">
            <v>83734</v>
          </cell>
          <cell r="V32">
            <v>444098</v>
          </cell>
          <cell r="W32" t="str">
            <v>4.34985107</v>
          </cell>
          <cell r="X32" t="str">
            <v>51.98070772</v>
          </cell>
          <cell r="Y32">
            <v>9115</v>
          </cell>
          <cell r="AA32" t="str">
            <v>CBS-outdoor</v>
          </cell>
          <cell r="AB32">
            <v>2</v>
          </cell>
          <cell r="AC32" t="str">
            <v>HIP4LED exD</v>
          </cell>
          <cell r="AD32" t="str">
            <v/>
          </cell>
          <cell r="AE32" t="str">
            <v>HIP4LED exD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Q32" t="str">
            <v>false</v>
          </cell>
          <cell r="AR32" t="str">
            <v>htm</v>
          </cell>
          <cell r="AS32" t="str">
            <v>1,19,82</v>
          </cell>
          <cell r="AT32" t="str">
            <v>SN, 82 Delfgauw</v>
          </cell>
          <cell r="AU32" t="str">
            <v>combi</v>
          </cell>
          <cell r="AW32">
            <v>1</v>
          </cell>
          <cell r="AX32">
            <v>1</v>
          </cell>
          <cell r="AY32" t="str">
            <v>Scheveningen Noorderstrand, 19 Leidschendam Leidsenhage</v>
          </cell>
          <cell r="AZ32" t="str">
            <v>40.00</v>
          </cell>
          <cell r="BA32" t="str">
            <v>11.00</v>
          </cell>
          <cell r="BB32" t="str">
            <v>11.00</v>
          </cell>
          <cell r="BH32" t="str">
            <v/>
          </cell>
          <cell r="BI32" t="str">
            <v/>
          </cell>
        </row>
        <row r="33">
          <cell r="A33">
            <v>1558</v>
          </cell>
          <cell r="B33">
            <v>54267310</v>
          </cell>
          <cell r="C33">
            <v>42000701</v>
          </cell>
          <cell r="F33">
            <v>42000701</v>
          </cell>
          <cell r="I33" t="str">
            <v/>
          </cell>
          <cell r="L33" t="str">
            <v>Abtswoudsepark</v>
          </cell>
          <cell r="Q33" t="str">
            <v>Delft</v>
          </cell>
          <cell r="R33" t="str">
            <v>Delft</v>
          </cell>
          <cell r="S33" t="str">
            <v>Delft</v>
          </cell>
          <cell r="U33">
            <v>83750</v>
          </cell>
          <cell r="V33">
            <v>444120</v>
          </cell>
          <cell r="W33" t="str">
            <v>4.35007936</v>
          </cell>
          <cell r="X33" t="str">
            <v>51.98090749</v>
          </cell>
          <cell r="Y33" t="str">
            <v>DlfAbt</v>
          </cell>
          <cell r="AA33" t="str">
            <v>CBS-Outdoor</v>
          </cell>
          <cell r="AB33">
            <v>4</v>
          </cell>
          <cell r="AC33" t="str">
            <v/>
          </cell>
          <cell r="AD33" t="str">
            <v/>
          </cell>
          <cell r="AE33" t="str">
            <v/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Q33" t="str">
            <v>false</v>
          </cell>
          <cell r="AR33" t="str">
            <v>vtn</v>
          </cell>
          <cell r="AS33">
            <v>80.13</v>
          </cell>
          <cell r="AT33" t="str">
            <v>Delft Ikea, 130 Den Haag Grote Markt</v>
          </cell>
          <cell r="AU33" t="str">
            <v>bus</v>
          </cell>
          <cell r="AX33">
            <v>80</v>
          </cell>
          <cell r="AY33" t="str">
            <v>Delft Ikea</v>
          </cell>
          <cell r="AZ33" t="str">
            <v>40.00</v>
          </cell>
          <cell r="BA33" t="str">
            <v>11.00</v>
          </cell>
          <cell r="BB33" t="str">
            <v>11.00</v>
          </cell>
          <cell r="BH33" t="str">
            <v/>
          </cell>
          <cell r="BI33" t="str">
            <v/>
          </cell>
        </row>
        <row r="34">
          <cell r="A34" t="str">
            <v>????</v>
          </cell>
          <cell r="F34">
            <v>42000705</v>
          </cell>
          <cell r="I34" t="str">
            <v/>
          </cell>
          <cell r="L34" t="str">
            <v>Abtswoudsepark</v>
          </cell>
          <cell r="Q34" t="str">
            <v>Delft</v>
          </cell>
          <cell r="R34" t="str">
            <v>Delft</v>
          </cell>
          <cell r="S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AC34" t="str">
            <v/>
          </cell>
          <cell r="AD34" t="str">
            <v/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Q34" t="str">
            <v>true</v>
          </cell>
          <cell r="AU34" t="str">
            <v/>
          </cell>
          <cell r="AX34">
            <v>130</v>
          </cell>
          <cell r="AY34" t="str">
            <v>Den Haag Grote Markt</v>
          </cell>
          <cell r="BD34" t="str">
            <v>lijn 130 ri DEN HAAG heeft zelfde vertrekhalte als lijn 80 ri IKEA,VTN gevraagd haltenr 42000705 te laten vervallen</v>
          </cell>
          <cell r="BH34" t="str">
            <v/>
          </cell>
          <cell r="BI34" t="str">
            <v/>
          </cell>
        </row>
        <row r="35">
          <cell r="A35">
            <v>1559</v>
          </cell>
          <cell r="B35">
            <v>54267320</v>
          </cell>
          <cell r="I35" t="str">
            <v/>
          </cell>
          <cell r="L35" t="str">
            <v>Abtswoudsepark</v>
          </cell>
          <cell r="Q35" t="str">
            <v>Delft</v>
          </cell>
          <cell r="R35" t="str">
            <v>Delft</v>
          </cell>
          <cell r="S35" t="str">
            <v>Delft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AA35" t="str">
            <v>CBS-Outdoor</v>
          </cell>
          <cell r="AB35">
            <v>4</v>
          </cell>
          <cell r="AC35" t="str">
            <v/>
          </cell>
          <cell r="AD35" t="str">
            <v/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Q35" t="str">
            <v>true</v>
          </cell>
          <cell r="AR35" t="str">
            <v>vtn</v>
          </cell>
          <cell r="AU35" t="str">
            <v>bus</v>
          </cell>
          <cell r="AX35">
            <v>82</v>
          </cell>
          <cell r="AY35" t="str">
            <v>Delfgauw Ruyven</v>
          </cell>
          <cell r="AZ35" t="str">
            <v>0.00</v>
          </cell>
          <cell r="BA35" t="str">
            <v>0.00</v>
          </cell>
          <cell r="BB35" t="str">
            <v>0.00</v>
          </cell>
          <cell r="BD35" t="str">
            <v>Is dezelfde halte als db_id 893, deze db_id 1559 kan vervallen</v>
          </cell>
          <cell r="BH35" t="str">
            <v/>
          </cell>
          <cell r="BI35" t="str">
            <v/>
          </cell>
        </row>
        <row r="36">
          <cell r="A36">
            <v>892</v>
          </cell>
          <cell r="B36">
            <v>32009116</v>
          </cell>
          <cell r="C36">
            <v>32009116</v>
          </cell>
          <cell r="D36">
            <v>9116</v>
          </cell>
          <cell r="I36" t="str">
            <v/>
          </cell>
          <cell r="L36" t="str">
            <v>Abtswoudsepark keerlus</v>
          </cell>
          <cell r="N36" t="str">
            <v>Abtswoudsepark keerlus</v>
          </cell>
          <cell r="P36" t="str">
            <v>Gandhilaan/Abtswoudsepark</v>
          </cell>
          <cell r="Q36" t="str">
            <v>Delft</v>
          </cell>
          <cell r="S36" t="str">
            <v>Delft</v>
          </cell>
          <cell r="U36">
            <v>83823</v>
          </cell>
          <cell r="V36">
            <v>444128</v>
          </cell>
          <cell r="W36" t="str">
            <v>4.35114013</v>
          </cell>
          <cell r="X36" t="str">
            <v>51.98098874</v>
          </cell>
          <cell r="Y36" t="str">
            <v/>
          </cell>
          <cell r="AB36">
            <v>5</v>
          </cell>
          <cell r="AC36" t="str">
            <v/>
          </cell>
          <cell r="AD36" t="str">
            <v/>
          </cell>
          <cell r="AE36" t="str">
            <v/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Q36" t="str">
            <v>false</v>
          </cell>
          <cell r="AR36" t="str">
            <v>htm</v>
          </cell>
          <cell r="AS36">
            <v>1.19</v>
          </cell>
          <cell r="AT36" t="str">
            <v>SN</v>
          </cell>
          <cell r="AU36" t="str">
            <v>tram</v>
          </cell>
          <cell r="AY36" t="str">
            <v xml:space="preserve"> </v>
          </cell>
          <cell r="AZ36" t="str">
            <v>0.00</v>
          </cell>
          <cell r="BA36" t="str">
            <v>0.00</v>
          </cell>
          <cell r="BB36" t="str">
            <v>0.00</v>
          </cell>
          <cell r="BH36" t="str">
            <v/>
          </cell>
          <cell r="BI36" t="str">
            <v/>
          </cell>
        </row>
        <row r="37">
          <cell r="A37">
            <v>1653</v>
          </cell>
          <cell r="B37">
            <v>54291130</v>
          </cell>
          <cell r="C37">
            <v>42035101</v>
          </cell>
          <cell r="F37">
            <v>42035101</v>
          </cell>
          <cell r="I37" t="str">
            <v/>
          </cell>
          <cell r="J37" t="str">
            <v>v</v>
          </cell>
          <cell r="L37" t="str">
            <v>Acaciastraat</v>
          </cell>
          <cell r="Q37" t="str">
            <v>Monster</v>
          </cell>
          <cell r="R37" t="str">
            <v>Westland</v>
          </cell>
          <cell r="S37" t="str">
            <v>Westland</v>
          </cell>
          <cell r="U37">
            <v>71489</v>
          </cell>
          <cell r="V37">
            <v>449046</v>
          </cell>
          <cell r="W37" t="str">
            <v>4.17044144</v>
          </cell>
          <cell r="X37" t="str">
            <v>52.02346659</v>
          </cell>
          <cell r="Y37" t="str">
            <v>MnsAca</v>
          </cell>
          <cell r="AA37" t="str">
            <v>CBS-Outdoor</v>
          </cell>
          <cell r="AB37">
            <v>5</v>
          </cell>
          <cell r="AC37" t="str">
            <v/>
          </cell>
          <cell r="AD37" t="str">
            <v/>
          </cell>
          <cell r="AE37" t="str">
            <v/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Q37" t="str">
            <v>false</v>
          </cell>
          <cell r="AR37" t="str">
            <v>vtn</v>
          </cell>
          <cell r="AU37" t="str">
            <v>bus</v>
          </cell>
          <cell r="AX37">
            <v>31</v>
          </cell>
          <cell r="AY37" t="str">
            <v>Naaldwijk</v>
          </cell>
          <cell r="AZ37" t="str">
            <v>11.00</v>
          </cell>
          <cell r="BA37" t="str">
            <v>9.60</v>
          </cell>
          <cell r="BB37" t="str">
            <v>9.60</v>
          </cell>
          <cell r="BH37" t="str">
            <v/>
          </cell>
          <cell r="BI37" t="str">
            <v/>
          </cell>
        </row>
        <row r="38">
          <cell r="A38">
            <v>1654</v>
          </cell>
          <cell r="B38">
            <v>54291140</v>
          </cell>
          <cell r="C38">
            <v>42035102</v>
          </cell>
          <cell r="F38">
            <v>42035102</v>
          </cell>
          <cell r="I38" t="str">
            <v/>
          </cell>
          <cell r="J38" t="str">
            <v>v</v>
          </cell>
          <cell r="L38" t="str">
            <v>Acaciastraat</v>
          </cell>
          <cell r="Q38" t="str">
            <v>Monster</v>
          </cell>
          <cell r="R38" t="str">
            <v>Westland</v>
          </cell>
          <cell r="S38" t="str">
            <v>Westland</v>
          </cell>
          <cell r="U38">
            <v>71484</v>
          </cell>
          <cell r="V38">
            <v>449021</v>
          </cell>
          <cell r="W38" t="str">
            <v>4.17037470</v>
          </cell>
          <cell r="X38" t="str">
            <v>52.02324118</v>
          </cell>
          <cell r="Y38" t="str">
            <v>MnsAca</v>
          </cell>
          <cell r="AA38" t="str">
            <v>CBS-Outdoor</v>
          </cell>
          <cell r="AB38">
            <v>5</v>
          </cell>
          <cell r="AC38" t="str">
            <v/>
          </cell>
          <cell r="AD38" t="str">
            <v/>
          </cell>
          <cell r="AE38" t="str">
            <v/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Q38" t="str">
            <v>false</v>
          </cell>
          <cell r="AR38" t="str">
            <v>vtn</v>
          </cell>
          <cell r="AU38" t="str">
            <v>bus</v>
          </cell>
          <cell r="AX38">
            <v>31</v>
          </cell>
          <cell r="AY38" t="str">
            <v>Den Haag Leyenburg</v>
          </cell>
          <cell r="AZ38" t="str">
            <v>16.30</v>
          </cell>
          <cell r="BA38" t="str">
            <v>7.50</v>
          </cell>
          <cell r="BB38" t="str">
            <v>7.50</v>
          </cell>
          <cell r="BH38" t="str">
            <v/>
          </cell>
          <cell r="BI38" t="str">
            <v/>
          </cell>
        </row>
        <row r="39">
          <cell r="A39">
            <v>1884</v>
          </cell>
          <cell r="B39">
            <v>54411490</v>
          </cell>
          <cell r="C39">
            <v>42058601</v>
          </cell>
          <cell r="F39">
            <v>42058601</v>
          </cell>
          <cell r="I39" t="str">
            <v/>
          </cell>
          <cell r="J39" t="str">
            <v>v</v>
          </cell>
          <cell r="L39" t="str">
            <v>Acaciazoom</v>
          </cell>
          <cell r="Q39" t="str">
            <v>Zoetermeer</v>
          </cell>
          <cell r="R39" t="str">
            <v>Zoetermeer</v>
          </cell>
          <cell r="S39" t="str">
            <v>Zoetermeer</v>
          </cell>
          <cell r="U39">
            <v>92107</v>
          </cell>
          <cell r="V39">
            <v>450882</v>
          </cell>
          <cell r="W39" t="str">
            <v>4.47046686</v>
          </cell>
          <cell r="X39" t="str">
            <v>52.04268826</v>
          </cell>
          <cell r="Y39" t="str">
            <v>ZtmAca</v>
          </cell>
          <cell r="AA39" t="str">
            <v>CBS-Outdoor</v>
          </cell>
          <cell r="AB39">
            <v>1</v>
          </cell>
          <cell r="AC39" t="str">
            <v/>
          </cell>
          <cell r="AD39" t="str">
            <v>KHP</v>
          </cell>
          <cell r="AE39" t="str">
            <v>KHP</v>
          </cell>
          <cell r="AF39">
            <v>1</v>
          </cell>
          <cell r="AG39">
            <v>1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1</v>
          </cell>
          <cell r="AN39">
            <v>1</v>
          </cell>
          <cell r="AQ39" t="str">
            <v>false</v>
          </cell>
          <cell r="AR39" t="str">
            <v>vtn</v>
          </cell>
          <cell r="AU39" t="str">
            <v>bus</v>
          </cell>
          <cell r="AX39">
            <v>72</v>
          </cell>
          <cell r="AY39" t="str">
            <v>Zoetermeer Centrum West</v>
          </cell>
          <cell r="AZ39" t="str">
            <v>23.00</v>
          </cell>
          <cell r="BA39" t="str">
            <v>2.00</v>
          </cell>
          <cell r="BB39" t="str">
            <v>2.10</v>
          </cell>
          <cell r="BH39" t="str">
            <v/>
          </cell>
          <cell r="BI39" t="str">
            <v/>
          </cell>
        </row>
        <row r="40">
          <cell r="A40">
            <v>1885</v>
          </cell>
          <cell r="B40">
            <v>54411500</v>
          </cell>
          <cell r="C40">
            <v>42058602</v>
          </cell>
          <cell r="F40">
            <v>42058602</v>
          </cell>
          <cell r="I40" t="str">
            <v/>
          </cell>
          <cell r="J40" t="str">
            <v>v</v>
          </cell>
          <cell r="L40" t="str">
            <v>Acaciazoom</v>
          </cell>
          <cell r="Q40" t="str">
            <v>Zoetermeer</v>
          </cell>
          <cell r="R40" t="str">
            <v>Zoetermeer</v>
          </cell>
          <cell r="S40" t="str">
            <v>Zoetermeer</v>
          </cell>
          <cell r="U40">
            <v>92143</v>
          </cell>
          <cell r="V40">
            <v>450881</v>
          </cell>
          <cell r="W40" t="str">
            <v>4.47099172</v>
          </cell>
          <cell r="X40" t="str">
            <v>52.04268336</v>
          </cell>
          <cell r="Y40" t="str">
            <v>ZtmAca</v>
          </cell>
          <cell r="AA40" t="str">
            <v>CBS-Outdoor</v>
          </cell>
          <cell r="AB40">
            <v>1</v>
          </cell>
          <cell r="AC40" t="str">
            <v/>
          </cell>
          <cell r="AD40" t="str">
            <v>KHP</v>
          </cell>
          <cell r="AE40" t="str">
            <v>KHP</v>
          </cell>
          <cell r="AF40">
            <v>1</v>
          </cell>
          <cell r="AG40">
            <v>1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1</v>
          </cell>
          <cell r="AN40">
            <v>1</v>
          </cell>
          <cell r="AQ40" t="str">
            <v>false</v>
          </cell>
          <cell r="AR40" t="str">
            <v>vtn</v>
          </cell>
          <cell r="AU40" t="str">
            <v>bus</v>
          </cell>
          <cell r="AX40">
            <v>71</v>
          </cell>
          <cell r="AY40" t="str">
            <v>Zoetermeer Centrum West</v>
          </cell>
          <cell r="AZ40" t="str">
            <v>43.35</v>
          </cell>
          <cell r="BA40" t="str">
            <v>1.55</v>
          </cell>
          <cell r="BB40" t="str">
            <v>1.55</v>
          </cell>
          <cell r="BH40" t="str">
            <v/>
          </cell>
          <cell r="BI40" t="str">
            <v/>
          </cell>
        </row>
        <row r="41">
          <cell r="A41">
            <v>1425</v>
          </cell>
          <cell r="B41">
            <v>54260680</v>
          </cell>
          <cell r="C41">
            <v>42067101</v>
          </cell>
          <cell r="F41">
            <v>42067101</v>
          </cell>
          <cell r="I41" t="str">
            <v/>
          </cell>
          <cell r="J41" t="str">
            <v>v</v>
          </cell>
          <cell r="L41" t="str">
            <v>Achtmanstraat</v>
          </cell>
          <cell r="Q41" t="str">
            <v>Delfgauw</v>
          </cell>
          <cell r="R41" t="str">
            <v>Pijnacker-Nootdorp</v>
          </cell>
          <cell r="S41" t="str">
            <v>Pijnacker-Nootdorp</v>
          </cell>
          <cell r="U41">
            <v>86991</v>
          </cell>
          <cell r="V41">
            <v>446105</v>
          </cell>
          <cell r="W41" t="str">
            <v>4.39685499</v>
          </cell>
          <cell r="X41" t="str">
            <v>51.99915319</v>
          </cell>
          <cell r="Y41" t="str">
            <v>DlgAch</v>
          </cell>
          <cell r="AA41" t="str">
            <v>geen_abri</v>
          </cell>
          <cell r="AB41">
            <v>1</v>
          </cell>
          <cell r="AC41" t="str">
            <v/>
          </cell>
          <cell r="AD41" t="str">
            <v>KHP</v>
          </cell>
          <cell r="AE41" t="str">
            <v>KHP</v>
          </cell>
          <cell r="AF41">
            <v>1</v>
          </cell>
          <cell r="AG41">
            <v>1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1</v>
          </cell>
          <cell r="AQ41" t="str">
            <v>false</v>
          </cell>
          <cell r="AR41" t="str">
            <v>vtn</v>
          </cell>
          <cell r="AU41" t="str">
            <v>bus</v>
          </cell>
          <cell r="AX41">
            <v>81</v>
          </cell>
          <cell r="AY41" t="str">
            <v>Delft Station</v>
          </cell>
          <cell r="AZ41" t="str">
            <v>20.00</v>
          </cell>
          <cell r="BA41" t="str">
            <v>2.00</v>
          </cell>
          <cell r="BB41" t="str">
            <v>4.50</v>
          </cell>
          <cell r="BH41" t="str">
            <v>HVS</v>
          </cell>
          <cell r="BI41" t="str">
            <v>wel een bushokje</v>
          </cell>
        </row>
        <row r="42">
          <cell r="A42">
            <v>1424</v>
          </cell>
          <cell r="B42">
            <v>54260670</v>
          </cell>
          <cell r="C42">
            <v>42067102</v>
          </cell>
          <cell r="F42">
            <v>42067102</v>
          </cell>
          <cell r="I42" t="str">
            <v/>
          </cell>
          <cell r="J42" t="str">
            <v>v</v>
          </cell>
          <cell r="L42" t="str">
            <v>Achtmanstraat</v>
          </cell>
          <cell r="Q42" t="str">
            <v>Delfgauw</v>
          </cell>
          <cell r="R42" t="str">
            <v>Pijnacker-Nootdorp</v>
          </cell>
          <cell r="S42" t="str">
            <v>Pijnacker-Nootdorp</v>
          </cell>
          <cell r="U42">
            <v>86992</v>
          </cell>
          <cell r="V42">
            <v>446107</v>
          </cell>
          <cell r="W42" t="str">
            <v>4.39686916</v>
          </cell>
          <cell r="X42" t="str">
            <v>51.99917129</v>
          </cell>
          <cell r="Y42" t="str">
            <v>DlgAch</v>
          </cell>
          <cell r="AA42" t="str">
            <v>geen_abri</v>
          </cell>
          <cell r="AB42">
            <v>1</v>
          </cell>
          <cell r="AC42" t="str">
            <v/>
          </cell>
          <cell r="AD42" t="str">
            <v>KHP</v>
          </cell>
          <cell r="AE42" t="str">
            <v>KHP</v>
          </cell>
          <cell r="AF42">
            <v>1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1</v>
          </cell>
          <cell r="AN42">
            <v>1</v>
          </cell>
          <cell r="AQ42" t="str">
            <v>false</v>
          </cell>
          <cell r="AR42" t="str">
            <v>vtn</v>
          </cell>
          <cell r="AU42" t="str">
            <v>bus</v>
          </cell>
          <cell r="AX42">
            <v>81</v>
          </cell>
          <cell r="AY42" t="str">
            <v>Delfgauw Ruyven</v>
          </cell>
          <cell r="AZ42" t="str">
            <v>20.00</v>
          </cell>
          <cell r="BA42" t="str">
            <v>2.00</v>
          </cell>
          <cell r="BB42" t="str">
            <v>2.00</v>
          </cell>
          <cell r="BH42" t="str">
            <v>HVS</v>
          </cell>
          <cell r="BI42" t="str">
            <v/>
          </cell>
        </row>
        <row r="43">
          <cell r="A43">
            <v>1574</v>
          </cell>
          <cell r="B43">
            <v>54267760</v>
          </cell>
          <cell r="C43">
            <v>31003608</v>
          </cell>
          <cell r="H43">
            <v>3608</v>
          </cell>
          <cell r="I43" t="str">
            <v/>
          </cell>
          <cell r="L43" t="str">
            <v>Ackerdijkseweg</v>
          </cell>
          <cell r="Q43" t="str">
            <v>Delft</v>
          </cell>
          <cell r="R43" t="str">
            <v>Midden-Delfland</v>
          </cell>
          <cell r="S43" t="str">
            <v>Midden-Delfland</v>
          </cell>
          <cell r="U43">
            <v>86062</v>
          </cell>
          <cell r="V43">
            <v>443554</v>
          </cell>
          <cell r="W43" t="str">
            <v>4.38384186</v>
          </cell>
          <cell r="X43" t="str">
            <v>51.97611263</v>
          </cell>
          <cell r="AA43" t="str">
            <v>geen_abri</v>
          </cell>
          <cell r="AB43">
            <v>1</v>
          </cell>
          <cell r="AC43" t="str">
            <v/>
          </cell>
          <cell r="AD43" t="str">
            <v/>
          </cell>
          <cell r="AE43" t="str">
            <v/>
          </cell>
          <cell r="AF43">
            <v>1</v>
          </cell>
          <cell r="AG43">
            <v>0</v>
          </cell>
          <cell r="AH43">
            <v>0</v>
          </cell>
          <cell r="AI43">
            <v>0</v>
          </cell>
          <cell r="AJ43">
            <v>1</v>
          </cell>
          <cell r="AK43">
            <v>0</v>
          </cell>
          <cell r="AL43">
            <v>0</v>
          </cell>
          <cell r="AM43">
            <v>0</v>
          </cell>
          <cell r="AQ43" t="str">
            <v>false</v>
          </cell>
          <cell r="AR43" t="str">
            <v>RET</v>
          </cell>
          <cell r="AU43" t="str">
            <v>bus</v>
          </cell>
          <cell r="AX43">
            <v>40</v>
          </cell>
          <cell r="AY43" t="str">
            <v>Delft Station</v>
          </cell>
          <cell r="AZ43" t="str">
            <v>0.00</v>
          </cell>
          <cell r="BA43" t="str">
            <v>0.00</v>
          </cell>
          <cell r="BB43" t="str">
            <v>0.00</v>
          </cell>
          <cell r="BD43" t="str">
            <v>Beheerder aangepast</v>
          </cell>
          <cell r="BH43" t="str">
            <v>HVS</v>
          </cell>
          <cell r="BI43" t="str">
            <v>geen buspaal aanwezig, alleen lantaarnpaal</v>
          </cell>
        </row>
        <row r="44">
          <cell r="A44">
            <v>937</v>
          </cell>
          <cell r="B44">
            <v>53250010</v>
          </cell>
          <cell r="C44">
            <v>31003628</v>
          </cell>
          <cell r="H44">
            <v>3628</v>
          </cell>
          <cell r="I44" t="str">
            <v/>
          </cell>
          <cell r="L44" t="str">
            <v>Ackerdijkseweg</v>
          </cell>
          <cell r="Q44" t="str">
            <v>Delft</v>
          </cell>
          <cell r="R44" t="str">
            <v>Midden-Delfland</v>
          </cell>
          <cell r="S44" t="str">
            <v>Midden-Delfland</v>
          </cell>
          <cell r="U44">
            <v>86057</v>
          </cell>
          <cell r="V44">
            <v>443555</v>
          </cell>
          <cell r="W44" t="str">
            <v>4.38376890</v>
          </cell>
          <cell r="X44" t="str">
            <v>51.97612099</v>
          </cell>
          <cell r="AA44" t="str">
            <v>geen_abri</v>
          </cell>
          <cell r="AB44">
            <v>1</v>
          </cell>
          <cell r="AC44" t="str">
            <v/>
          </cell>
          <cell r="AD44" t="str">
            <v/>
          </cell>
          <cell r="AE44" t="str">
            <v/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1</v>
          </cell>
          <cell r="AK44">
            <v>0</v>
          </cell>
          <cell r="AL44">
            <v>0</v>
          </cell>
          <cell r="AM44">
            <v>0</v>
          </cell>
          <cell r="AQ44" t="str">
            <v>false</v>
          </cell>
          <cell r="AR44" t="str">
            <v>RET</v>
          </cell>
          <cell r="AU44" t="str">
            <v>bus</v>
          </cell>
          <cell r="AX44">
            <v>40</v>
          </cell>
          <cell r="AY44" t="str">
            <v>Rotterdam CS</v>
          </cell>
          <cell r="AZ44" t="str">
            <v>0.00</v>
          </cell>
          <cell r="BA44" t="str">
            <v>0.00</v>
          </cell>
          <cell r="BB44" t="str">
            <v>0.00</v>
          </cell>
          <cell r="BD44" t="str">
            <v>Beheerder aangepast</v>
          </cell>
          <cell r="BH44" t="str">
            <v>HVS</v>
          </cell>
          <cell r="BI44" t="str">
            <v>geen buspaal aanwezig, alleen lantaarnpaal</v>
          </cell>
        </row>
        <row r="45">
          <cell r="A45" t="str">
            <v>????</v>
          </cell>
          <cell r="C45">
            <v>42041901</v>
          </cell>
          <cell r="F45">
            <v>42041901</v>
          </cell>
          <cell r="I45" t="str">
            <v/>
          </cell>
          <cell r="L45" t="str">
            <v>Ackershof</v>
          </cell>
          <cell r="Q45" t="str">
            <v>Pijnacker</v>
          </cell>
          <cell r="S45" t="str">
            <v>Pijnacker-Nootdorp</v>
          </cell>
          <cell r="U45">
            <v>89607</v>
          </cell>
          <cell r="V45">
            <v>448286</v>
          </cell>
          <cell r="W45" t="str">
            <v>4.43452759</v>
          </cell>
          <cell r="X45" t="str">
            <v>52.01906849</v>
          </cell>
          <cell r="Y45" t="str">
            <v>PynAck</v>
          </cell>
          <cell r="AC45" t="str">
            <v/>
          </cell>
          <cell r="AD45" t="str">
            <v/>
          </cell>
          <cell r="AE45" t="str">
            <v/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Q45" t="str">
            <v>false</v>
          </cell>
          <cell r="AU45" t="str">
            <v/>
          </cell>
          <cell r="AX45">
            <v>484</v>
          </cell>
          <cell r="AY45" t="str">
            <v>Delfgauw Emerald</v>
          </cell>
          <cell r="BH45" t="str">
            <v/>
          </cell>
          <cell r="BI45" t="str">
            <v/>
          </cell>
        </row>
        <row r="46">
          <cell r="A46">
            <v>1278</v>
          </cell>
          <cell r="B46">
            <v>54200470</v>
          </cell>
          <cell r="C46">
            <v>42042001</v>
          </cell>
          <cell r="F46">
            <v>42042001</v>
          </cell>
          <cell r="I46" t="str">
            <v/>
          </cell>
          <cell r="J46" t="str">
            <v>v</v>
          </cell>
          <cell r="L46" t="str">
            <v>Ade</v>
          </cell>
          <cell r="Q46" t="str">
            <v>Nootdorp</v>
          </cell>
          <cell r="R46" t="str">
            <v>Pijnacker-Nootdorp</v>
          </cell>
          <cell r="S46" t="str">
            <v>Pijnacker-Nootdorp</v>
          </cell>
          <cell r="U46">
            <v>90532</v>
          </cell>
          <cell r="V46">
            <v>446716</v>
          </cell>
          <cell r="W46" t="str">
            <v>4.44829730</v>
          </cell>
          <cell r="X46" t="str">
            <v>52.00506693</v>
          </cell>
          <cell r="Y46" t="str">
            <v>PynAde</v>
          </cell>
          <cell r="AA46" t="str">
            <v>geen_abri</v>
          </cell>
          <cell r="AB46">
            <v>5</v>
          </cell>
          <cell r="AC46" t="str">
            <v/>
          </cell>
          <cell r="AD46" t="str">
            <v/>
          </cell>
          <cell r="AE46" t="str">
            <v/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Q46" t="str">
            <v>false</v>
          </cell>
          <cell r="AS46">
            <v>484</v>
          </cell>
          <cell r="AU46" t="str">
            <v>bus</v>
          </cell>
          <cell r="AX46">
            <v>484</v>
          </cell>
          <cell r="AZ46" t="str">
            <v>27.50</v>
          </cell>
          <cell r="BA46" t="str">
            <v>1.40</v>
          </cell>
          <cell r="BB46" t="str">
            <v>1.40</v>
          </cell>
          <cell r="BD46" t="str">
            <v>KHP vervallen</v>
          </cell>
          <cell r="BH46" t="str">
            <v/>
          </cell>
          <cell r="BI46" t="str">
            <v/>
          </cell>
        </row>
        <row r="47">
          <cell r="A47">
            <v>1279</v>
          </cell>
          <cell r="B47">
            <v>54200480</v>
          </cell>
          <cell r="C47">
            <v>42042002</v>
          </cell>
          <cell r="F47">
            <v>42042002</v>
          </cell>
          <cell r="I47" t="str">
            <v/>
          </cell>
          <cell r="J47" t="str">
            <v>v</v>
          </cell>
          <cell r="L47" t="str">
            <v>Ade</v>
          </cell>
          <cell r="Q47" t="str">
            <v>Nootdorp</v>
          </cell>
          <cell r="R47" t="str">
            <v>Pijnacker-Nootdorp</v>
          </cell>
          <cell r="S47" t="str">
            <v>Pijnacker-Nootdorp</v>
          </cell>
          <cell r="U47">
            <v>90517</v>
          </cell>
          <cell r="V47">
            <v>446697</v>
          </cell>
          <cell r="W47" t="str">
            <v>4.44808244</v>
          </cell>
          <cell r="X47" t="str">
            <v>52.00489443</v>
          </cell>
          <cell r="Y47" t="str">
            <v>PynAde</v>
          </cell>
          <cell r="AA47" t="str">
            <v>geen_abri</v>
          </cell>
          <cell r="AB47">
            <v>5</v>
          </cell>
          <cell r="AC47" t="str">
            <v/>
          </cell>
          <cell r="AD47" t="str">
            <v/>
          </cell>
          <cell r="AE47" t="str">
            <v/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Q47" t="str">
            <v>false</v>
          </cell>
          <cell r="AS47">
            <v>484</v>
          </cell>
          <cell r="AU47" t="str">
            <v>bus</v>
          </cell>
          <cell r="AX47">
            <v>484</v>
          </cell>
          <cell r="AZ47" t="str">
            <v>19.60</v>
          </cell>
          <cell r="BA47" t="str">
            <v>2.50</v>
          </cell>
          <cell r="BB47" t="str">
            <v>3.50</v>
          </cell>
          <cell r="BD47" t="str">
            <v>KHP vervallen</v>
          </cell>
          <cell r="BH47" t="str">
            <v/>
          </cell>
          <cell r="BI47" t="str">
            <v/>
          </cell>
        </row>
        <row r="48">
          <cell r="A48">
            <v>1356</v>
          </cell>
          <cell r="B48">
            <v>54240250</v>
          </cell>
          <cell r="C48">
            <v>42055301</v>
          </cell>
          <cell r="F48">
            <v>42055301</v>
          </cell>
          <cell r="I48" t="str">
            <v/>
          </cell>
          <cell r="J48" t="str">
            <v>v</v>
          </cell>
          <cell r="L48" t="str">
            <v>Adm. Helfrichlaan</v>
          </cell>
          <cell r="Q48" t="str">
            <v>Wassenaar</v>
          </cell>
          <cell r="R48" t="str">
            <v>Wassenaar</v>
          </cell>
          <cell r="S48" t="str">
            <v>Wassenaar</v>
          </cell>
          <cell r="U48">
            <v>86648</v>
          </cell>
          <cell r="V48">
            <v>461027</v>
          </cell>
          <cell r="W48" t="str">
            <v>4.38887358</v>
          </cell>
          <cell r="X48" t="str">
            <v>52.13321437</v>
          </cell>
          <cell r="Y48" t="str">
            <v>WssAHe</v>
          </cell>
          <cell r="AA48" t="str">
            <v>jcdecaux</v>
          </cell>
          <cell r="AB48">
            <v>1</v>
          </cell>
          <cell r="AC48" t="str">
            <v/>
          </cell>
          <cell r="AD48" t="str">
            <v>KHP</v>
          </cell>
          <cell r="AE48" t="str">
            <v>KHP</v>
          </cell>
          <cell r="AF48">
            <v>1</v>
          </cell>
          <cell r="AG48">
            <v>1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1</v>
          </cell>
          <cell r="AN48">
            <v>1</v>
          </cell>
          <cell r="AQ48" t="str">
            <v>false</v>
          </cell>
          <cell r="AR48" t="str">
            <v>vtn</v>
          </cell>
          <cell r="AU48" t="str">
            <v>bus</v>
          </cell>
          <cell r="AX48">
            <v>43</v>
          </cell>
          <cell r="AY48" t="str">
            <v>Leiden CS</v>
          </cell>
          <cell r="AZ48" t="str">
            <v>28.00</v>
          </cell>
          <cell r="BA48" t="str">
            <v>1.50</v>
          </cell>
          <cell r="BB48" t="str">
            <v>3.50</v>
          </cell>
          <cell r="BH48" t="str">
            <v/>
          </cell>
          <cell r="BI48" t="str">
            <v/>
          </cell>
        </row>
        <row r="49">
          <cell r="A49">
            <v>1357</v>
          </cell>
          <cell r="B49">
            <v>54240260</v>
          </cell>
          <cell r="C49">
            <v>42055302</v>
          </cell>
          <cell r="F49">
            <v>42055302</v>
          </cell>
          <cell r="I49" t="str">
            <v/>
          </cell>
          <cell r="J49" t="str">
            <v>v</v>
          </cell>
          <cell r="L49" t="str">
            <v>Adm. Helfrichlaan</v>
          </cell>
          <cell r="Q49" t="str">
            <v>Wassenaar</v>
          </cell>
          <cell r="R49" t="str">
            <v>Wassenaar</v>
          </cell>
          <cell r="S49" t="str">
            <v>Wassenaar</v>
          </cell>
          <cell r="U49">
            <v>86706</v>
          </cell>
          <cell r="V49">
            <v>461106</v>
          </cell>
          <cell r="W49" t="str">
            <v>4.38970473</v>
          </cell>
          <cell r="X49" t="str">
            <v>52.13393150</v>
          </cell>
          <cell r="Y49" t="str">
            <v>WssAHe</v>
          </cell>
          <cell r="AA49" t="str">
            <v>jcdecaux</v>
          </cell>
          <cell r="AB49">
            <v>1</v>
          </cell>
          <cell r="AC49" t="str">
            <v/>
          </cell>
          <cell r="AD49" t="str">
            <v>KHP</v>
          </cell>
          <cell r="AE49" t="str">
            <v>KHP</v>
          </cell>
          <cell r="AF49">
            <v>1</v>
          </cell>
          <cell r="AG49">
            <v>1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1</v>
          </cell>
          <cell r="AN49">
            <v>1</v>
          </cell>
          <cell r="AQ49" t="str">
            <v>false</v>
          </cell>
          <cell r="AR49" t="str">
            <v>vtn</v>
          </cell>
          <cell r="AU49" t="str">
            <v>bus</v>
          </cell>
          <cell r="AX49">
            <v>43</v>
          </cell>
          <cell r="AY49" t="str">
            <v>Den Haag CS</v>
          </cell>
          <cell r="AZ49" t="str">
            <v>27.00</v>
          </cell>
          <cell r="BA49" t="str">
            <v>1.80</v>
          </cell>
          <cell r="BB49" t="str">
            <v>4.00</v>
          </cell>
          <cell r="BH49" t="str">
            <v/>
          </cell>
          <cell r="BI49" t="str">
            <v/>
          </cell>
        </row>
        <row r="50">
          <cell r="A50">
            <v>806</v>
          </cell>
          <cell r="B50">
            <v>32005701</v>
          </cell>
          <cell r="C50">
            <v>32005701</v>
          </cell>
          <cell r="D50">
            <v>5701</v>
          </cell>
          <cell r="I50" t="str">
            <v/>
          </cell>
          <cell r="L50" t="str">
            <v>Admiraal Helfrichsingel</v>
          </cell>
          <cell r="N50" t="str">
            <v>Adm. Helfrichsingel</v>
          </cell>
          <cell r="P50" t="str">
            <v>Adm.Helfrichsingel/Harpsingel</v>
          </cell>
          <cell r="Q50" t="str">
            <v>Rijswijk</v>
          </cell>
          <cell r="R50" t="str">
            <v>Rijswijk</v>
          </cell>
          <cell r="S50" t="str">
            <v>Rijswijk</v>
          </cell>
          <cell r="U50">
            <v>81817</v>
          </cell>
          <cell r="V50">
            <v>450032</v>
          </cell>
          <cell r="W50" t="str">
            <v>4.32068357</v>
          </cell>
          <cell r="X50" t="str">
            <v>52.03378653</v>
          </cell>
          <cell r="Y50">
            <v>5701</v>
          </cell>
          <cell r="AA50" t="str">
            <v>jcdecaux</v>
          </cell>
          <cell r="AB50">
            <v>1</v>
          </cell>
          <cell r="AC50" t="str">
            <v/>
          </cell>
          <cell r="AD50" t="str">
            <v>KHP</v>
          </cell>
          <cell r="AE50" t="str">
            <v>KHP</v>
          </cell>
          <cell r="AF50">
            <v>1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1</v>
          </cell>
          <cell r="AN50">
            <v>1</v>
          </cell>
          <cell r="AQ50" t="str">
            <v>false</v>
          </cell>
          <cell r="AR50" t="str">
            <v>htm</v>
          </cell>
          <cell r="AS50">
            <v>23</v>
          </cell>
          <cell r="AT50" t="str">
            <v>KD</v>
          </cell>
          <cell r="AU50" t="str">
            <v>bus</v>
          </cell>
          <cell r="AX50">
            <v>23</v>
          </cell>
          <cell r="AY50" t="str">
            <v>Kijkduin</v>
          </cell>
          <cell r="AZ50" t="str">
            <v>35.00</v>
          </cell>
          <cell r="BA50" t="str">
            <v>2.00</v>
          </cell>
          <cell r="BB50" t="str">
            <v>3.50</v>
          </cell>
          <cell r="BH50" t="str">
            <v/>
          </cell>
          <cell r="BI50" t="str">
            <v/>
          </cell>
        </row>
        <row r="51">
          <cell r="A51">
            <v>807</v>
          </cell>
          <cell r="B51">
            <v>32005702</v>
          </cell>
          <cell r="C51">
            <v>32005702</v>
          </cell>
          <cell r="D51">
            <v>5702</v>
          </cell>
          <cell r="I51" t="str">
            <v/>
          </cell>
          <cell r="L51" t="str">
            <v>Admiraal Helfrichsingel</v>
          </cell>
          <cell r="N51" t="str">
            <v>Adm. Helfrichsingel</v>
          </cell>
          <cell r="P51" t="str">
            <v>Adm.Helfrichsingel/Waldhoornplein</v>
          </cell>
          <cell r="Q51" t="str">
            <v>Rijswijk</v>
          </cell>
          <cell r="R51" t="str">
            <v>Rijswijk</v>
          </cell>
          <cell r="S51" t="str">
            <v>Rijswijk</v>
          </cell>
          <cell r="U51">
            <v>81832</v>
          </cell>
          <cell r="V51">
            <v>450036</v>
          </cell>
          <cell r="W51" t="str">
            <v>4.32090127</v>
          </cell>
          <cell r="X51" t="str">
            <v>52.03382446</v>
          </cell>
          <cell r="Y51">
            <v>5701</v>
          </cell>
          <cell r="AA51" t="str">
            <v>jcdecaux</v>
          </cell>
          <cell r="AB51">
            <v>1</v>
          </cell>
          <cell r="AC51" t="str">
            <v/>
          </cell>
          <cell r="AD51" t="str">
            <v>KHP</v>
          </cell>
          <cell r="AE51" t="str">
            <v>KHP</v>
          </cell>
          <cell r="AF51">
            <v>1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1</v>
          </cell>
          <cell r="AN51">
            <v>1</v>
          </cell>
          <cell r="AQ51" t="str">
            <v>false</v>
          </cell>
          <cell r="AR51" t="str">
            <v>htm</v>
          </cell>
          <cell r="AS51">
            <v>23</v>
          </cell>
          <cell r="AT51" t="str">
            <v>DD</v>
          </cell>
          <cell r="AU51" t="str">
            <v>bus</v>
          </cell>
          <cell r="AX51">
            <v>23</v>
          </cell>
          <cell r="AY51" t="str">
            <v>Duindorp</v>
          </cell>
          <cell r="AZ51" t="str">
            <v>16.00</v>
          </cell>
          <cell r="BA51" t="str">
            <v>3.20</v>
          </cell>
          <cell r="BB51" t="str">
            <v>6.30</v>
          </cell>
          <cell r="BH51" t="str">
            <v/>
          </cell>
          <cell r="BI51" t="str">
            <v/>
          </cell>
        </row>
        <row r="52">
          <cell r="A52">
            <v>808</v>
          </cell>
          <cell r="B52">
            <v>32005703</v>
          </cell>
          <cell r="C52">
            <v>32005703</v>
          </cell>
          <cell r="D52">
            <v>5703</v>
          </cell>
          <cell r="I52" t="str">
            <v/>
          </cell>
          <cell r="L52" t="str">
            <v>Admiraal Helfrichsingel</v>
          </cell>
          <cell r="N52" t="str">
            <v>Adm. Helfrichsingel</v>
          </cell>
          <cell r="P52" t="str">
            <v>Prinses Beatrixlaan/Adm. Helfrichsingel</v>
          </cell>
          <cell r="Q52" t="str">
            <v>Rijswijk</v>
          </cell>
          <cell r="R52" t="str">
            <v>Rijswijk</v>
          </cell>
          <cell r="S52" t="str">
            <v>Rijswijk</v>
          </cell>
          <cell r="U52">
            <v>81618</v>
          </cell>
          <cell r="V52">
            <v>449862</v>
          </cell>
          <cell r="W52" t="str">
            <v>4.31782043</v>
          </cell>
          <cell r="X52" t="str">
            <v>52.03223247</v>
          </cell>
          <cell r="Y52" t="str">
            <v/>
          </cell>
          <cell r="AA52" t="str">
            <v>jcdecaux</v>
          </cell>
          <cell r="AB52">
            <v>1</v>
          </cell>
          <cell r="AC52" t="str">
            <v/>
          </cell>
          <cell r="AD52" t="str">
            <v>KHP</v>
          </cell>
          <cell r="AE52" t="str">
            <v>KHP</v>
          </cell>
          <cell r="AF52">
            <v>1</v>
          </cell>
          <cell r="AG52">
            <v>0</v>
          </cell>
          <cell r="AH52">
            <v>1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1</v>
          </cell>
          <cell r="AQ52" t="str">
            <v>false</v>
          </cell>
          <cell r="AR52" t="str">
            <v>htm</v>
          </cell>
          <cell r="AS52">
            <v>17</v>
          </cell>
          <cell r="AT52" t="str">
            <v>WA</v>
          </cell>
          <cell r="AU52" t="str">
            <v>tram</v>
          </cell>
          <cell r="AW52">
            <v>17</v>
          </cell>
          <cell r="AX52">
            <v>17</v>
          </cell>
          <cell r="AY52" t="str">
            <v>Wateringse Veld</v>
          </cell>
          <cell r="AZ52" t="str">
            <v>33.75</v>
          </cell>
          <cell r="BA52" t="str">
            <v>2.50</v>
          </cell>
          <cell r="BB52" t="str">
            <v>2.50</v>
          </cell>
          <cell r="BH52" t="str">
            <v/>
          </cell>
          <cell r="BI52" t="str">
            <v/>
          </cell>
        </row>
        <row r="53">
          <cell r="A53">
            <v>809</v>
          </cell>
          <cell r="B53">
            <v>32005704</v>
          </cell>
          <cell r="C53">
            <v>32005704</v>
          </cell>
          <cell r="D53">
            <v>5704</v>
          </cell>
          <cell r="I53" t="str">
            <v/>
          </cell>
          <cell r="L53" t="str">
            <v>Admiraal Helfrichsingel</v>
          </cell>
          <cell r="N53" t="str">
            <v>Adm. Helfrichsingel</v>
          </cell>
          <cell r="P53" t="str">
            <v>Prinses Beatrixlaan/Adm. Helfrichsingel</v>
          </cell>
          <cell r="Q53" t="str">
            <v>Rijswijk</v>
          </cell>
          <cell r="R53" t="str">
            <v>Rijswijk</v>
          </cell>
          <cell r="S53" t="str">
            <v>Rijswijk</v>
          </cell>
          <cell r="U53">
            <v>81607</v>
          </cell>
          <cell r="V53">
            <v>449888</v>
          </cell>
          <cell r="W53" t="str">
            <v>4.31765458</v>
          </cell>
          <cell r="X53" t="str">
            <v>52.03246467</v>
          </cell>
          <cell r="Y53" t="str">
            <v/>
          </cell>
          <cell r="AA53" t="str">
            <v>jcdecaux</v>
          </cell>
          <cell r="AB53">
            <v>1</v>
          </cell>
          <cell r="AC53" t="str">
            <v>HIP4LED ex</v>
          </cell>
          <cell r="AD53" t="str">
            <v/>
          </cell>
          <cell r="AE53" t="str">
            <v>HIP4LED ex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1</v>
          </cell>
          <cell r="AK53">
            <v>0</v>
          </cell>
          <cell r="AL53">
            <v>0</v>
          </cell>
          <cell r="AM53">
            <v>0</v>
          </cell>
          <cell r="AQ53" t="str">
            <v>false</v>
          </cell>
          <cell r="AR53" t="str">
            <v>htm</v>
          </cell>
          <cell r="AS53">
            <v>17</v>
          </cell>
          <cell r="AT53" t="str">
            <v>ST</v>
          </cell>
          <cell r="AU53" t="str">
            <v>tram</v>
          </cell>
          <cell r="AW53">
            <v>17</v>
          </cell>
          <cell r="AX53">
            <v>17</v>
          </cell>
          <cell r="AY53" t="str">
            <v>Statenkwartier</v>
          </cell>
          <cell r="AZ53" t="str">
            <v>32.60</v>
          </cell>
          <cell r="BA53" t="str">
            <v>2.40</v>
          </cell>
          <cell r="BB53" t="str">
            <v>2.40</v>
          </cell>
          <cell r="BH53" t="str">
            <v/>
          </cell>
          <cell r="BI53" t="str">
            <v/>
          </cell>
        </row>
        <row r="54">
          <cell r="A54">
            <v>186</v>
          </cell>
          <cell r="B54">
            <v>32001001</v>
          </cell>
          <cell r="C54">
            <v>32001001</v>
          </cell>
          <cell r="D54">
            <v>1001</v>
          </cell>
          <cell r="I54" t="str">
            <v/>
          </cell>
          <cell r="L54" t="str">
            <v>Adriaan Goekooplaan</v>
          </cell>
          <cell r="N54" t="str">
            <v>Adriaan Goekooplaan</v>
          </cell>
          <cell r="P54" t="str">
            <v>Scheveningseweg/Adriaan Goekooplaan</v>
          </cell>
          <cell r="Q54" t="str">
            <v>Den Haag</v>
          </cell>
          <cell r="R54" t="str">
            <v>Den Haag</v>
          </cell>
          <cell r="S54" t="str">
            <v>Den Haag</v>
          </cell>
          <cell r="U54">
            <v>79785</v>
          </cell>
          <cell r="V54">
            <v>456687</v>
          </cell>
          <cell r="W54" t="str">
            <v>4.28960978</v>
          </cell>
          <cell r="X54" t="str">
            <v>52.09332128</v>
          </cell>
          <cell r="Y54" t="str">
            <v/>
          </cell>
          <cell r="AA54" t="str">
            <v>jcdecaux</v>
          </cell>
          <cell r="AB54">
            <v>4</v>
          </cell>
          <cell r="AC54" t="str">
            <v/>
          </cell>
          <cell r="AD54" t="str">
            <v/>
          </cell>
          <cell r="AE54" t="str">
            <v/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Q54" t="str">
            <v>false</v>
          </cell>
          <cell r="AR54" t="str">
            <v>htm</v>
          </cell>
          <cell r="AS54" t="str">
            <v>1,10</v>
          </cell>
          <cell r="AT54" t="str">
            <v>DE</v>
          </cell>
          <cell r="AU54" t="str">
            <v>tram</v>
          </cell>
          <cell r="AW54">
            <v>1</v>
          </cell>
          <cell r="AY54" t="str">
            <v xml:space="preserve"> </v>
          </cell>
          <cell r="AZ54" t="str">
            <v>32.00</v>
          </cell>
          <cell r="BA54" t="str">
            <v>1.80</v>
          </cell>
          <cell r="BB54" t="str">
            <v>1.80</v>
          </cell>
          <cell r="BH54" t="str">
            <v/>
          </cell>
          <cell r="BI54" t="str">
            <v/>
          </cell>
        </row>
        <row r="55">
          <cell r="A55">
            <v>187</v>
          </cell>
          <cell r="B55">
            <v>32001002</v>
          </cell>
          <cell r="C55">
            <v>32001002</v>
          </cell>
          <cell r="D55">
            <v>1002</v>
          </cell>
          <cell r="I55" t="str">
            <v/>
          </cell>
          <cell r="L55" t="str">
            <v>Adriaan Goekooplaan</v>
          </cell>
          <cell r="N55" t="str">
            <v>Adriaan Goekooplaan</v>
          </cell>
          <cell r="P55" t="str">
            <v>Scheveningseweg/Adriaan Goekooplaan</v>
          </cell>
          <cell r="Q55" t="str">
            <v>Den Haag</v>
          </cell>
          <cell r="R55" t="str">
            <v>Den Haag</v>
          </cell>
          <cell r="S55" t="str">
            <v>Den Haag</v>
          </cell>
          <cell r="U55">
            <v>79795</v>
          </cell>
          <cell r="V55">
            <v>456678</v>
          </cell>
          <cell r="W55" t="str">
            <v>4.28975767</v>
          </cell>
          <cell r="X55" t="str">
            <v>52.09324176</v>
          </cell>
          <cell r="Y55" t="str">
            <v/>
          </cell>
          <cell r="AA55" t="str">
            <v>jcdecaux</v>
          </cell>
          <cell r="AB55">
            <v>4</v>
          </cell>
          <cell r="AC55" t="str">
            <v/>
          </cell>
          <cell r="AD55" t="str">
            <v/>
          </cell>
          <cell r="AE55" t="str">
            <v/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 t="e">
            <v>#N/A</v>
          </cell>
          <cell r="AQ55" t="str">
            <v>false</v>
          </cell>
          <cell r="AR55" t="str">
            <v>htm</v>
          </cell>
          <cell r="AS55" t="str">
            <v>1,10</v>
          </cell>
          <cell r="AT55" t="str">
            <v>SN</v>
          </cell>
          <cell r="AU55" t="str">
            <v>tram</v>
          </cell>
          <cell r="AW55">
            <v>1</v>
          </cell>
          <cell r="AY55" t="str">
            <v xml:space="preserve"> </v>
          </cell>
          <cell r="AZ55" t="str">
            <v>32.00</v>
          </cell>
          <cell r="BA55" t="str">
            <v>2.40</v>
          </cell>
          <cell r="BB55" t="str">
            <v>3.10</v>
          </cell>
          <cell r="BH55" t="str">
            <v/>
          </cell>
          <cell r="BI55" t="str">
            <v/>
          </cell>
        </row>
        <row r="56">
          <cell r="A56">
            <v>401</v>
          </cell>
          <cell r="B56">
            <v>32002532</v>
          </cell>
          <cell r="C56">
            <v>32002532</v>
          </cell>
          <cell r="D56">
            <v>2532</v>
          </cell>
          <cell r="I56" t="str">
            <v/>
          </cell>
          <cell r="L56" t="str">
            <v>Aegonplein</v>
          </cell>
          <cell r="N56" t="str">
            <v>Aegonplein</v>
          </cell>
          <cell r="P56" t="str">
            <v>Hofzichtlaan/Station Mariahoeve</v>
          </cell>
          <cell r="Q56" t="str">
            <v>Den Haag</v>
          </cell>
          <cell r="R56" t="str">
            <v>Den Haag</v>
          </cell>
          <cell r="S56" t="str">
            <v>Den Haag</v>
          </cell>
          <cell r="U56">
            <v>85100</v>
          </cell>
          <cell r="V56">
            <v>456278</v>
          </cell>
          <cell r="W56" t="str">
            <v>4.36724188</v>
          </cell>
          <cell r="X56" t="str">
            <v>52.09034235</v>
          </cell>
          <cell r="Y56" t="str">
            <v/>
          </cell>
          <cell r="AA56" t="str">
            <v>geen_abri</v>
          </cell>
          <cell r="AB56">
            <v>1</v>
          </cell>
          <cell r="AC56" t="str">
            <v/>
          </cell>
          <cell r="AD56" t="str">
            <v/>
          </cell>
          <cell r="AE56" t="str">
            <v/>
          </cell>
          <cell r="AF56">
            <v>1</v>
          </cell>
          <cell r="AG56">
            <v>0</v>
          </cell>
          <cell r="AH56">
            <v>0</v>
          </cell>
          <cell r="AI56">
            <v>0</v>
          </cell>
          <cell r="AJ56">
            <v>1</v>
          </cell>
          <cell r="AK56">
            <v>0</v>
          </cell>
          <cell r="AL56">
            <v>0</v>
          </cell>
          <cell r="AM56">
            <v>0</v>
          </cell>
          <cell r="AN56" t="e">
            <v>#N/A</v>
          </cell>
          <cell r="AQ56" t="str">
            <v>false</v>
          </cell>
          <cell r="AR56" t="str">
            <v>htm</v>
          </cell>
          <cell r="AS56">
            <v>6</v>
          </cell>
          <cell r="AT56" t="str">
            <v>LL</v>
          </cell>
          <cell r="AU56" t="str">
            <v>tram</v>
          </cell>
          <cell r="AW56">
            <v>6</v>
          </cell>
          <cell r="AX56">
            <v>6</v>
          </cell>
          <cell r="AY56" t="str">
            <v>Leidschdam noord</v>
          </cell>
          <cell r="AZ56" t="str">
            <v>34.30</v>
          </cell>
          <cell r="BA56" t="str">
            <v>2.00</v>
          </cell>
          <cell r="BB56" t="str">
            <v>2.00</v>
          </cell>
          <cell r="BH56" t="str">
            <v>HVS</v>
          </cell>
          <cell r="BI56" t="str">
            <v/>
          </cell>
        </row>
        <row r="57">
          <cell r="A57">
            <v>402</v>
          </cell>
          <cell r="B57">
            <v>32002533</v>
          </cell>
          <cell r="C57">
            <v>32002533</v>
          </cell>
          <cell r="D57">
            <v>2533</v>
          </cell>
          <cell r="I57" t="str">
            <v/>
          </cell>
          <cell r="L57" t="str">
            <v>Aegonplein</v>
          </cell>
          <cell r="N57" t="str">
            <v>Aegonplein</v>
          </cell>
          <cell r="P57" t="str">
            <v>Hofzichtlaan/Station Mariahoeve</v>
          </cell>
          <cell r="Q57" t="str">
            <v>Den Haag</v>
          </cell>
          <cell r="R57" t="str">
            <v>Den Haag</v>
          </cell>
          <cell r="S57" t="str">
            <v>Den Haag</v>
          </cell>
          <cell r="U57">
            <v>85087</v>
          </cell>
          <cell r="V57">
            <v>456302</v>
          </cell>
          <cell r="W57" t="str">
            <v>4.36704730</v>
          </cell>
          <cell r="X57" t="str">
            <v>52.09055639</v>
          </cell>
          <cell r="Y57" t="str">
            <v/>
          </cell>
          <cell r="AA57" t="str">
            <v>geen_abri</v>
          </cell>
          <cell r="AB57">
            <v>1</v>
          </cell>
          <cell r="AD57" t="str">
            <v/>
          </cell>
          <cell r="AE57" t="str">
            <v/>
          </cell>
          <cell r="AF57">
            <v>1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0</v>
          </cell>
          <cell r="AL57">
            <v>0</v>
          </cell>
          <cell r="AM57">
            <v>0</v>
          </cell>
          <cell r="AN57" t="e">
            <v>#N/A</v>
          </cell>
          <cell r="AQ57" t="str">
            <v>false</v>
          </cell>
          <cell r="AR57" t="str">
            <v>htm</v>
          </cell>
          <cell r="AS57">
            <v>6</v>
          </cell>
          <cell r="AT57" t="str">
            <v>LY</v>
          </cell>
          <cell r="AU57" t="str">
            <v>tram</v>
          </cell>
          <cell r="AW57">
            <v>6</v>
          </cell>
          <cell r="AX57">
            <v>6</v>
          </cell>
          <cell r="AY57" t="str">
            <v>De uithof</v>
          </cell>
          <cell r="AZ57" t="str">
            <v>28.50</v>
          </cell>
          <cell r="BA57" t="str">
            <v>2.00</v>
          </cell>
          <cell r="BB57" t="str">
            <v>2.00</v>
          </cell>
          <cell r="BH57" t="str">
            <v>HVS+PB</v>
          </cell>
          <cell r="BI57" t="str">
            <v/>
          </cell>
        </row>
        <row r="58">
          <cell r="A58">
            <v>171</v>
          </cell>
          <cell r="B58">
            <v>32000930</v>
          </cell>
          <cell r="C58">
            <v>32000930</v>
          </cell>
          <cell r="D58">
            <v>930</v>
          </cell>
          <cell r="I58">
            <v>930</v>
          </cell>
          <cell r="L58" t="str">
            <v>Aert van der Goesstraat</v>
          </cell>
          <cell r="N58" t="str">
            <v>Aert van der Goesstraat</v>
          </cell>
          <cell r="P58" t="str">
            <v>Cornelis de Wittlaan/Aert v.d.Goesstraat</v>
          </cell>
          <cell r="Q58" t="str">
            <v>Den Haag</v>
          </cell>
          <cell r="R58" t="str">
            <v>Den Haag</v>
          </cell>
          <cell r="S58" t="str">
            <v>Den Haag</v>
          </cell>
          <cell r="U58">
            <v>78952</v>
          </cell>
          <cell r="V58">
            <v>456060</v>
          </cell>
          <cell r="W58" t="str">
            <v>4.27759603</v>
          </cell>
          <cell r="X58" t="str">
            <v>52.08757283</v>
          </cell>
          <cell r="Y58">
            <v>930</v>
          </cell>
          <cell r="AA58" t="str">
            <v>jcdecaux</v>
          </cell>
          <cell r="AB58">
            <v>1</v>
          </cell>
          <cell r="AC58" t="str">
            <v/>
          </cell>
          <cell r="AD58" t="str">
            <v>KHP</v>
          </cell>
          <cell r="AE58" t="str">
            <v>KHP</v>
          </cell>
          <cell r="AF58">
            <v>1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1</v>
          </cell>
          <cell r="AN58">
            <v>1</v>
          </cell>
          <cell r="AQ58" t="str">
            <v>false</v>
          </cell>
          <cell r="AR58" t="str">
            <v>htm</v>
          </cell>
          <cell r="AS58" t="str">
            <v>24,N</v>
          </cell>
          <cell r="AT58" t="str">
            <v>SM</v>
          </cell>
          <cell r="AU58" t="str">
            <v>bus</v>
          </cell>
          <cell r="AX58">
            <v>24</v>
          </cell>
          <cell r="AY58" t="str">
            <v>Station Mariahoeve</v>
          </cell>
          <cell r="AZ58" t="str">
            <v>10.00</v>
          </cell>
          <cell r="BA58" t="str">
            <v>4.50</v>
          </cell>
          <cell r="BB58" t="str">
            <v>4.50</v>
          </cell>
          <cell r="BH58" t="str">
            <v>HVS+PB</v>
          </cell>
          <cell r="BI58" t="str">
            <v/>
          </cell>
        </row>
        <row r="59">
          <cell r="A59">
            <v>172</v>
          </cell>
          <cell r="B59">
            <v>32000931</v>
          </cell>
          <cell r="C59">
            <v>32000931</v>
          </cell>
          <cell r="D59">
            <v>931</v>
          </cell>
          <cell r="I59" t="str">
            <v/>
          </cell>
          <cell r="L59" t="str">
            <v>Aert Van der Goesstraat</v>
          </cell>
          <cell r="Q59" t="str">
            <v>Den Haag</v>
          </cell>
          <cell r="R59" t="str">
            <v>Den Haag</v>
          </cell>
          <cell r="S59" t="str">
            <v>Den Haag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AA59" t="str">
            <v>jcdecaux</v>
          </cell>
          <cell r="AB59">
            <v>4</v>
          </cell>
          <cell r="AC59" t="str">
            <v/>
          </cell>
          <cell r="AD59" t="str">
            <v/>
          </cell>
          <cell r="AF59">
            <v>0</v>
          </cell>
          <cell r="AG59">
            <v>0</v>
          </cell>
          <cell r="AH59">
            <v>0</v>
          </cell>
          <cell r="AI59">
            <v>1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 t="e">
            <v>#N/A</v>
          </cell>
          <cell r="AQ59" t="str">
            <v>true</v>
          </cell>
          <cell r="AR59" t="str">
            <v>htm</v>
          </cell>
          <cell r="AU59" t="str">
            <v>bus</v>
          </cell>
          <cell r="AX59">
            <v>24</v>
          </cell>
          <cell r="AY59" t="str">
            <v>Kijkduin</v>
          </cell>
          <cell r="AZ59" t="str">
            <v>15.00</v>
          </cell>
          <cell r="BA59" t="str">
            <v>2.40</v>
          </cell>
          <cell r="BB59" t="str">
            <v>4.00</v>
          </cell>
          <cell r="BF59" t="str">
            <v>true</v>
          </cell>
          <cell r="BH59" t="str">
            <v/>
          </cell>
          <cell r="BI59" t="str">
            <v/>
          </cell>
        </row>
        <row r="60">
          <cell r="A60">
            <v>2079</v>
          </cell>
          <cell r="B60">
            <v>54413130</v>
          </cell>
          <cell r="C60">
            <v>54413130</v>
          </cell>
          <cell r="E60">
            <v>54413130</v>
          </cell>
          <cell r="I60" t="str">
            <v/>
          </cell>
          <cell r="L60" t="str">
            <v>Aidaschouw</v>
          </cell>
          <cell r="Q60" t="str">
            <v>Zoetermeer</v>
          </cell>
          <cell r="R60" t="str">
            <v>Zoetermeer</v>
          </cell>
          <cell r="S60" t="str">
            <v>Zoetermeer</v>
          </cell>
          <cell r="U60">
            <v>93472</v>
          </cell>
          <cell r="V60">
            <v>453331</v>
          </cell>
          <cell r="W60" t="str">
            <v>4.48991987</v>
          </cell>
          <cell r="X60" t="str">
            <v>52.06485105</v>
          </cell>
          <cell r="Y60" t="str">
            <v>ztmash</v>
          </cell>
          <cell r="AA60" t="str">
            <v>aqui</v>
          </cell>
          <cell r="AB60">
            <v>1</v>
          </cell>
          <cell r="AC60" t="str">
            <v/>
          </cell>
          <cell r="AD60" t="str">
            <v>KHP</v>
          </cell>
          <cell r="AE60" t="str">
            <v>KHP</v>
          </cell>
          <cell r="AF60">
            <v>1</v>
          </cell>
          <cell r="AG60">
            <v>1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1</v>
          </cell>
          <cell r="AN60">
            <v>1</v>
          </cell>
          <cell r="AQ60" t="str">
            <v>false</v>
          </cell>
          <cell r="AR60" t="str">
            <v>cxx</v>
          </cell>
          <cell r="AU60" t="str">
            <v>bus</v>
          </cell>
          <cell r="AX60">
            <v>32</v>
          </cell>
          <cell r="AY60" t="str">
            <v>Zoetermeer Centrum West</v>
          </cell>
          <cell r="AZ60" t="str">
            <v>0.00</v>
          </cell>
          <cell r="BA60" t="str">
            <v>0.00</v>
          </cell>
          <cell r="BB60" t="str">
            <v>0.00</v>
          </cell>
          <cell r="BH60" t="str">
            <v/>
          </cell>
          <cell r="BI60" t="str">
            <v/>
          </cell>
        </row>
        <row r="61">
          <cell r="A61">
            <v>2078</v>
          </cell>
          <cell r="B61">
            <v>54413140</v>
          </cell>
          <cell r="C61">
            <v>54413140</v>
          </cell>
          <cell r="E61">
            <v>54413140</v>
          </cell>
          <cell r="I61" t="str">
            <v/>
          </cell>
          <cell r="L61" t="str">
            <v>Aidaschouw</v>
          </cell>
          <cell r="Q61" t="str">
            <v>Zoetermeer</v>
          </cell>
          <cell r="R61" t="str">
            <v>Zoetermeer</v>
          </cell>
          <cell r="S61" t="str">
            <v>Zoetermeer</v>
          </cell>
          <cell r="U61">
            <v>93498</v>
          </cell>
          <cell r="V61">
            <v>453340</v>
          </cell>
          <cell r="W61" t="str">
            <v>4.49029737</v>
          </cell>
          <cell r="X61" t="str">
            <v>52.06493482</v>
          </cell>
          <cell r="Y61" t="str">
            <v>ztmash</v>
          </cell>
          <cell r="AA61" t="str">
            <v>aqui</v>
          </cell>
          <cell r="AB61">
            <v>1</v>
          </cell>
          <cell r="AC61" t="str">
            <v>HIPLEDD425</v>
          </cell>
          <cell r="AD61" t="str">
            <v/>
          </cell>
          <cell r="AE61" t="str">
            <v>HIPLEDD425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e">
            <v>#N/A</v>
          </cell>
          <cell r="AP61" t="str">
            <v>Hier was een KHP gepland</v>
          </cell>
          <cell r="AQ61" t="str">
            <v>false</v>
          </cell>
          <cell r="AR61" t="str">
            <v>cxx</v>
          </cell>
          <cell r="AU61" t="str">
            <v>bus</v>
          </cell>
          <cell r="AX61">
            <v>32</v>
          </cell>
          <cell r="AY61" t="str">
            <v>Leiden</v>
          </cell>
          <cell r="AZ61" t="str">
            <v>0.00</v>
          </cell>
          <cell r="BA61" t="str">
            <v>0.00</v>
          </cell>
          <cell r="BB61" t="str">
            <v>0.00</v>
          </cell>
          <cell r="BD61" t="str">
            <v>Vlaggemast in DRIS OV-knoop</v>
          </cell>
          <cell r="BH61" t="str">
            <v>HVS</v>
          </cell>
          <cell r="BI61" t="str">
            <v>geen buspaal aanwezig, alleen lantaarnpaal</v>
          </cell>
        </row>
        <row r="62">
          <cell r="A62">
            <v>719</v>
          </cell>
          <cell r="B62">
            <v>32003829</v>
          </cell>
          <cell r="C62">
            <v>32003829</v>
          </cell>
          <cell r="D62">
            <v>3829</v>
          </cell>
          <cell r="I62" t="str">
            <v/>
          </cell>
          <cell r="L62" t="str">
            <v>Alberdingk Thijmstraat</v>
          </cell>
          <cell r="N62" t="str">
            <v>Alberdingk Thijmstraat</v>
          </cell>
          <cell r="P62" t="str">
            <v>Alberdingk Thijmstraat/Hasebroekstraat</v>
          </cell>
          <cell r="Q62" t="str">
            <v>Den Haag</v>
          </cell>
          <cell r="R62" t="str">
            <v>Den Haag</v>
          </cell>
          <cell r="S62" t="str">
            <v>Den Haag</v>
          </cell>
          <cell r="U62">
            <v>81324</v>
          </cell>
          <cell r="V62">
            <v>452070</v>
          </cell>
          <cell r="W62" t="str">
            <v>4.31306086</v>
          </cell>
          <cell r="X62" t="str">
            <v>52.05203636</v>
          </cell>
          <cell r="Y62">
            <v>3829</v>
          </cell>
          <cell r="AA62" t="str">
            <v>jcdecaux</v>
          </cell>
          <cell r="AB62">
            <v>1</v>
          </cell>
          <cell r="AC62" t="str">
            <v/>
          </cell>
          <cell r="AD62" t="str">
            <v>KHP</v>
          </cell>
          <cell r="AE62" t="str">
            <v>KHP</v>
          </cell>
          <cell r="AF62">
            <v>1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1</v>
          </cell>
          <cell r="AN62">
            <v>1</v>
          </cell>
          <cell r="AQ62" t="str">
            <v>false</v>
          </cell>
          <cell r="AR62" t="str">
            <v>htm</v>
          </cell>
          <cell r="AS62">
            <v>18</v>
          </cell>
          <cell r="AT62" t="str">
            <v>RS</v>
          </cell>
          <cell r="AU62" t="str">
            <v>bus</v>
          </cell>
          <cell r="AX62">
            <v>18</v>
          </cell>
          <cell r="AY62" t="str">
            <v>Rijswijk de Schilp</v>
          </cell>
          <cell r="AZ62" t="str">
            <v>17.00</v>
          </cell>
          <cell r="BA62" t="str">
            <v>2.50</v>
          </cell>
          <cell r="BB62" t="str">
            <v>2.50</v>
          </cell>
          <cell r="BH62" t="str">
            <v>HVS+PB</v>
          </cell>
          <cell r="BI62" t="str">
            <v/>
          </cell>
        </row>
        <row r="63">
          <cell r="A63">
            <v>720</v>
          </cell>
          <cell r="B63">
            <v>32003830</v>
          </cell>
          <cell r="C63">
            <v>32003830</v>
          </cell>
          <cell r="D63">
            <v>3830</v>
          </cell>
          <cell r="I63" t="str">
            <v/>
          </cell>
          <cell r="L63" t="str">
            <v>Alberdingk Thijmstraat</v>
          </cell>
          <cell r="N63" t="str">
            <v>Alberdingk Thijmstraat</v>
          </cell>
          <cell r="P63" t="str">
            <v>Alberdingk Thijmstraat/Hasebroekstraat</v>
          </cell>
          <cell r="Q63" t="str">
            <v>Den Haag</v>
          </cell>
          <cell r="R63" t="str">
            <v>Den Haag</v>
          </cell>
          <cell r="S63" t="str">
            <v>Den Haag</v>
          </cell>
          <cell r="U63">
            <v>81327</v>
          </cell>
          <cell r="V63">
            <v>452081</v>
          </cell>
          <cell r="W63" t="str">
            <v>4.31310222</v>
          </cell>
          <cell r="X63" t="str">
            <v>52.05213562</v>
          </cell>
          <cell r="Y63">
            <v>3829</v>
          </cell>
          <cell r="AA63" t="str">
            <v>jcdecaux</v>
          </cell>
          <cell r="AB63">
            <v>1</v>
          </cell>
          <cell r="AC63" t="str">
            <v/>
          </cell>
          <cell r="AD63" t="str">
            <v>KHP</v>
          </cell>
          <cell r="AE63" t="str">
            <v>KHP</v>
          </cell>
          <cell r="AF63">
            <v>1</v>
          </cell>
          <cell r="AG63">
            <v>1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1</v>
          </cell>
          <cell r="AN63">
            <v>1</v>
          </cell>
          <cell r="AQ63" t="str">
            <v>false</v>
          </cell>
          <cell r="AR63" t="str">
            <v>htm</v>
          </cell>
          <cell r="AS63">
            <v>18</v>
          </cell>
          <cell r="AT63" t="str">
            <v>CS</v>
          </cell>
          <cell r="AU63" t="str">
            <v>bus</v>
          </cell>
          <cell r="AX63">
            <v>18</v>
          </cell>
          <cell r="AY63" t="str">
            <v>Clingendael</v>
          </cell>
          <cell r="AZ63" t="str">
            <v>17.00</v>
          </cell>
          <cell r="BA63" t="str">
            <v>2.50</v>
          </cell>
          <cell r="BB63" t="str">
            <v>2.50</v>
          </cell>
          <cell r="BH63" t="str">
            <v>HVS+PB</v>
          </cell>
          <cell r="BI63" t="str">
            <v/>
          </cell>
        </row>
        <row r="64">
          <cell r="A64">
            <v>729</v>
          </cell>
          <cell r="B64">
            <v>32003841</v>
          </cell>
          <cell r="C64">
            <v>32003841</v>
          </cell>
          <cell r="D64">
            <v>3841</v>
          </cell>
          <cell r="I64" t="str">
            <v/>
          </cell>
          <cell r="L64" t="str">
            <v>Alberdingk Thijmstraat</v>
          </cell>
          <cell r="N64" t="str">
            <v>Alberdingk Thijmstraat</v>
          </cell>
          <cell r="P64" t="str">
            <v>Hildebrandplein/Alberdingk Thijmstraat</v>
          </cell>
          <cell r="Q64" t="str">
            <v>Den Haag</v>
          </cell>
          <cell r="R64" t="str">
            <v>Den Haag</v>
          </cell>
          <cell r="S64" t="str">
            <v>Den Haag</v>
          </cell>
          <cell r="U64">
            <v>81237</v>
          </cell>
          <cell r="V64">
            <v>452493</v>
          </cell>
          <cell r="W64" t="str">
            <v>4.31170135</v>
          </cell>
          <cell r="X64" t="str">
            <v>52.05582620</v>
          </cell>
          <cell r="Y64" t="str">
            <v/>
          </cell>
          <cell r="AA64" t="str">
            <v>jcdecaux</v>
          </cell>
          <cell r="AB64">
            <v>4</v>
          </cell>
          <cell r="AC64" t="str">
            <v>HIP4LED</v>
          </cell>
          <cell r="AD64" t="str">
            <v/>
          </cell>
          <cell r="AE64" t="str">
            <v>HIP4LED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 t="e">
            <v>#N/A</v>
          </cell>
          <cell r="AQ64" t="str">
            <v>false</v>
          </cell>
          <cell r="AR64" t="str">
            <v>htm</v>
          </cell>
          <cell r="AS64">
            <v>16</v>
          </cell>
          <cell r="AT64" t="str">
            <v>WA</v>
          </cell>
          <cell r="AU64" t="str">
            <v>tram</v>
          </cell>
          <cell r="AW64">
            <v>16</v>
          </cell>
          <cell r="AX64">
            <v>16</v>
          </cell>
          <cell r="AY64" t="str">
            <v>moerwijk</v>
          </cell>
          <cell r="AZ64" t="str">
            <v>37.20</v>
          </cell>
          <cell r="BA64" t="str">
            <v>1.90</v>
          </cell>
          <cell r="BB64" t="str">
            <v>1.90</v>
          </cell>
          <cell r="BH64" t="str">
            <v/>
          </cell>
          <cell r="BI64" t="str">
            <v/>
          </cell>
        </row>
        <row r="65">
          <cell r="A65">
            <v>730</v>
          </cell>
          <cell r="B65">
            <v>32003842</v>
          </cell>
          <cell r="C65">
            <v>32003842</v>
          </cell>
          <cell r="D65">
            <v>3842</v>
          </cell>
          <cell r="I65" t="str">
            <v/>
          </cell>
          <cell r="L65" t="str">
            <v>Alberdingk Thijmstraat</v>
          </cell>
          <cell r="N65" t="str">
            <v>Alberdingk Thijmstraat</v>
          </cell>
          <cell r="P65" t="str">
            <v>Hildebrandplein/Alberdingk Thijmstraat</v>
          </cell>
          <cell r="Q65" t="str">
            <v>Den Haag</v>
          </cell>
          <cell r="R65" t="str">
            <v>Den Haag</v>
          </cell>
          <cell r="S65" t="str">
            <v>Den Haag</v>
          </cell>
          <cell r="U65">
            <v>81263</v>
          </cell>
          <cell r="V65">
            <v>452503</v>
          </cell>
          <cell r="W65" t="str">
            <v>4.31207822</v>
          </cell>
          <cell r="X65" t="str">
            <v>52.05591953</v>
          </cell>
          <cell r="Y65" t="str">
            <v/>
          </cell>
          <cell r="AA65" t="str">
            <v>jcdecaux</v>
          </cell>
          <cell r="AB65">
            <v>4</v>
          </cell>
          <cell r="AC65" t="str">
            <v>HIP4LED</v>
          </cell>
          <cell r="AD65" t="str">
            <v/>
          </cell>
          <cell r="AE65" t="str">
            <v>HIP4LED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 t="e">
            <v>#N/A</v>
          </cell>
          <cell r="AQ65" t="str">
            <v>false</v>
          </cell>
          <cell r="AR65" t="str">
            <v>htm</v>
          </cell>
          <cell r="AS65">
            <v>16</v>
          </cell>
          <cell r="AT65" t="str">
            <v>CS</v>
          </cell>
          <cell r="AU65" t="str">
            <v>tram</v>
          </cell>
          <cell r="AW65">
            <v>16</v>
          </cell>
          <cell r="AX65">
            <v>16</v>
          </cell>
          <cell r="AY65" t="str">
            <v>Centraal Station</v>
          </cell>
          <cell r="AZ65" t="str">
            <v>37.20</v>
          </cell>
          <cell r="BA65" t="str">
            <v>1.90</v>
          </cell>
          <cell r="BB65" t="str">
            <v>1.90</v>
          </cell>
          <cell r="BH65" t="str">
            <v/>
          </cell>
          <cell r="BI65" t="str">
            <v/>
          </cell>
        </row>
        <row r="66">
          <cell r="A66">
            <v>796</v>
          </cell>
          <cell r="B66">
            <v>32005603</v>
          </cell>
          <cell r="C66">
            <v>32005603</v>
          </cell>
          <cell r="D66">
            <v>5603</v>
          </cell>
          <cell r="I66" t="str">
            <v/>
          </cell>
          <cell r="L66" t="str">
            <v>Albert Schweitzerlaan</v>
          </cell>
          <cell r="N66" t="str">
            <v>Albert Schweitzerlaan</v>
          </cell>
          <cell r="P66" t="str">
            <v>Dr.H.J.van Mooklaan/A.Schweitzerlaan</v>
          </cell>
          <cell r="Q66" t="str">
            <v>Rijswijk</v>
          </cell>
          <cell r="R66" t="str">
            <v>Rijswijk</v>
          </cell>
          <cell r="S66" t="str">
            <v>Rijswijk</v>
          </cell>
          <cell r="U66">
            <v>81278</v>
          </cell>
          <cell r="V66">
            <v>449409</v>
          </cell>
          <cell r="W66" t="str">
            <v>4.31296414</v>
          </cell>
          <cell r="X66" t="str">
            <v>52.02811634</v>
          </cell>
          <cell r="Y66">
            <v>5603</v>
          </cell>
          <cell r="AA66" t="str">
            <v>jcdecaux</v>
          </cell>
          <cell r="AB66">
            <v>1</v>
          </cell>
          <cell r="AC66" t="str">
            <v/>
          </cell>
          <cell r="AD66" t="str">
            <v>KHP</v>
          </cell>
          <cell r="AE66" t="str">
            <v>KHP</v>
          </cell>
          <cell r="AF66">
            <v>1</v>
          </cell>
          <cell r="AG66">
            <v>1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1</v>
          </cell>
          <cell r="AN66">
            <v>1</v>
          </cell>
          <cell r="AQ66" t="str">
            <v>false</v>
          </cell>
          <cell r="AR66" t="str">
            <v>htm</v>
          </cell>
          <cell r="AS66">
            <v>18</v>
          </cell>
          <cell r="AT66" t="str">
            <v>CS</v>
          </cell>
          <cell r="AU66" t="str">
            <v>bus</v>
          </cell>
          <cell r="AX66">
            <v>18</v>
          </cell>
          <cell r="AY66" t="str">
            <v>Clingendael</v>
          </cell>
          <cell r="AZ66" t="str">
            <v>25.00</v>
          </cell>
          <cell r="BA66" t="str">
            <v>2.80</v>
          </cell>
          <cell r="BB66" t="str">
            <v>6.00</v>
          </cell>
          <cell r="BH66" t="str">
            <v>HVS+PB</v>
          </cell>
          <cell r="BI66" t="str">
            <v/>
          </cell>
        </row>
        <row r="67">
          <cell r="A67">
            <v>797</v>
          </cell>
          <cell r="B67">
            <v>32005604</v>
          </cell>
          <cell r="C67">
            <v>32005604</v>
          </cell>
          <cell r="D67">
            <v>5604</v>
          </cell>
          <cell r="I67" t="str">
            <v/>
          </cell>
          <cell r="L67" t="str">
            <v>Albert Schweitzerlaan</v>
          </cell>
          <cell r="N67" t="str">
            <v>Albert Schweitzerlaan</v>
          </cell>
          <cell r="P67" t="str">
            <v>Dr.H.J.van Mooklaan/A.Schweitzerlaan</v>
          </cell>
          <cell r="Q67" t="str">
            <v>Rijswijk</v>
          </cell>
          <cell r="R67" t="str">
            <v>Rijswijk</v>
          </cell>
          <cell r="S67" t="str">
            <v>Rijswijk</v>
          </cell>
          <cell r="U67">
            <v>81217</v>
          </cell>
          <cell r="V67">
            <v>449388</v>
          </cell>
          <cell r="W67" t="str">
            <v>4.31207996</v>
          </cell>
          <cell r="X67" t="str">
            <v>52.02791950</v>
          </cell>
          <cell r="Y67">
            <v>5603</v>
          </cell>
          <cell r="AA67" t="str">
            <v>geen_abri</v>
          </cell>
          <cell r="AB67">
            <v>1</v>
          </cell>
          <cell r="AC67" t="str">
            <v/>
          </cell>
          <cell r="AD67" t="str">
            <v>KHP</v>
          </cell>
          <cell r="AE67" t="str">
            <v>KHP</v>
          </cell>
          <cell r="AF67">
            <v>1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1</v>
          </cell>
          <cell r="AN67">
            <v>1</v>
          </cell>
          <cell r="AQ67" t="str">
            <v>false</v>
          </cell>
          <cell r="AR67" t="str">
            <v>htm</v>
          </cell>
          <cell r="AS67">
            <v>18</v>
          </cell>
          <cell r="AT67" t="str">
            <v>RS</v>
          </cell>
          <cell r="AU67" t="str">
            <v>bus</v>
          </cell>
          <cell r="AX67">
            <v>18</v>
          </cell>
          <cell r="AY67" t="str">
            <v>Rijswijk de Schilp</v>
          </cell>
          <cell r="AZ67" t="str">
            <v>20.00</v>
          </cell>
          <cell r="BA67" t="str">
            <v>1.60</v>
          </cell>
          <cell r="BB67" t="str">
            <v>3.00</v>
          </cell>
          <cell r="BH67" t="str">
            <v>HVS+PB</v>
          </cell>
          <cell r="BI67" t="str">
            <v/>
          </cell>
        </row>
        <row r="68">
          <cell r="A68">
            <v>2142</v>
          </cell>
          <cell r="B68">
            <v>32005605</v>
          </cell>
          <cell r="C68">
            <v>32005605</v>
          </cell>
          <cell r="D68">
            <v>5605</v>
          </cell>
          <cell r="I68" t="str">
            <v/>
          </cell>
          <cell r="L68" t="str">
            <v>Aletta Jacobsstraat</v>
          </cell>
          <cell r="N68" t="str">
            <v>Aletta Jacobsstraat</v>
          </cell>
          <cell r="P68" t="str">
            <v>Dr.H.J.van Mooklaan/Aletta Jacobsstraat</v>
          </cell>
          <cell r="Q68" t="str">
            <v>Rijswijk</v>
          </cell>
          <cell r="R68" t="str">
            <v>Rijswijk</v>
          </cell>
          <cell r="S68" t="str">
            <v>Rijswijk</v>
          </cell>
          <cell r="U68">
            <v>81023</v>
          </cell>
          <cell r="V68">
            <v>449281</v>
          </cell>
          <cell r="W68" t="str">
            <v>4.30927672</v>
          </cell>
          <cell r="X68" t="str">
            <v>52.02693207</v>
          </cell>
          <cell r="Y68">
            <v>5605</v>
          </cell>
          <cell r="AA68" t="str">
            <v>jcdecaux</v>
          </cell>
          <cell r="AB68">
            <v>1</v>
          </cell>
          <cell r="AC68" t="str">
            <v/>
          </cell>
          <cell r="AD68" t="str">
            <v>KHP</v>
          </cell>
          <cell r="AE68" t="str">
            <v>KHP</v>
          </cell>
          <cell r="AF68">
            <v>1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1</v>
          </cell>
          <cell r="AN68">
            <v>1</v>
          </cell>
          <cell r="AQ68" t="str">
            <v>false</v>
          </cell>
          <cell r="AR68" t="str">
            <v>htm</v>
          </cell>
          <cell r="AS68">
            <v>18</v>
          </cell>
          <cell r="AT68" t="str">
            <v>CS</v>
          </cell>
          <cell r="AU68" t="str">
            <v>bus</v>
          </cell>
          <cell r="AX68">
            <v>18</v>
          </cell>
          <cell r="AY68" t="str">
            <v>Clingendael</v>
          </cell>
          <cell r="AZ68" t="str">
            <v>0.00</v>
          </cell>
          <cell r="BA68" t="str">
            <v>0.00</v>
          </cell>
          <cell r="BB68" t="str">
            <v>0.00</v>
          </cell>
          <cell r="BH68" t="str">
            <v/>
          </cell>
          <cell r="BI68" t="str">
            <v/>
          </cell>
        </row>
        <row r="69">
          <cell r="A69">
            <v>2143</v>
          </cell>
          <cell r="B69">
            <v>32005606</v>
          </cell>
          <cell r="C69">
            <v>32005606</v>
          </cell>
          <cell r="D69">
            <v>5606</v>
          </cell>
          <cell r="I69" t="str">
            <v/>
          </cell>
          <cell r="L69" t="str">
            <v>Aletta Jacobsstraat</v>
          </cell>
          <cell r="N69" t="str">
            <v>Aletta Jacobsstraat</v>
          </cell>
          <cell r="P69" t="str">
            <v>Dr.H.J.van Mooklaan/Aletta Jacobsstraat</v>
          </cell>
          <cell r="Q69" t="str">
            <v>Rijswijk</v>
          </cell>
          <cell r="R69" t="str">
            <v>Rijswijk</v>
          </cell>
          <cell r="S69" t="str">
            <v>Rijswijk</v>
          </cell>
          <cell r="U69">
            <v>80986</v>
          </cell>
          <cell r="V69">
            <v>449264</v>
          </cell>
          <cell r="W69" t="str">
            <v>4.30874136</v>
          </cell>
          <cell r="X69" t="str">
            <v>52.02677436</v>
          </cell>
          <cell r="Y69">
            <v>5605</v>
          </cell>
          <cell r="AA69" t="str">
            <v>jcdecaux</v>
          </cell>
          <cell r="AB69">
            <v>1</v>
          </cell>
          <cell r="AC69" t="str">
            <v/>
          </cell>
          <cell r="AD69" t="str">
            <v>KHP</v>
          </cell>
          <cell r="AE69" t="str">
            <v>KHP</v>
          </cell>
          <cell r="AF69">
            <v>1</v>
          </cell>
          <cell r="AG69">
            <v>1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1</v>
          </cell>
          <cell r="AN69">
            <v>1</v>
          </cell>
          <cell r="AQ69" t="str">
            <v>false</v>
          </cell>
          <cell r="AR69" t="str">
            <v>htm</v>
          </cell>
          <cell r="AS69">
            <v>18</v>
          </cell>
          <cell r="AT69" t="str">
            <v>RS</v>
          </cell>
          <cell r="AU69" t="str">
            <v>bus</v>
          </cell>
          <cell r="AX69">
            <v>18</v>
          </cell>
          <cell r="AY69" t="str">
            <v>Rijswijk de Schilp</v>
          </cell>
          <cell r="AZ69" t="str">
            <v>0.00</v>
          </cell>
          <cell r="BA69" t="str">
            <v>0.00</v>
          </cell>
          <cell r="BB69" t="str">
            <v>0.00</v>
          </cell>
          <cell r="BH69" t="str">
            <v/>
          </cell>
          <cell r="BI69" t="str">
            <v/>
          </cell>
        </row>
        <row r="70">
          <cell r="A70">
            <v>800</v>
          </cell>
          <cell r="B70">
            <v>32005615</v>
          </cell>
          <cell r="C70">
            <v>32005615</v>
          </cell>
          <cell r="D70">
            <v>5615</v>
          </cell>
          <cell r="I70" t="str">
            <v/>
          </cell>
          <cell r="L70" t="str">
            <v>Aletta Jacobsstraat</v>
          </cell>
          <cell r="N70" t="str">
            <v>Aletta Jacobsstraat</v>
          </cell>
          <cell r="P70" t="str">
            <v>Florence Nightingalestr./Aletta Jacobsstraat.</v>
          </cell>
          <cell r="Q70" t="str">
            <v>Rijswijk</v>
          </cell>
          <cell r="R70" t="str">
            <v>Rijswijk</v>
          </cell>
          <cell r="S70" t="str">
            <v>Rijswijk</v>
          </cell>
          <cell r="U70">
            <v>81207</v>
          </cell>
          <cell r="V70">
            <v>449018</v>
          </cell>
          <cell r="W70" t="str">
            <v>4.31201407</v>
          </cell>
          <cell r="X70" t="str">
            <v>52.02459305</v>
          </cell>
          <cell r="Y70" t="str">
            <v/>
          </cell>
          <cell r="AA70" t="str">
            <v>jcdecaux</v>
          </cell>
          <cell r="AB70">
            <v>1</v>
          </cell>
          <cell r="AC70" t="str">
            <v/>
          </cell>
          <cell r="AD70" t="str">
            <v>KHP</v>
          </cell>
          <cell r="AE70" t="str">
            <v>KHP</v>
          </cell>
          <cell r="AF70">
            <v>1</v>
          </cell>
          <cell r="AG70">
            <v>0</v>
          </cell>
          <cell r="AH70">
            <v>1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1</v>
          </cell>
          <cell r="AN70" t="e">
            <v>#N/A</v>
          </cell>
          <cell r="AQ70" t="str">
            <v>false</v>
          </cell>
          <cell r="AR70" t="str">
            <v>htm</v>
          </cell>
          <cell r="AS70">
            <v>17</v>
          </cell>
          <cell r="AT70" t="str">
            <v>WA</v>
          </cell>
          <cell r="AU70" t="str">
            <v>tram</v>
          </cell>
          <cell r="AW70">
            <v>17</v>
          </cell>
          <cell r="AX70">
            <v>17</v>
          </cell>
          <cell r="AY70" t="str">
            <v>Waterinse Veld</v>
          </cell>
          <cell r="AZ70" t="str">
            <v>33.50</v>
          </cell>
          <cell r="BA70" t="str">
            <v>2.00</v>
          </cell>
          <cell r="BB70" t="str">
            <v>2.00</v>
          </cell>
          <cell r="BH70" t="str">
            <v/>
          </cell>
          <cell r="BI70" t="str">
            <v/>
          </cell>
        </row>
        <row r="71">
          <cell r="A71">
            <v>801</v>
          </cell>
          <cell r="B71">
            <v>32005616</v>
          </cell>
          <cell r="C71">
            <v>32005616</v>
          </cell>
          <cell r="D71">
            <v>5616</v>
          </cell>
          <cell r="I71" t="str">
            <v/>
          </cell>
          <cell r="L71" t="str">
            <v>Aletta Jacobsstraat</v>
          </cell>
          <cell r="N71" t="str">
            <v>Aletta Jacobsstraat</v>
          </cell>
          <cell r="P71" t="str">
            <v>Florence Nightingalestr./Aletta Jacobsstraat.</v>
          </cell>
          <cell r="Q71" t="str">
            <v>Rijswijk</v>
          </cell>
          <cell r="R71" t="str">
            <v>Rijswijk</v>
          </cell>
          <cell r="S71" t="str">
            <v>Rijswijk</v>
          </cell>
          <cell r="U71">
            <v>81235</v>
          </cell>
          <cell r="V71">
            <v>449029</v>
          </cell>
          <cell r="W71" t="str">
            <v>4.31241960</v>
          </cell>
          <cell r="X71" t="str">
            <v>52.02469563</v>
          </cell>
          <cell r="Y71" t="str">
            <v/>
          </cell>
          <cell r="AA71" t="str">
            <v>jcdecaux</v>
          </cell>
          <cell r="AB71">
            <v>1</v>
          </cell>
          <cell r="AC71" t="str">
            <v>HIP4LED ex</v>
          </cell>
          <cell r="AD71" t="str">
            <v/>
          </cell>
          <cell r="AE71" t="str">
            <v>HIP4LED ex</v>
          </cell>
          <cell r="AF71">
            <v>1</v>
          </cell>
          <cell r="AG71">
            <v>0</v>
          </cell>
          <cell r="AH71">
            <v>0</v>
          </cell>
          <cell r="AI71">
            <v>0</v>
          </cell>
          <cell r="AJ71">
            <v>1</v>
          </cell>
          <cell r="AK71">
            <v>0</v>
          </cell>
          <cell r="AL71">
            <v>0</v>
          </cell>
          <cell r="AM71">
            <v>0</v>
          </cell>
          <cell r="AN71" t="e">
            <v>#N/A</v>
          </cell>
          <cell r="AQ71" t="str">
            <v>false</v>
          </cell>
          <cell r="AR71" t="str">
            <v>htm</v>
          </cell>
          <cell r="AS71">
            <v>17</v>
          </cell>
          <cell r="AT71" t="str">
            <v>ST</v>
          </cell>
          <cell r="AU71" t="str">
            <v>tram</v>
          </cell>
          <cell r="AW71">
            <v>17</v>
          </cell>
          <cell r="AX71">
            <v>17</v>
          </cell>
          <cell r="AY71" t="str">
            <v>Statenkwartier</v>
          </cell>
          <cell r="AZ71" t="str">
            <v>33.50</v>
          </cell>
          <cell r="BA71" t="str">
            <v>2.20</v>
          </cell>
          <cell r="BB71" t="str">
            <v>2.20</v>
          </cell>
          <cell r="BH71" t="str">
            <v/>
          </cell>
          <cell r="BI71" t="str">
            <v/>
          </cell>
        </row>
        <row r="72">
          <cell r="A72">
            <v>92</v>
          </cell>
          <cell r="B72">
            <v>32000515</v>
          </cell>
          <cell r="C72">
            <v>32000515</v>
          </cell>
          <cell r="D72">
            <v>515</v>
          </cell>
          <cell r="I72">
            <v>515</v>
          </cell>
          <cell r="L72" t="str">
            <v>Alexanderplein</v>
          </cell>
          <cell r="N72" t="str">
            <v>Alexanderplein</v>
          </cell>
          <cell r="P72" t="str">
            <v>Javastraat/Alexanderplein</v>
          </cell>
          <cell r="Q72" t="str">
            <v>Den Haag</v>
          </cell>
          <cell r="R72" t="str">
            <v>Den Haag</v>
          </cell>
          <cell r="S72" t="str">
            <v>Den Haag</v>
          </cell>
          <cell r="U72">
            <v>80585</v>
          </cell>
          <cell r="V72">
            <v>455981</v>
          </cell>
          <cell r="W72" t="str">
            <v>4.30143604</v>
          </cell>
          <cell r="X72" t="str">
            <v>52.08708478</v>
          </cell>
          <cell r="Y72">
            <v>515</v>
          </cell>
          <cell r="AA72" t="str">
            <v>jcdecaux</v>
          </cell>
          <cell r="AB72">
            <v>2</v>
          </cell>
          <cell r="AC72" t="str">
            <v/>
          </cell>
          <cell r="AD72" t="str">
            <v>KHP</v>
          </cell>
          <cell r="AE72" t="str">
            <v>KHP</v>
          </cell>
          <cell r="AF72">
            <v>0</v>
          </cell>
          <cell r="AG72">
            <v>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1</v>
          </cell>
          <cell r="AN72">
            <v>1</v>
          </cell>
          <cell r="AQ72" t="str">
            <v>false</v>
          </cell>
          <cell r="AR72" t="str">
            <v>htm</v>
          </cell>
          <cell r="AS72">
            <v>22</v>
          </cell>
          <cell r="AT72" t="str">
            <v>DD</v>
          </cell>
          <cell r="AU72" t="str">
            <v>bus</v>
          </cell>
          <cell r="AX72">
            <v>22</v>
          </cell>
          <cell r="AY72" t="str">
            <v>Scheveningen, Duindorp</v>
          </cell>
          <cell r="AZ72" t="str">
            <v>10.00</v>
          </cell>
          <cell r="BA72" t="str">
            <v>1.00</v>
          </cell>
          <cell r="BB72" t="str">
            <v>1.00</v>
          </cell>
          <cell r="BH72" t="str">
            <v/>
          </cell>
          <cell r="BI72" t="str">
            <v/>
          </cell>
        </row>
        <row r="73">
          <cell r="A73">
            <v>93</v>
          </cell>
          <cell r="B73">
            <v>32000516</v>
          </cell>
          <cell r="C73">
            <v>32000516</v>
          </cell>
          <cell r="D73">
            <v>516</v>
          </cell>
          <cell r="I73" t="str">
            <v/>
          </cell>
          <cell r="L73" t="str">
            <v>Alexanderplein</v>
          </cell>
          <cell r="N73" t="str">
            <v>Alexanderplein</v>
          </cell>
          <cell r="P73" t="str">
            <v>Javastraat/Alexanderplein</v>
          </cell>
          <cell r="Q73" t="str">
            <v>Den Haag</v>
          </cell>
          <cell r="R73" t="str">
            <v>Den Haag</v>
          </cell>
          <cell r="S73" t="str">
            <v>Den Haag</v>
          </cell>
          <cell r="U73">
            <v>80658</v>
          </cell>
          <cell r="V73">
            <v>456037</v>
          </cell>
          <cell r="W73" t="str">
            <v>4.30248877</v>
          </cell>
          <cell r="X73" t="str">
            <v>52.08759785</v>
          </cell>
          <cell r="Y73">
            <v>515</v>
          </cell>
          <cell r="AA73" t="str">
            <v>jcdecaux</v>
          </cell>
          <cell r="AB73">
            <v>2</v>
          </cell>
          <cell r="AC73" t="str">
            <v/>
          </cell>
          <cell r="AD73" t="str">
            <v>KHP</v>
          </cell>
          <cell r="AE73" t="str">
            <v>KHP</v>
          </cell>
          <cell r="AF73">
            <v>0</v>
          </cell>
          <cell r="AG73">
            <v>1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1</v>
          </cell>
          <cell r="AN73">
            <v>1</v>
          </cell>
          <cell r="AQ73" t="str">
            <v>false</v>
          </cell>
          <cell r="AR73" t="str">
            <v>htm</v>
          </cell>
          <cell r="AS73">
            <v>22</v>
          </cell>
          <cell r="AT73" t="str">
            <v>DZ</v>
          </cell>
          <cell r="AU73" t="str">
            <v>bus</v>
          </cell>
          <cell r="AX73">
            <v>22</v>
          </cell>
          <cell r="AY73" t="str">
            <v>Centraal Station, Duinzigt</v>
          </cell>
          <cell r="AZ73" t="str">
            <v>20.00</v>
          </cell>
          <cell r="BA73" t="str">
            <v>0.50</v>
          </cell>
          <cell r="BB73" t="str">
            <v>1.50</v>
          </cell>
          <cell r="BH73" t="str">
            <v/>
          </cell>
          <cell r="BI73" t="str">
            <v/>
          </cell>
        </row>
        <row r="74">
          <cell r="A74">
            <v>1837</v>
          </cell>
          <cell r="B74">
            <v>54410600</v>
          </cell>
          <cell r="C74">
            <v>42058701</v>
          </cell>
          <cell r="F74">
            <v>42058701</v>
          </cell>
          <cell r="I74" t="str">
            <v/>
          </cell>
          <cell r="J74" t="str">
            <v>v</v>
          </cell>
          <cell r="L74" t="str">
            <v>Alkemenehof</v>
          </cell>
          <cell r="Q74" t="str">
            <v>Zoetermeer</v>
          </cell>
          <cell r="R74" t="str">
            <v>Zoetermeer</v>
          </cell>
          <cell r="S74" t="str">
            <v>Zoetermeer</v>
          </cell>
          <cell r="U74">
            <v>95663</v>
          </cell>
          <cell r="V74">
            <v>453840</v>
          </cell>
          <cell r="W74" t="str">
            <v>4.52177994</v>
          </cell>
          <cell r="X74" t="str">
            <v>52.06966455</v>
          </cell>
          <cell r="Y74" t="str">
            <v>ZtmAlk</v>
          </cell>
          <cell r="AA74" t="str">
            <v>CBS-Outdoor</v>
          </cell>
          <cell r="AB74">
            <v>1</v>
          </cell>
          <cell r="AC74" t="str">
            <v/>
          </cell>
          <cell r="AD74" t="str">
            <v>KHP</v>
          </cell>
          <cell r="AE74" t="str">
            <v>KHP</v>
          </cell>
          <cell r="AF74">
            <v>1</v>
          </cell>
          <cell r="AG74">
            <v>1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1</v>
          </cell>
          <cell r="AN74">
            <v>1</v>
          </cell>
          <cell r="AQ74" t="str">
            <v>false</v>
          </cell>
          <cell r="AR74" t="str">
            <v>vtn</v>
          </cell>
          <cell r="AU74" t="str">
            <v>bus</v>
          </cell>
          <cell r="AX74">
            <v>70</v>
          </cell>
          <cell r="AY74" t="str">
            <v>Zoetermeer Centrum West</v>
          </cell>
          <cell r="AZ74" t="str">
            <v>15.80</v>
          </cell>
          <cell r="BA74" t="str">
            <v>1.75</v>
          </cell>
          <cell r="BB74" t="str">
            <v>1.75</v>
          </cell>
          <cell r="BH74" t="str">
            <v/>
          </cell>
          <cell r="BI74" t="str">
            <v/>
          </cell>
        </row>
        <row r="75">
          <cell r="A75">
            <v>641</v>
          </cell>
          <cell r="B75">
            <v>32003407</v>
          </cell>
          <cell r="C75">
            <v>32003407</v>
          </cell>
          <cell r="D75">
            <v>3407</v>
          </cell>
          <cell r="I75">
            <v>3407</v>
          </cell>
          <cell r="L75" t="str">
            <v>Almeloplein</v>
          </cell>
          <cell r="N75" t="str">
            <v>Almeloplein</v>
          </cell>
          <cell r="P75" t="str">
            <v>Almeloplein/Loevesteinlaan</v>
          </cell>
          <cell r="Q75" t="str">
            <v>Den Haag</v>
          </cell>
          <cell r="R75" t="str">
            <v>Den Haag</v>
          </cell>
          <cell r="S75" t="str">
            <v>Den Haag</v>
          </cell>
          <cell r="U75">
            <v>78664</v>
          </cell>
          <cell r="V75">
            <v>452490</v>
          </cell>
          <cell r="W75" t="str">
            <v>4.27419303</v>
          </cell>
          <cell r="X75" t="str">
            <v>52.05545077</v>
          </cell>
          <cell r="Y75">
            <v>3407</v>
          </cell>
          <cell r="AA75" t="str">
            <v>jcdecaux</v>
          </cell>
          <cell r="AB75">
            <v>2</v>
          </cell>
          <cell r="AC75" t="str">
            <v/>
          </cell>
          <cell r="AD75" t="str">
            <v>KHP</v>
          </cell>
          <cell r="AE75" t="str">
            <v>KHP</v>
          </cell>
          <cell r="AF75">
            <v>0</v>
          </cell>
          <cell r="AG75">
            <v>1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1</v>
          </cell>
          <cell r="AN75">
            <v>1</v>
          </cell>
          <cell r="AQ75" t="str">
            <v>false</v>
          </cell>
          <cell r="AR75" t="str">
            <v>htm</v>
          </cell>
          <cell r="AS75">
            <v>20.2</v>
          </cell>
          <cell r="AT75" t="str">
            <v>EV</v>
          </cell>
          <cell r="AU75" t="str">
            <v>bus</v>
          </cell>
          <cell r="AY75" t="str">
            <v xml:space="preserve"> </v>
          </cell>
          <cell r="AZ75" t="str">
            <v>17.00</v>
          </cell>
          <cell r="BA75" t="str">
            <v>3.60</v>
          </cell>
          <cell r="BB75" t="str">
            <v>3.60</v>
          </cell>
          <cell r="BH75" t="str">
            <v/>
          </cell>
          <cell r="BI75" t="str">
            <v/>
          </cell>
        </row>
        <row r="76">
          <cell r="A76">
            <v>642</v>
          </cell>
          <cell r="B76">
            <v>32003408</v>
          </cell>
          <cell r="C76">
            <v>32003408</v>
          </cell>
          <cell r="D76">
            <v>3408</v>
          </cell>
          <cell r="I76" t="str">
            <v/>
          </cell>
          <cell r="L76" t="str">
            <v>Almeloplein</v>
          </cell>
          <cell r="N76" t="str">
            <v>Almeloplein</v>
          </cell>
          <cell r="P76" t="str">
            <v>Almeloplein/Loevesteinlaan</v>
          </cell>
          <cell r="Q76" t="str">
            <v>Den Haag</v>
          </cell>
          <cell r="R76" t="str">
            <v>Den Haag</v>
          </cell>
          <cell r="S76" t="str">
            <v>Den Haag</v>
          </cell>
          <cell r="U76">
            <v>78693</v>
          </cell>
          <cell r="V76">
            <v>452487</v>
          </cell>
          <cell r="W76" t="str">
            <v>4.27460188</v>
          </cell>
          <cell r="X76" t="str">
            <v>52.05542766</v>
          </cell>
          <cell r="Y76">
            <v>3407</v>
          </cell>
          <cell r="AA76" t="str">
            <v>jcdecaux</v>
          </cell>
          <cell r="AB76">
            <v>1</v>
          </cell>
          <cell r="AC76" t="str">
            <v/>
          </cell>
          <cell r="AD76" t="str">
            <v>KHP</v>
          </cell>
          <cell r="AE76" t="str">
            <v>KHP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1</v>
          </cell>
          <cell r="AN76">
            <v>1</v>
          </cell>
          <cell r="AQ76" t="str">
            <v>false</v>
          </cell>
          <cell r="AR76" t="str">
            <v>htm</v>
          </cell>
          <cell r="AS76">
            <v>25</v>
          </cell>
          <cell r="AT76" t="str">
            <v>VD</v>
          </cell>
          <cell r="AU76" t="str">
            <v>bus</v>
          </cell>
          <cell r="AX76">
            <v>25</v>
          </cell>
          <cell r="AY76" t="str">
            <v>Vrederust</v>
          </cell>
          <cell r="AZ76" t="str">
            <v>33.35</v>
          </cell>
          <cell r="BA76" t="str">
            <v>1.70</v>
          </cell>
          <cell r="BB76" t="str">
            <v>1.70</v>
          </cell>
          <cell r="BH76" t="str">
            <v>HVS+PB</v>
          </cell>
          <cell r="BI76" t="str">
            <v/>
          </cell>
        </row>
        <row r="77">
          <cell r="A77">
            <v>1945</v>
          </cell>
          <cell r="B77">
            <v>54414110</v>
          </cell>
          <cell r="C77">
            <v>42058801</v>
          </cell>
          <cell r="F77">
            <v>42058801</v>
          </cell>
          <cell r="I77" t="str">
            <v/>
          </cell>
          <cell r="J77" t="str">
            <v>v</v>
          </cell>
          <cell r="L77" t="str">
            <v>Aluminiumstraat</v>
          </cell>
          <cell r="Q77" t="str">
            <v>Zoetermeer</v>
          </cell>
          <cell r="R77" t="str">
            <v>Zoetermeer</v>
          </cell>
          <cell r="S77" t="str">
            <v>Zoetermeer</v>
          </cell>
          <cell r="U77">
            <v>94611</v>
          </cell>
          <cell r="V77">
            <v>450493</v>
          </cell>
          <cell r="W77" t="str">
            <v>4.50702999</v>
          </cell>
          <cell r="X77" t="str">
            <v>52.03947066</v>
          </cell>
          <cell r="Y77" t="str">
            <v>ZtmAlu</v>
          </cell>
          <cell r="AA77" t="str">
            <v>geen_abri</v>
          </cell>
          <cell r="AB77">
            <v>5</v>
          </cell>
          <cell r="AC77" t="str">
            <v/>
          </cell>
          <cell r="AD77" t="str">
            <v/>
          </cell>
          <cell r="AE77" t="str">
            <v/>
          </cell>
          <cell r="AF77">
            <v>0</v>
          </cell>
          <cell r="AG77">
            <v>0</v>
          </cell>
          <cell r="AH77">
            <v>0</v>
          </cell>
          <cell r="AI77">
            <v>1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 t="e">
            <v>#N/A</v>
          </cell>
          <cell r="AQ77" t="str">
            <v>true</v>
          </cell>
          <cell r="AR77" t="str">
            <v>vtn</v>
          </cell>
          <cell r="AS77">
            <v>74</v>
          </cell>
          <cell r="AT77" t="str">
            <v>Lansinghage</v>
          </cell>
          <cell r="AU77" t="str">
            <v>bus</v>
          </cell>
          <cell r="AX77">
            <v>74</v>
          </cell>
          <cell r="AY77" t="str">
            <v>Lansinghage</v>
          </cell>
          <cell r="AZ77" t="str">
            <v>0.00</v>
          </cell>
          <cell r="BA77" t="str">
            <v>0.00</v>
          </cell>
          <cell r="BB77" t="str">
            <v>0.00</v>
          </cell>
          <cell r="BH77" t="str">
            <v/>
          </cell>
          <cell r="BI77" t="str">
            <v/>
          </cell>
        </row>
        <row r="78">
          <cell r="A78" t="str">
            <v>Aandacht</v>
          </cell>
          <cell r="B78">
            <v>42058802</v>
          </cell>
          <cell r="C78">
            <v>42058802</v>
          </cell>
          <cell r="F78">
            <v>42058802</v>
          </cell>
          <cell r="I78" t="str">
            <v/>
          </cell>
          <cell r="L78" t="str">
            <v>Aluminiumstraat</v>
          </cell>
          <cell r="Q78" t="str">
            <v>Zoetermeer</v>
          </cell>
          <cell r="R78" t="str">
            <v>Zoetermeer</v>
          </cell>
          <cell r="S78" t="str">
            <v>Zoetermeer</v>
          </cell>
          <cell r="U78">
            <v>94653</v>
          </cell>
          <cell r="V78">
            <v>450446</v>
          </cell>
          <cell r="W78" t="str">
            <v>4.50765037</v>
          </cell>
          <cell r="X78" t="str">
            <v>52.03905283</v>
          </cell>
          <cell r="Y78" t="str">
            <v>ZtmAlu</v>
          </cell>
          <cell r="AC78" t="str">
            <v/>
          </cell>
          <cell r="AD78" t="str">
            <v/>
          </cell>
          <cell r="AE78" t="str">
            <v/>
          </cell>
          <cell r="AF78">
            <v>0</v>
          </cell>
          <cell r="AG78">
            <v>0</v>
          </cell>
          <cell r="AH78">
            <v>0</v>
          </cell>
          <cell r="AI78">
            <v>1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 t="e">
            <v>#N/A</v>
          </cell>
          <cell r="AQ78" t="str">
            <v>true</v>
          </cell>
          <cell r="AS78">
            <v>74</v>
          </cell>
          <cell r="AT78" t="str">
            <v>Zoetermeer Centrum West</v>
          </cell>
          <cell r="AU78" t="str">
            <v/>
          </cell>
          <cell r="AX78">
            <v>74</v>
          </cell>
          <cell r="AY78" t="str">
            <v>Zoetermeer Centrum West</v>
          </cell>
          <cell r="BH78" t="str">
            <v/>
          </cell>
          <cell r="BI78" t="str">
            <v/>
          </cell>
        </row>
        <row r="79">
          <cell r="A79">
            <v>2089</v>
          </cell>
          <cell r="B79">
            <v>54411030</v>
          </cell>
          <cell r="C79">
            <v>54411030</v>
          </cell>
          <cell r="E79">
            <v>54411030</v>
          </cell>
          <cell r="I79" t="str">
            <v/>
          </cell>
          <cell r="L79" t="str">
            <v>Ambachtsherenlaan</v>
          </cell>
          <cell r="Q79" t="str">
            <v>Zoetermeer</v>
          </cell>
          <cell r="R79" t="str">
            <v>Zoetermeer</v>
          </cell>
          <cell r="S79" t="str">
            <v>Zoetermeer</v>
          </cell>
          <cell r="U79">
            <v>94168</v>
          </cell>
          <cell r="V79">
            <v>452692</v>
          </cell>
          <cell r="W79" t="str">
            <v>4.50018252</v>
          </cell>
          <cell r="X79" t="str">
            <v>52.05918510</v>
          </cell>
          <cell r="Y79">
            <v>0</v>
          </cell>
          <cell r="AA79" t="str">
            <v>CBS-Outdoor</v>
          </cell>
          <cell r="AB79">
            <v>1</v>
          </cell>
          <cell r="AC79" t="str">
            <v/>
          </cell>
          <cell r="AD79" t="str">
            <v>KHP</v>
          </cell>
          <cell r="AE79" t="str">
            <v>KHP</v>
          </cell>
          <cell r="AF79">
            <v>1</v>
          </cell>
          <cell r="AG79">
            <v>0</v>
          </cell>
          <cell r="AH79">
            <v>1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1</v>
          </cell>
          <cell r="AN79" t="e">
            <v>#N/A</v>
          </cell>
          <cell r="AQ79" t="str">
            <v>false</v>
          </cell>
          <cell r="AR79" t="str">
            <v>cxx</v>
          </cell>
          <cell r="AU79" t="str">
            <v>bus</v>
          </cell>
          <cell r="AX79">
            <v>177</v>
          </cell>
          <cell r="AY79" t="str">
            <v>Gouda station</v>
          </cell>
          <cell r="AZ79" t="str">
            <v>0.00</v>
          </cell>
          <cell r="BA79" t="str">
            <v>0.00</v>
          </cell>
          <cell r="BB79" t="str">
            <v>0.00</v>
          </cell>
          <cell r="BH79" t="str">
            <v/>
          </cell>
          <cell r="BI79" t="str">
            <v>geen buspaal aanwezig, alleen lantaarnpaal</v>
          </cell>
        </row>
        <row r="80">
          <cell r="A80">
            <v>2088</v>
          </cell>
          <cell r="B80">
            <v>54411040</v>
          </cell>
          <cell r="C80">
            <v>54411040</v>
          </cell>
          <cell r="E80">
            <v>54411040</v>
          </cell>
          <cell r="I80" t="str">
            <v/>
          </cell>
          <cell r="L80" t="str">
            <v>Ambachtsherenlaan</v>
          </cell>
          <cell r="Q80" t="str">
            <v>Zoetermeer</v>
          </cell>
          <cell r="R80" t="str">
            <v>Zoetermeer</v>
          </cell>
          <cell r="S80" t="str">
            <v>Zoetermeer</v>
          </cell>
          <cell r="U80">
            <v>94230</v>
          </cell>
          <cell r="V80">
            <v>452718</v>
          </cell>
          <cell r="W80" t="str">
            <v>4.50108185</v>
          </cell>
          <cell r="X80" t="str">
            <v>52.05942557</v>
          </cell>
          <cell r="Y80">
            <v>0</v>
          </cell>
          <cell r="AA80" t="str">
            <v>CBS-Outdoor</v>
          </cell>
          <cell r="AB80">
            <v>1</v>
          </cell>
          <cell r="AC80" t="str">
            <v/>
          </cell>
          <cell r="AD80" t="str">
            <v>KHP</v>
          </cell>
          <cell r="AE80" t="str">
            <v>KHP</v>
          </cell>
          <cell r="AF80">
            <v>1</v>
          </cell>
          <cell r="AG80">
            <v>1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1</v>
          </cell>
          <cell r="AN80">
            <v>1</v>
          </cell>
          <cell r="AQ80" t="str">
            <v>false</v>
          </cell>
          <cell r="AR80" t="str">
            <v>cxx</v>
          </cell>
          <cell r="AU80" t="str">
            <v>bus</v>
          </cell>
          <cell r="AX80">
            <v>177</v>
          </cell>
          <cell r="AY80" t="str">
            <v>Zoetermeer Centrum West</v>
          </cell>
          <cell r="AZ80" t="str">
            <v>0.00</v>
          </cell>
          <cell r="BA80" t="str">
            <v>0.00</v>
          </cell>
          <cell r="BB80" t="str">
            <v>0.00</v>
          </cell>
          <cell r="BH80" t="str">
            <v/>
          </cell>
          <cell r="BI80" t="str">
            <v/>
          </cell>
        </row>
        <row r="81">
          <cell r="A81">
            <v>1773</v>
          </cell>
          <cell r="B81">
            <v>54390440</v>
          </cell>
          <cell r="C81">
            <v>42040101</v>
          </cell>
          <cell r="F81">
            <v>42040101</v>
          </cell>
          <cell r="I81" t="str">
            <v/>
          </cell>
          <cell r="J81" t="str">
            <v>v</v>
          </cell>
          <cell r="L81" t="str">
            <v>Ambachtstraat</v>
          </cell>
          <cell r="Q81" t="str">
            <v>Naaldwijk</v>
          </cell>
          <cell r="R81" t="str">
            <v>Westland</v>
          </cell>
          <cell r="S81" t="str">
            <v>Westland</v>
          </cell>
          <cell r="U81">
            <v>74094</v>
          </cell>
          <cell r="V81">
            <v>446303</v>
          </cell>
          <cell r="W81" t="str">
            <v>4.20903687</v>
          </cell>
          <cell r="X81" t="str">
            <v>51.99920248</v>
          </cell>
          <cell r="Y81" t="str">
            <v>NwkAmb</v>
          </cell>
          <cell r="AA81" t="str">
            <v>geen_abri</v>
          </cell>
          <cell r="AB81">
            <v>5</v>
          </cell>
          <cell r="AC81" t="str">
            <v/>
          </cell>
          <cell r="AD81" t="str">
            <v/>
          </cell>
          <cell r="AE81" t="str">
            <v/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 t="e">
            <v>#N/A</v>
          </cell>
          <cell r="AQ81" t="str">
            <v>false</v>
          </cell>
          <cell r="AR81" t="str">
            <v>vtn</v>
          </cell>
          <cell r="AU81" t="str">
            <v>bus</v>
          </cell>
          <cell r="AX81">
            <v>34</v>
          </cell>
          <cell r="AY81" t="str">
            <v>Den Haag Leyenburg</v>
          </cell>
          <cell r="AZ81" t="str">
            <v>15.00</v>
          </cell>
          <cell r="BA81" t="str">
            <v>2.00</v>
          </cell>
          <cell r="BB81" t="str">
            <v>2.00</v>
          </cell>
          <cell r="BH81" t="str">
            <v/>
          </cell>
          <cell r="BI81" t="str">
            <v/>
          </cell>
        </row>
        <row r="82">
          <cell r="A82">
            <v>1772</v>
          </cell>
          <cell r="B82">
            <v>54390430</v>
          </cell>
          <cell r="C82">
            <v>42040102</v>
          </cell>
          <cell r="F82">
            <v>42040102</v>
          </cell>
          <cell r="I82" t="str">
            <v/>
          </cell>
          <cell r="J82" t="str">
            <v>v</v>
          </cell>
          <cell r="L82" t="str">
            <v>Ambachtstraat</v>
          </cell>
          <cell r="Q82" t="str">
            <v>Naaldwijk</v>
          </cell>
          <cell r="R82" t="str">
            <v>Westland</v>
          </cell>
          <cell r="S82" t="str">
            <v>Westland</v>
          </cell>
          <cell r="U82">
            <v>74095</v>
          </cell>
          <cell r="V82">
            <v>446313</v>
          </cell>
          <cell r="W82" t="str">
            <v>4.20904907</v>
          </cell>
          <cell r="X82" t="str">
            <v>51.99929250</v>
          </cell>
          <cell r="Y82" t="str">
            <v>NwkAmb</v>
          </cell>
          <cell r="AA82" t="str">
            <v>geen_abri</v>
          </cell>
          <cell r="AB82">
            <v>5</v>
          </cell>
          <cell r="AC82" t="str">
            <v/>
          </cell>
          <cell r="AD82" t="str">
            <v/>
          </cell>
          <cell r="AE82" t="str">
            <v/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 t="e">
            <v>#N/A</v>
          </cell>
          <cell r="AQ82" t="str">
            <v>false</v>
          </cell>
          <cell r="AR82" t="str">
            <v>vtn</v>
          </cell>
          <cell r="AU82" t="str">
            <v>bus</v>
          </cell>
          <cell r="AX82">
            <v>34</v>
          </cell>
          <cell r="AY82" t="str">
            <v>Ter Heijde</v>
          </cell>
          <cell r="AZ82" t="str">
            <v>15.00</v>
          </cell>
          <cell r="BA82" t="str">
            <v>2.70</v>
          </cell>
          <cell r="BB82" t="str">
            <v>2.70</v>
          </cell>
          <cell r="BH82" t="str">
            <v/>
          </cell>
          <cell r="BI82" t="str">
            <v/>
          </cell>
        </row>
        <row r="83">
          <cell r="A83">
            <v>2255</v>
          </cell>
          <cell r="B83">
            <v>32003340</v>
          </cell>
          <cell r="C83">
            <v>32003340</v>
          </cell>
          <cell r="D83">
            <v>3340</v>
          </cell>
          <cell r="F83">
            <v>42009701</v>
          </cell>
          <cell r="I83" t="str">
            <v/>
          </cell>
          <cell r="J83" t="str">
            <v>v</v>
          </cell>
          <cell r="L83" t="str">
            <v>Ambachtsweg</v>
          </cell>
          <cell r="N83" t="str">
            <v>Ambachtsweg</v>
          </cell>
          <cell r="P83" t="str">
            <v>Erasmusweg/Ambachtsweg</v>
          </cell>
          <cell r="Q83" t="str">
            <v>Den Haag</v>
          </cell>
          <cell r="R83" t="str">
            <v>Den Haag</v>
          </cell>
          <cell r="S83" t="str">
            <v>Den Haag</v>
          </cell>
          <cell r="U83">
            <v>78077</v>
          </cell>
          <cell r="V83">
            <v>450042</v>
          </cell>
          <cell r="W83" t="str">
            <v>4.26618682</v>
          </cell>
          <cell r="X83" t="str">
            <v>52.03337017</v>
          </cell>
          <cell r="Y83">
            <v>3340</v>
          </cell>
          <cell r="AA83" t="str">
            <v>geen_abri</v>
          </cell>
          <cell r="AB83">
            <v>5</v>
          </cell>
          <cell r="AC83" t="str">
            <v/>
          </cell>
          <cell r="AD83" t="str">
            <v/>
          </cell>
          <cell r="AE83" t="str">
            <v/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 t="e">
            <v>#N/A</v>
          </cell>
          <cell r="AQ83" t="str">
            <v>false</v>
          </cell>
          <cell r="AR83" t="str">
            <v>htm</v>
          </cell>
          <cell r="AS83">
            <v>21</v>
          </cell>
          <cell r="AT83" t="str">
            <v>VR</v>
          </cell>
          <cell r="AU83" t="str">
            <v>bus</v>
          </cell>
          <cell r="AX83">
            <v>21</v>
          </cell>
          <cell r="AY83" t="str">
            <v>Vrederust</v>
          </cell>
          <cell r="AZ83" t="str">
            <v>0.00</v>
          </cell>
          <cell r="BA83" t="str">
            <v>0.00</v>
          </cell>
          <cell r="BB83" t="str">
            <v>0.00</v>
          </cell>
          <cell r="BH83" t="str">
            <v/>
          </cell>
          <cell r="BI83" t="str">
            <v/>
          </cell>
        </row>
        <row r="84">
          <cell r="A84">
            <v>2256</v>
          </cell>
          <cell r="B84">
            <v>32003341</v>
          </cell>
          <cell r="C84">
            <v>32003341</v>
          </cell>
          <cell r="D84">
            <v>3341</v>
          </cell>
          <cell r="I84" t="str">
            <v/>
          </cell>
          <cell r="J84" t="str">
            <v>v</v>
          </cell>
          <cell r="L84" t="str">
            <v>Ambachtsweg</v>
          </cell>
          <cell r="N84" t="str">
            <v>Ambachtsweg</v>
          </cell>
          <cell r="P84" t="str">
            <v>Erasmusweg/Ambachtsweg</v>
          </cell>
          <cell r="Q84" t="str">
            <v>Den Haag</v>
          </cell>
          <cell r="R84" t="str">
            <v>Den Haag</v>
          </cell>
          <cell r="S84" t="str">
            <v>Den Haag</v>
          </cell>
          <cell r="U84">
            <v>78163</v>
          </cell>
          <cell r="V84">
            <v>450087</v>
          </cell>
          <cell r="W84" t="str">
            <v>4.26742978</v>
          </cell>
          <cell r="X84" t="str">
            <v>52.03378650</v>
          </cell>
          <cell r="Y84">
            <v>3340</v>
          </cell>
          <cell r="AA84" t="str">
            <v>jcdecaux</v>
          </cell>
          <cell r="AB84">
            <v>2</v>
          </cell>
          <cell r="AC84" t="str">
            <v/>
          </cell>
          <cell r="AD84" t="str">
            <v>KHP</v>
          </cell>
          <cell r="AE84" t="str">
            <v>KHP</v>
          </cell>
          <cell r="AF84">
            <v>0</v>
          </cell>
          <cell r="AG84">
            <v>1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1</v>
          </cell>
          <cell r="AQ84" t="str">
            <v>false</v>
          </cell>
          <cell r="AR84" t="str">
            <v>htm</v>
          </cell>
          <cell r="AS84">
            <v>21</v>
          </cell>
          <cell r="AT84" t="str">
            <v>SN</v>
          </cell>
          <cell r="AU84" t="str">
            <v>bus</v>
          </cell>
          <cell r="AX84">
            <v>21</v>
          </cell>
          <cell r="AY84" t="str">
            <v>Scheveningen Noorderstrand</v>
          </cell>
          <cell r="AZ84" t="str">
            <v>0.00</v>
          </cell>
          <cell r="BA84" t="str">
            <v>0.00</v>
          </cell>
          <cell r="BB84" t="str">
            <v>0.00</v>
          </cell>
          <cell r="BH84" t="str">
            <v/>
          </cell>
          <cell r="BI84" t="str">
            <v/>
          </cell>
        </row>
        <row r="85">
          <cell r="A85">
            <v>1273</v>
          </cell>
          <cell r="B85">
            <v>54200340</v>
          </cell>
          <cell r="C85">
            <v>42042101</v>
          </cell>
          <cell r="F85">
            <v>42042101</v>
          </cell>
          <cell r="I85" t="str">
            <v/>
          </cell>
          <cell r="J85" t="str">
            <v>v</v>
          </cell>
          <cell r="L85" t="str">
            <v>Ambachtsweg</v>
          </cell>
          <cell r="Q85" t="str">
            <v>Pijnacker</v>
          </cell>
          <cell r="R85" t="str">
            <v>Pijnacker-Nootdorp</v>
          </cell>
          <cell r="S85" t="str">
            <v>Pijnacker-Nootdorp</v>
          </cell>
          <cell r="U85">
            <v>90113</v>
          </cell>
          <cell r="V85">
            <v>449656</v>
          </cell>
          <cell r="W85" t="str">
            <v>4.44163845</v>
          </cell>
          <cell r="X85" t="str">
            <v>52.03144026</v>
          </cell>
          <cell r="Y85" t="str">
            <v>PynAmb</v>
          </cell>
          <cell r="AA85" t="str">
            <v>geen_abri</v>
          </cell>
          <cell r="AB85">
            <v>1</v>
          </cell>
          <cell r="AC85" t="str">
            <v/>
          </cell>
          <cell r="AD85" t="str">
            <v>KHP</v>
          </cell>
          <cell r="AE85" t="str">
            <v>KHP</v>
          </cell>
          <cell r="AF85">
            <v>1</v>
          </cell>
          <cell r="AG85">
            <v>0</v>
          </cell>
          <cell r="AH85">
            <v>1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1</v>
          </cell>
          <cell r="AN85" t="e">
            <v>#N/A</v>
          </cell>
          <cell r="AQ85" t="str">
            <v>false</v>
          </cell>
          <cell r="AR85" t="str">
            <v>vtn</v>
          </cell>
          <cell r="AU85" t="str">
            <v>bus</v>
          </cell>
          <cell r="AX85">
            <v>121</v>
          </cell>
          <cell r="AY85" t="str">
            <v>Delft Station</v>
          </cell>
          <cell r="AZ85" t="str">
            <v>1.60</v>
          </cell>
          <cell r="BA85" t="str">
            <v>1.40</v>
          </cell>
          <cell r="BB85" t="str">
            <v>1.40</v>
          </cell>
          <cell r="BH85" t="str">
            <v>HVS</v>
          </cell>
          <cell r="BI85" t="str">
            <v/>
          </cell>
        </row>
        <row r="86">
          <cell r="A86">
            <v>1661</v>
          </cell>
          <cell r="B86">
            <v>54301030</v>
          </cell>
          <cell r="C86">
            <v>42042102</v>
          </cell>
          <cell r="F86">
            <v>42042102</v>
          </cell>
          <cell r="I86" t="str">
            <v/>
          </cell>
          <cell r="J86" t="str">
            <v>v</v>
          </cell>
          <cell r="L86" t="str">
            <v>Ambachtsweg</v>
          </cell>
          <cell r="Q86" t="str">
            <v>Pijnacker</v>
          </cell>
          <cell r="R86" t="str">
            <v>Pijnacker-Nootdorp</v>
          </cell>
          <cell r="S86" t="str">
            <v>Pijnacker-Nootdorp</v>
          </cell>
          <cell r="U86">
            <v>90198</v>
          </cell>
          <cell r="V86">
            <v>449689</v>
          </cell>
          <cell r="W86" t="str">
            <v>4.44287069</v>
          </cell>
          <cell r="X86" t="str">
            <v>52.03174677</v>
          </cell>
          <cell r="Y86" t="str">
            <v>PynAmb</v>
          </cell>
          <cell r="AA86" t="str">
            <v>pkmedia</v>
          </cell>
          <cell r="AB86">
            <v>1</v>
          </cell>
          <cell r="AC86" t="str">
            <v/>
          </cell>
          <cell r="AD86" t="str">
            <v>KHP</v>
          </cell>
          <cell r="AE86" t="str">
            <v>KHP</v>
          </cell>
          <cell r="AF86">
            <v>1</v>
          </cell>
          <cell r="AG86">
            <v>0</v>
          </cell>
          <cell r="AH86">
            <v>1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1</v>
          </cell>
          <cell r="AN86" t="e">
            <v>#N/A</v>
          </cell>
          <cell r="AQ86" t="str">
            <v>false</v>
          </cell>
          <cell r="AR86" t="str">
            <v>vtn</v>
          </cell>
          <cell r="AU86" t="str">
            <v>bus</v>
          </cell>
          <cell r="AX86">
            <v>121</v>
          </cell>
          <cell r="AY86" t="str">
            <v>Zoetermeer Centrum West</v>
          </cell>
          <cell r="AZ86" t="str">
            <v>45.50</v>
          </cell>
          <cell r="BA86" t="str">
            <v>1.80</v>
          </cell>
          <cell r="BB86" t="str">
            <v>3.70</v>
          </cell>
          <cell r="BH86" t="str">
            <v>HVS</v>
          </cell>
          <cell r="BI86" t="str">
            <v/>
          </cell>
        </row>
        <row r="87">
          <cell r="A87">
            <v>1600</v>
          </cell>
          <cell r="B87">
            <v>54280210</v>
          </cell>
          <cell r="C87">
            <v>42070901</v>
          </cell>
          <cell r="D87">
            <v>3371</v>
          </cell>
          <cell r="F87">
            <v>42070901</v>
          </cell>
          <cell r="I87">
            <v>3371</v>
          </cell>
          <cell r="L87" t="str">
            <v>Ambachtsweg</v>
          </cell>
          <cell r="N87" t="str">
            <v>Erasmusweg/Ambachtsweg</v>
          </cell>
          <cell r="P87" t="str">
            <v>Ambachtsweg/Erasmusweg</v>
          </cell>
          <cell r="R87" t="str">
            <v>Den Haag</v>
          </cell>
          <cell r="S87" t="str">
            <v>Den Haag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>
            <v>3371</v>
          </cell>
          <cell r="AA87" t="str">
            <v>jcdecaux</v>
          </cell>
          <cell r="AB87">
            <v>2</v>
          </cell>
          <cell r="AC87" t="str">
            <v/>
          </cell>
          <cell r="AD87" t="str">
            <v/>
          </cell>
          <cell r="AF87">
            <v>0</v>
          </cell>
          <cell r="AG87">
            <v>0</v>
          </cell>
          <cell r="AH87">
            <v>0</v>
          </cell>
          <cell r="AI87">
            <v>1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 t="e">
            <v>#N/A</v>
          </cell>
          <cell r="AQ87" t="str">
            <v>true</v>
          </cell>
          <cell r="AR87" t="str">
            <v>beide</v>
          </cell>
          <cell r="AS87" t="str">
            <v>27,N4</v>
          </cell>
          <cell r="AU87" t="str">
            <v>bus</v>
          </cell>
          <cell r="AX87">
            <v>27</v>
          </cell>
          <cell r="AY87" t="str">
            <v>Wateringen</v>
          </cell>
          <cell r="AZ87" t="str">
            <v>16.00</v>
          </cell>
          <cell r="BA87" t="str">
            <v>2.50</v>
          </cell>
          <cell r="BB87" t="str">
            <v>2.50</v>
          </cell>
          <cell r="BH87" t="str">
            <v/>
          </cell>
          <cell r="BI87" t="str">
            <v/>
          </cell>
        </row>
        <row r="88">
          <cell r="A88">
            <v>2313</v>
          </cell>
          <cell r="B88">
            <v>54240150</v>
          </cell>
          <cell r="C88">
            <v>54240150</v>
          </cell>
          <cell r="E88">
            <v>54240150</v>
          </cell>
          <cell r="I88" t="str">
            <v/>
          </cell>
          <cell r="L88" t="str">
            <v>American school</v>
          </cell>
          <cell r="Q88" t="str">
            <v>Wassenaar</v>
          </cell>
          <cell r="R88" t="str">
            <v>Wassenaar</v>
          </cell>
          <cell r="S88" t="str">
            <v>Wassenaar</v>
          </cell>
          <cell r="U88">
            <v>89062</v>
          </cell>
          <cell r="V88">
            <v>462410</v>
          </cell>
          <cell r="W88" t="str">
            <v>4.42385881</v>
          </cell>
          <cell r="X88" t="str">
            <v>52.14593644</v>
          </cell>
          <cell r="Y88" t="str">
            <v>wsname</v>
          </cell>
          <cell r="AB88">
            <v>4</v>
          </cell>
          <cell r="AC88" t="str">
            <v/>
          </cell>
          <cell r="AD88" t="str">
            <v>KHP</v>
          </cell>
          <cell r="AE88" t="str">
            <v>KHP</v>
          </cell>
          <cell r="AF88">
            <v>1</v>
          </cell>
          <cell r="AG88">
            <v>0</v>
          </cell>
          <cell r="AH88">
            <v>1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1</v>
          </cell>
          <cell r="AN88" t="e">
            <v>#N/A</v>
          </cell>
          <cell r="AQ88" t="str">
            <v>false</v>
          </cell>
          <cell r="AR88" t="str">
            <v>cxx</v>
          </cell>
          <cell r="AU88" t="str">
            <v>bus</v>
          </cell>
          <cell r="AX88">
            <v>88</v>
          </cell>
          <cell r="AY88" t="str">
            <v>Den Haag CS</v>
          </cell>
          <cell r="AZ88" t="str">
            <v>0.00</v>
          </cell>
          <cell r="BA88" t="str">
            <v>0.00</v>
          </cell>
          <cell r="BB88" t="str">
            <v>0.00</v>
          </cell>
          <cell r="BD88" t="str">
            <v>KHP toegevoegd</v>
          </cell>
          <cell r="BH88" t="str">
            <v/>
          </cell>
          <cell r="BI88" t="str">
            <v/>
          </cell>
        </row>
        <row r="89">
          <cell r="A89">
            <v>1346</v>
          </cell>
          <cell r="B89">
            <v>54240090</v>
          </cell>
          <cell r="C89">
            <v>42055401</v>
          </cell>
          <cell r="F89">
            <v>42055401</v>
          </cell>
          <cell r="I89" t="str">
            <v/>
          </cell>
          <cell r="J89" t="str">
            <v>v</v>
          </cell>
          <cell r="L89" t="str">
            <v>Ammonslaantje</v>
          </cell>
          <cell r="Q89" t="str">
            <v>Wassenaar</v>
          </cell>
          <cell r="R89" t="str">
            <v>Wassenaar</v>
          </cell>
          <cell r="S89" t="str">
            <v>Wassenaar</v>
          </cell>
          <cell r="U89">
            <v>89096</v>
          </cell>
          <cell r="V89">
            <v>462627</v>
          </cell>
          <cell r="W89" t="str">
            <v>4.42431342</v>
          </cell>
          <cell r="X89" t="str">
            <v>52.14789066</v>
          </cell>
          <cell r="Y89" t="str">
            <v>WssAmm</v>
          </cell>
          <cell r="AA89" t="str">
            <v>jcdecaux</v>
          </cell>
          <cell r="AB89">
            <v>1</v>
          </cell>
          <cell r="AC89" t="str">
            <v/>
          </cell>
          <cell r="AD89" t="str">
            <v/>
          </cell>
          <cell r="AE89" t="str">
            <v/>
          </cell>
          <cell r="AF89">
            <v>1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0</v>
          </cell>
          <cell r="AM89">
            <v>0</v>
          </cell>
          <cell r="AN89" t="e">
            <v>#N/A</v>
          </cell>
          <cell r="AQ89" t="str">
            <v>false</v>
          </cell>
          <cell r="AR89" t="str">
            <v>vtn</v>
          </cell>
          <cell r="AU89" t="str">
            <v>bus</v>
          </cell>
          <cell r="AX89">
            <v>43</v>
          </cell>
          <cell r="AY89" t="str">
            <v>Leiden CS</v>
          </cell>
          <cell r="AZ89" t="str">
            <v>39.00</v>
          </cell>
          <cell r="BA89" t="str">
            <v>1.20</v>
          </cell>
          <cell r="BB89" t="str">
            <v>3.50</v>
          </cell>
          <cell r="BH89" t="str">
            <v/>
          </cell>
          <cell r="BI89" t="str">
            <v/>
          </cell>
        </row>
        <row r="90">
          <cell r="A90">
            <v>1347</v>
          </cell>
          <cell r="B90">
            <v>54240100</v>
          </cell>
          <cell r="C90">
            <v>42055402</v>
          </cell>
          <cell r="F90">
            <v>42055402</v>
          </cell>
          <cell r="I90" t="str">
            <v/>
          </cell>
          <cell r="J90" t="str">
            <v>v</v>
          </cell>
          <cell r="L90" t="str">
            <v>Ammonslaantje</v>
          </cell>
          <cell r="Q90" t="str">
            <v>Wassenaar</v>
          </cell>
          <cell r="R90" t="str">
            <v>Wassenaar</v>
          </cell>
          <cell r="S90" t="str">
            <v>Wassenaar</v>
          </cell>
          <cell r="U90">
            <v>89061</v>
          </cell>
          <cell r="V90">
            <v>462610</v>
          </cell>
          <cell r="W90" t="str">
            <v>4.42380542</v>
          </cell>
          <cell r="X90" t="str">
            <v>52.14773371</v>
          </cell>
          <cell r="Y90" t="str">
            <v>WssAmm</v>
          </cell>
          <cell r="AA90" t="str">
            <v>jcdecaux</v>
          </cell>
          <cell r="AB90">
            <v>1</v>
          </cell>
          <cell r="AC90" t="str">
            <v/>
          </cell>
          <cell r="AD90" t="str">
            <v>KHP</v>
          </cell>
          <cell r="AE90" t="str">
            <v>KHP</v>
          </cell>
          <cell r="AF90">
            <v>1</v>
          </cell>
          <cell r="AG90">
            <v>1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</v>
          </cell>
          <cell r="AN90">
            <v>1</v>
          </cell>
          <cell r="AQ90" t="str">
            <v>false</v>
          </cell>
          <cell r="AR90" t="str">
            <v>vtn</v>
          </cell>
          <cell r="AU90" t="str">
            <v>bus</v>
          </cell>
          <cell r="AX90">
            <v>43</v>
          </cell>
          <cell r="AY90" t="str">
            <v>Den Haag CS</v>
          </cell>
          <cell r="AZ90" t="str">
            <v>30.00</v>
          </cell>
          <cell r="BA90" t="str">
            <v>1.20</v>
          </cell>
          <cell r="BB90" t="str">
            <v>3.50</v>
          </cell>
          <cell r="BH90" t="str">
            <v>HVS+PB</v>
          </cell>
          <cell r="BI90" t="str">
            <v xml:space="preserve"> hoogte</v>
          </cell>
        </row>
        <row r="91">
          <cell r="A91" t="str">
            <v>Buiten</v>
          </cell>
          <cell r="F91">
            <v>42026301</v>
          </cell>
          <cell r="I91" t="str">
            <v/>
          </cell>
          <cell r="L91" t="str">
            <v>Amnesty Internationallaan</v>
          </cell>
          <cell r="Q91" t="str">
            <v>Hellevoetsluis</v>
          </cell>
          <cell r="R91" t="str">
            <v>Hellevoetsluis</v>
          </cell>
          <cell r="S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AC91" t="str">
            <v/>
          </cell>
          <cell r="AD91" t="str">
            <v/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 t="e">
            <v>#N/A</v>
          </cell>
          <cell r="AQ91" t="str">
            <v>false</v>
          </cell>
          <cell r="AU91" t="str">
            <v/>
          </cell>
          <cell r="AX91">
            <v>430</v>
          </cell>
          <cell r="AY91" t="str">
            <v>Honselersdijk FloraHolland</v>
          </cell>
          <cell r="BH91" t="str">
            <v/>
          </cell>
          <cell r="BI91" t="str">
            <v/>
          </cell>
        </row>
        <row r="92">
          <cell r="A92">
            <v>498</v>
          </cell>
          <cell r="B92">
            <v>32002845</v>
          </cell>
          <cell r="C92">
            <v>32002845</v>
          </cell>
          <cell r="D92">
            <v>2845</v>
          </cell>
          <cell r="I92" t="str">
            <v/>
          </cell>
          <cell r="L92" t="str">
            <v>Amsterdamse Veerkade</v>
          </cell>
          <cell r="N92" t="str">
            <v>Amsterdamse Veerkade</v>
          </cell>
          <cell r="P92" t="str">
            <v>Amsterdamse Veerkade/Kranestraat</v>
          </cell>
          <cell r="Q92" t="str">
            <v>Den Haag</v>
          </cell>
          <cell r="R92" t="str">
            <v>Den Haag</v>
          </cell>
          <cell r="S92" t="str">
            <v>Den Haag</v>
          </cell>
          <cell r="U92">
            <v>81519</v>
          </cell>
          <cell r="V92">
            <v>454597</v>
          </cell>
          <cell r="W92" t="str">
            <v>4.31535955</v>
          </cell>
          <cell r="X92" t="str">
            <v>52.07477186</v>
          </cell>
          <cell r="Y92">
            <v>2845</v>
          </cell>
          <cell r="AA92" t="str">
            <v>jcdecaux</v>
          </cell>
          <cell r="AB92">
            <v>1</v>
          </cell>
          <cell r="AC92" t="str">
            <v/>
          </cell>
          <cell r="AD92" t="str">
            <v>KHP</v>
          </cell>
          <cell r="AE92" t="str">
            <v>KHP</v>
          </cell>
          <cell r="AF92">
            <v>1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1</v>
          </cell>
          <cell r="AN92">
            <v>1</v>
          </cell>
          <cell r="AQ92" t="str">
            <v>false</v>
          </cell>
          <cell r="AR92" t="str">
            <v>htm</v>
          </cell>
          <cell r="AS92">
            <v>18</v>
          </cell>
          <cell r="AT92" t="str">
            <v>RS</v>
          </cell>
          <cell r="AU92" t="str">
            <v>bus</v>
          </cell>
          <cell r="AX92">
            <v>18</v>
          </cell>
          <cell r="AY92" t="str">
            <v>Rijswijk de Schilp</v>
          </cell>
          <cell r="AZ92" t="str">
            <v>34.85</v>
          </cell>
          <cell r="BA92" t="str">
            <v>0.65</v>
          </cell>
          <cell r="BB92" t="str">
            <v>5.40</v>
          </cell>
          <cell r="BH92" t="str">
            <v/>
          </cell>
          <cell r="BI92" t="str">
            <v/>
          </cell>
        </row>
        <row r="93">
          <cell r="A93">
            <v>499</v>
          </cell>
          <cell r="B93">
            <v>32002846</v>
          </cell>
          <cell r="C93">
            <v>32002846</v>
          </cell>
          <cell r="D93">
            <v>2846</v>
          </cell>
          <cell r="I93" t="str">
            <v/>
          </cell>
          <cell r="L93" t="str">
            <v>Amsterdamse Veerkade</v>
          </cell>
          <cell r="N93" t="str">
            <v>Amsterdamse Veerkade</v>
          </cell>
          <cell r="P93" t="str">
            <v>Amsterdamse Veerkade/Kranestraat</v>
          </cell>
          <cell r="Q93" t="str">
            <v>Den Haag</v>
          </cell>
          <cell r="R93" t="str">
            <v>Den Haag</v>
          </cell>
          <cell r="S93" t="str">
            <v>Den Haag</v>
          </cell>
          <cell r="U93">
            <v>81539</v>
          </cell>
          <cell r="V93">
            <v>454605</v>
          </cell>
          <cell r="W93" t="str">
            <v>4.31563493</v>
          </cell>
          <cell r="X93" t="str">
            <v>52.07484628</v>
          </cell>
          <cell r="Y93">
            <v>2845</v>
          </cell>
          <cell r="AA93" t="str">
            <v>jcdecaux</v>
          </cell>
          <cell r="AB93">
            <v>1</v>
          </cell>
          <cell r="AC93" t="str">
            <v/>
          </cell>
          <cell r="AD93" t="str">
            <v>KHP</v>
          </cell>
          <cell r="AE93" t="str">
            <v>KHP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1</v>
          </cell>
          <cell r="AQ93" t="str">
            <v>false</v>
          </cell>
          <cell r="AR93" t="str">
            <v>htm</v>
          </cell>
          <cell r="AS93">
            <v>18</v>
          </cell>
          <cell r="AT93" t="str">
            <v>CS</v>
          </cell>
          <cell r="AU93" t="str">
            <v>bus</v>
          </cell>
          <cell r="AX93">
            <v>18</v>
          </cell>
          <cell r="AY93" t="str">
            <v>Clingendael</v>
          </cell>
          <cell r="AZ93" t="str">
            <v>34.17</v>
          </cell>
          <cell r="BA93" t="str">
            <v>2.10</v>
          </cell>
          <cell r="BB93" t="str">
            <v>2.10</v>
          </cell>
          <cell r="BH93" t="str">
            <v/>
          </cell>
          <cell r="BI93" t="str">
            <v/>
          </cell>
        </row>
        <row r="94">
          <cell r="A94">
            <v>671</v>
          </cell>
          <cell r="B94">
            <v>32003607</v>
          </cell>
          <cell r="C94">
            <v>32003607</v>
          </cell>
          <cell r="D94">
            <v>3607</v>
          </cell>
          <cell r="I94" t="str">
            <v/>
          </cell>
          <cell r="L94" t="str">
            <v>Anna Bijnslaan</v>
          </cell>
          <cell r="N94" t="str">
            <v>Anna Bijnslaan</v>
          </cell>
          <cell r="P94" t="str">
            <v>Melis Stokelaan/Anna Bijnslaan</v>
          </cell>
          <cell r="Q94" t="str">
            <v>Den Haag</v>
          </cell>
          <cell r="R94" t="str">
            <v>Den Haag</v>
          </cell>
          <cell r="S94" t="str">
            <v>Den Haag</v>
          </cell>
          <cell r="U94">
            <v>80372</v>
          </cell>
          <cell r="V94">
            <v>452461</v>
          </cell>
          <cell r="W94" t="str">
            <v>4.29909836</v>
          </cell>
          <cell r="X94" t="str">
            <v>52.05542281</v>
          </cell>
          <cell r="Y94" t="str">
            <v/>
          </cell>
          <cell r="AA94" t="str">
            <v>jcdecaux</v>
          </cell>
          <cell r="AB94">
            <v>4</v>
          </cell>
          <cell r="AC94" t="str">
            <v>HIP4LED optioneel</v>
          </cell>
          <cell r="AD94" t="str">
            <v/>
          </cell>
          <cell r="AE94" t="str">
            <v>HIP4LED optioneel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 t="e">
            <v>#N/A</v>
          </cell>
          <cell r="AQ94" t="str">
            <v>false</v>
          </cell>
          <cell r="AR94" t="str">
            <v>htm</v>
          </cell>
          <cell r="AS94" t="str">
            <v>8,9,</v>
          </cell>
          <cell r="AT94" t="str">
            <v>VR</v>
          </cell>
          <cell r="AU94" t="str">
            <v>tram</v>
          </cell>
          <cell r="AW94">
            <v>9</v>
          </cell>
          <cell r="AY94" t="str">
            <v xml:space="preserve"> </v>
          </cell>
          <cell r="AZ94" t="str">
            <v>33.00</v>
          </cell>
          <cell r="BA94" t="str">
            <v>1.40</v>
          </cell>
          <cell r="BB94" t="str">
            <v>1.40</v>
          </cell>
          <cell r="BH94" t="str">
            <v/>
          </cell>
          <cell r="BI94" t="str">
            <v/>
          </cell>
        </row>
        <row r="95">
          <cell r="A95">
            <v>672</v>
          </cell>
          <cell r="B95">
            <v>32003608</v>
          </cell>
          <cell r="C95">
            <v>32003608</v>
          </cell>
          <cell r="D95">
            <v>3608</v>
          </cell>
          <cell r="I95" t="str">
            <v/>
          </cell>
          <cell r="L95" t="str">
            <v>Anna Bijnslaan</v>
          </cell>
          <cell r="N95" t="str">
            <v>Anna Bijnslaan</v>
          </cell>
          <cell r="P95" t="str">
            <v>Melis Stokelaan/Anna Bijnslaan</v>
          </cell>
          <cell r="Q95" t="str">
            <v>Den Haag</v>
          </cell>
          <cell r="R95" t="str">
            <v>Den Haag</v>
          </cell>
          <cell r="S95" t="str">
            <v>Den Haag</v>
          </cell>
          <cell r="U95">
            <v>80456</v>
          </cell>
          <cell r="V95">
            <v>452501</v>
          </cell>
          <cell r="W95" t="str">
            <v>4.30031417</v>
          </cell>
          <cell r="X95" t="str">
            <v>52.05579358</v>
          </cell>
          <cell r="Y95" t="str">
            <v/>
          </cell>
          <cell r="AA95" t="str">
            <v>jcdecaux</v>
          </cell>
          <cell r="AB95">
            <v>4</v>
          </cell>
          <cell r="AC95" t="str">
            <v>HIP4LED optioneel</v>
          </cell>
          <cell r="AD95" t="str">
            <v/>
          </cell>
          <cell r="AE95" t="str">
            <v>HIP4LED optioneel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 t="e">
            <v>#N/A</v>
          </cell>
          <cell r="AQ95" t="str">
            <v>false</v>
          </cell>
          <cell r="AR95" t="str">
            <v>htm</v>
          </cell>
          <cell r="AS95" t="str">
            <v>8,9,</v>
          </cell>
          <cell r="AT95" t="str">
            <v>MD</v>
          </cell>
          <cell r="AU95" t="str">
            <v>tram</v>
          </cell>
          <cell r="AW95">
            <v>9</v>
          </cell>
          <cell r="AY95" t="str">
            <v xml:space="preserve"> </v>
          </cell>
          <cell r="AZ95" t="str">
            <v>33.00</v>
          </cell>
          <cell r="BA95" t="str">
            <v>1.30</v>
          </cell>
          <cell r="BB95" t="str">
            <v>1.30</v>
          </cell>
          <cell r="BH95" t="str">
            <v/>
          </cell>
          <cell r="BI95" t="str">
            <v/>
          </cell>
        </row>
        <row r="96">
          <cell r="A96">
            <v>2170</v>
          </cell>
          <cell r="B96">
            <v>32005946</v>
          </cell>
          <cell r="C96">
            <v>32005946</v>
          </cell>
          <cell r="D96">
            <v>5946</v>
          </cell>
          <cell r="I96" t="str">
            <v/>
          </cell>
          <cell r="L96" t="str">
            <v>Anthony Fokkersingel</v>
          </cell>
          <cell r="Q96" t="str">
            <v>Den Haag</v>
          </cell>
          <cell r="R96" t="str">
            <v>Den Haag</v>
          </cell>
          <cell r="S96" t="str">
            <v>Den Haag</v>
          </cell>
          <cell r="U96">
            <v>84728</v>
          </cell>
          <cell r="V96">
            <v>450173</v>
          </cell>
          <cell r="W96" t="str">
            <v>4.36307092</v>
          </cell>
          <cell r="X96" t="str">
            <v>52.03543025</v>
          </cell>
          <cell r="Y96" t="str">
            <v/>
          </cell>
          <cell r="AA96" t="str">
            <v>jcdecaux</v>
          </cell>
          <cell r="AB96">
            <v>5</v>
          </cell>
          <cell r="AC96" t="str">
            <v>B-Binnen</v>
          </cell>
          <cell r="AD96" t="str">
            <v/>
          </cell>
          <cell r="AE96" t="str">
            <v>B-Binnen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 t="e">
            <v>#N/A</v>
          </cell>
          <cell r="AQ96" t="str">
            <v>false</v>
          </cell>
          <cell r="AR96" t="str">
            <v>htm</v>
          </cell>
          <cell r="AS96">
            <v>19</v>
          </cell>
          <cell r="AT96" t="str">
            <v>DE</v>
          </cell>
          <cell r="AU96" t="str">
            <v>tram</v>
          </cell>
          <cell r="AW96">
            <v>19</v>
          </cell>
          <cell r="AX96">
            <v>19</v>
          </cell>
          <cell r="AY96" t="str">
            <v>Delft</v>
          </cell>
          <cell r="AZ96" t="str">
            <v>0.00</v>
          </cell>
          <cell r="BA96" t="str">
            <v>0.00</v>
          </cell>
          <cell r="BB96" t="str">
            <v>0.00</v>
          </cell>
          <cell r="BH96" t="str">
            <v/>
          </cell>
          <cell r="BI96" t="str">
            <v/>
          </cell>
        </row>
        <row r="97">
          <cell r="A97">
            <v>2171</v>
          </cell>
          <cell r="B97">
            <v>32005947</v>
          </cell>
          <cell r="C97">
            <v>32005947</v>
          </cell>
          <cell r="D97">
            <v>5947</v>
          </cell>
          <cell r="I97" t="str">
            <v/>
          </cell>
          <cell r="L97" t="str">
            <v>Anthony Fokkersingel</v>
          </cell>
          <cell r="Q97" t="str">
            <v>Den Haag</v>
          </cell>
          <cell r="R97" t="str">
            <v>Den Haag</v>
          </cell>
          <cell r="S97" t="str">
            <v>Den Haag</v>
          </cell>
          <cell r="U97">
            <v>84773</v>
          </cell>
          <cell r="V97">
            <v>450216</v>
          </cell>
          <cell r="W97" t="str">
            <v>4.36371782</v>
          </cell>
          <cell r="X97" t="str">
            <v>52.03582239</v>
          </cell>
          <cell r="Y97" t="str">
            <v/>
          </cell>
          <cell r="AA97" t="str">
            <v>jcdecaux</v>
          </cell>
          <cell r="AB97">
            <v>5</v>
          </cell>
          <cell r="AC97" t="str">
            <v>B-Binnen</v>
          </cell>
          <cell r="AD97" t="str">
            <v/>
          </cell>
          <cell r="AE97" t="str">
            <v>B-Binnen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 t="e">
            <v>#N/A</v>
          </cell>
          <cell r="AQ97" t="str">
            <v>false</v>
          </cell>
          <cell r="AR97" t="str">
            <v>htm</v>
          </cell>
          <cell r="AS97">
            <v>19</v>
          </cell>
          <cell r="AT97" t="str">
            <v>LL</v>
          </cell>
          <cell r="AU97" t="str">
            <v>tram</v>
          </cell>
          <cell r="AW97">
            <v>19</v>
          </cell>
          <cell r="AX97">
            <v>19</v>
          </cell>
          <cell r="AY97" t="str">
            <v>St Anthoniushove</v>
          </cell>
          <cell r="AZ97" t="str">
            <v>0.00</v>
          </cell>
          <cell r="BA97" t="str">
            <v>0.00</v>
          </cell>
          <cell r="BB97" t="str">
            <v>0.00</v>
          </cell>
          <cell r="BH97" t="str">
            <v/>
          </cell>
          <cell r="BI97" t="str">
            <v/>
          </cell>
        </row>
        <row r="98">
          <cell r="A98">
            <v>310</v>
          </cell>
          <cell r="B98">
            <v>32001903</v>
          </cell>
          <cell r="C98">
            <v>32001903</v>
          </cell>
          <cell r="D98">
            <v>1903</v>
          </cell>
          <cell r="I98" t="str">
            <v/>
          </cell>
          <cell r="L98" t="str">
            <v>Appelstraat</v>
          </cell>
          <cell r="N98" t="str">
            <v>Appelstraat</v>
          </cell>
          <cell r="P98" t="str">
            <v>Laan v.Meerdervoort/Appelstraat</v>
          </cell>
          <cell r="Q98" t="str">
            <v>Den Haag</v>
          </cell>
          <cell r="R98" t="str">
            <v>Den Haag</v>
          </cell>
          <cell r="S98" t="str">
            <v>Den Haag</v>
          </cell>
          <cell r="U98">
            <v>77149</v>
          </cell>
          <cell r="V98">
            <v>454069</v>
          </cell>
          <cell r="W98" t="str">
            <v>4.25174784</v>
          </cell>
          <cell r="X98" t="str">
            <v>52.06942989</v>
          </cell>
          <cell r="Y98" t="str">
            <v/>
          </cell>
          <cell r="AA98" t="str">
            <v>jcdecaux</v>
          </cell>
          <cell r="AB98">
            <v>4</v>
          </cell>
          <cell r="AC98" t="str">
            <v>B-RRBinnen</v>
          </cell>
          <cell r="AD98" t="str">
            <v/>
          </cell>
          <cell r="AE98" t="str">
            <v>B-RRBinnen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 t="e">
            <v>#N/A</v>
          </cell>
          <cell r="AP98" t="str">
            <v>Midden?</v>
          </cell>
          <cell r="AQ98" t="str">
            <v>false</v>
          </cell>
          <cell r="AR98" t="str">
            <v>htm</v>
          </cell>
          <cell r="AS98">
            <v>3</v>
          </cell>
          <cell r="AT98" t="str">
            <v>CW</v>
          </cell>
          <cell r="AU98" t="str">
            <v>tram</v>
          </cell>
          <cell r="AW98">
            <v>3</v>
          </cell>
          <cell r="AX98">
            <v>3</v>
          </cell>
          <cell r="AY98" t="str">
            <v>Zoetermeer Centrum West</v>
          </cell>
          <cell r="AZ98" t="str">
            <v>44.70</v>
          </cell>
          <cell r="BA98" t="str">
            <v>2.70</v>
          </cell>
          <cell r="BB98" t="str">
            <v>2.70</v>
          </cell>
          <cell r="BH98" t="str">
            <v/>
          </cell>
          <cell r="BI98" t="str">
            <v/>
          </cell>
        </row>
        <row r="99">
          <cell r="A99">
            <v>311</v>
          </cell>
          <cell r="B99">
            <v>32001904</v>
          </cell>
          <cell r="C99">
            <v>32001904</v>
          </cell>
          <cell r="D99">
            <v>1904</v>
          </cell>
          <cell r="I99" t="str">
            <v/>
          </cell>
          <cell r="L99" t="str">
            <v>Appelstraat</v>
          </cell>
          <cell r="N99" t="str">
            <v>Appelstraat</v>
          </cell>
          <cell r="P99" t="str">
            <v>Laan v.Meerdervoort/Appelstraat</v>
          </cell>
          <cell r="Q99" t="str">
            <v>Den Haag</v>
          </cell>
          <cell r="R99" t="str">
            <v>Den Haag</v>
          </cell>
          <cell r="S99" t="str">
            <v>Den Haag</v>
          </cell>
          <cell r="U99">
            <v>77119</v>
          </cell>
          <cell r="V99">
            <v>454055</v>
          </cell>
          <cell r="W99" t="str">
            <v>4.25131356</v>
          </cell>
          <cell r="X99" t="str">
            <v>52.06929986</v>
          </cell>
          <cell r="Y99" t="str">
            <v/>
          </cell>
          <cell r="AA99" t="str">
            <v>jcdecaux</v>
          </cell>
          <cell r="AB99">
            <v>4</v>
          </cell>
          <cell r="AC99" t="str">
            <v>B-RRBinnen</v>
          </cell>
          <cell r="AD99" t="str">
            <v/>
          </cell>
          <cell r="AE99" t="str">
            <v>B-RRBinnen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 t="e">
            <v>#N/A</v>
          </cell>
          <cell r="AP99" t="str">
            <v>Midden?</v>
          </cell>
          <cell r="AQ99" t="str">
            <v>false</v>
          </cell>
          <cell r="AR99" t="str">
            <v>htm</v>
          </cell>
          <cell r="AS99">
            <v>3</v>
          </cell>
          <cell r="AT99" t="str">
            <v>LS</v>
          </cell>
          <cell r="AU99" t="str">
            <v>tram</v>
          </cell>
          <cell r="AW99">
            <v>3</v>
          </cell>
          <cell r="AX99">
            <v>3</v>
          </cell>
          <cell r="AY99" t="str">
            <v>Loosduinen</v>
          </cell>
          <cell r="AZ99" t="str">
            <v>44.70</v>
          </cell>
          <cell r="BA99" t="str">
            <v>2.70</v>
          </cell>
          <cell r="BB99" t="str">
            <v>2.70</v>
          </cell>
          <cell r="BH99" t="str">
            <v/>
          </cell>
          <cell r="BI99" t="str">
            <v/>
          </cell>
        </row>
        <row r="100">
          <cell r="A100">
            <v>314</v>
          </cell>
          <cell r="B100">
            <v>32001911</v>
          </cell>
          <cell r="C100">
            <v>32001911</v>
          </cell>
          <cell r="D100">
            <v>1911</v>
          </cell>
          <cell r="I100" t="str">
            <v/>
          </cell>
          <cell r="L100" t="str">
            <v>Appelstraat</v>
          </cell>
          <cell r="N100" t="str">
            <v>Appelstraat</v>
          </cell>
          <cell r="P100" t="str">
            <v>Thorbeckelaan/Appelstraat</v>
          </cell>
          <cell r="Q100" t="str">
            <v>Den Haag</v>
          </cell>
          <cell r="R100" t="str">
            <v>Den Haag</v>
          </cell>
          <cell r="S100" t="str">
            <v>Den Haag</v>
          </cell>
          <cell r="U100">
            <v>77128</v>
          </cell>
          <cell r="V100">
            <v>453584</v>
          </cell>
          <cell r="W100" t="str">
            <v>4.25155224</v>
          </cell>
          <cell r="X100" t="str">
            <v>52.06506842</v>
          </cell>
          <cell r="Y100">
            <v>1911</v>
          </cell>
          <cell r="AA100" t="str">
            <v>jcdecaux</v>
          </cell>
          <cell r="AB100">
            <v>1</v>
          </cell>
          <cell r="AC100" t="str">
            <v/>
          </cell>
          <cell r="AD100" t="str">
            <v>KHP</v>
          </cell>
          <cell r="AE100" t="str">
            <v>KHP</v>
          </cell>
          <cell r="AF100">
            <v>1</v>
          </cell>
          <cell r="AG100">
            <v>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</v>
          </cell>
          <cell r="AN100">
            <v>1</v>
          </cell>
          <cell r="AQ100" t="str">
            <v>false</v>
          </cell>
          <cell r="AR100" t="str">
            <v>htm</v>
          </cell>
          <cell r="AS100">
            <v>23</v>
          </cell>
          <cell r="AT100" t="str">
            <v>KD</v>
          </cell>
          <cell r="AU100" t="str">
            <v>bus</v>
          </cell>
          <cell r="AX100">
            <v>23</v>
          </cell>
          <cell r="AY100" t="str">
            <v>Kijkduin</v>
          </cell>
          <cell r="AZ100" t="str">
            <v>38.65</v>
          </cell>
          <cell r="BA100" t="str">
            <v>1.30</v>
          </cell>
          <cell r="BB100" t="str">
            <v>1.30</v>
          </cell>
          <cell r="BH100" t="str">
            <v>HVS+PB</v>
          </cell>
          <cell r="BI100" t="str">
            <v/>
          </cell>
        </row>
        <row r="101">
          <cell r="A101">
            <v>315</v>
          </cell>
          <cell r="B101">
            <v>32001912</v>
          </cell>
          <cell r="C101">
            <v>32001912</v>
          </cell>
          <cell r="D101">
            <v>1912</v>
          </cell>
          <cell r="I101" t="str">
            <v/>
          </cell>
          <cell r="L101" t="str">
            <v>Appelstraat</v>
          </cell>
          <cell r="N101" t="str">
            <v>Appelstraat</v>
          </cell>
          <cell r="P101" t="str">
            <v>Thorbeckelaan/Albardastraat</v>
          </cell>
          <cell r="Q101" t="str">
            <v>Den Haag</v>
          </cell>
          <cell r="R101" t="str">
            <v>Den Haag</v>
          </cell>
          <cell r="S101" t="str">
            <v>Den Haag</v>
          </cell>
          <cell r="U101">
            <v>77310</v>
          </cell>
          <cell r="V101">
            <v>453480</v>
          </cell>
          <cell r="W101" t="str">
            <v>4.25422961</v>
          </cell>
          <cell r="X101" t="str">
            <v>52.06415937</v>
          </cell>
          <cell r="Y101">
            <v>1911</v>
          </cell>
          <cell r="AA101" t="str">
            <v>jcdecaux</v>
          </cell>
          <cell r="AB101">
            <v>1</v>
          </cell>
          <cell r="AC101" t="str">
            <v/>
          </cell>
          <cell r="AD101" t="str">
            <v>KHP</v>
          </cell>
          <cell r="AE101" t="str">
            <v>KHP</v>
          </cell>
          <cell r="AF101">
            <v>1</v>
          </cell>
          <cell r="AG101">
            <v>1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</v>
          </cell>
          <cell r="AN101">
            <v>1</v>
          </cell>
          <cell r="AQ101" t="str">
            <v>false</v>
          </cell>
          <cell r="AR101" t="str">
            <v>htm</v>
          </cell>
          <cell r="AS101">
            <v>23</v>
          </cell>
          <cell r="AT101" t="str">
            <v>DD</v>
          </cell>
          <cell r="AU101" t="str">
            <v>bus</v>
          </cell>
          <cell r="AX101">
            <v>23</v>
          </cell>
          <cell r="AY101" t="str">
            <v>Duindorp</v>
          </cell>
          <cell r="AZ101" t="str">
            <v>29.15</v>
          </cell>
          <cell r="BA101" t="str">
            <v>1.30</v>
          </cell>
          <cell r="BB101" t="str">
            <v>1.30</v>
          </cell>
          <cell r="BH101" t="str">
            <v>HVS+PB</v>
          </cell>
          <cell r="BI101" t="str">
            <v/>
          </cell>
        </row>
        <row r="102">
          <cell r="A102">
            <v>243</v>
          </cell>
          <cell r="B102">
            <v>32001405</v>
          </cell>
          <cell r="C102">
            <v>32001405</v>
          </cell>
          <cell r="D102">
            <v>1405</v>
          </cell>
          <cell r="I102" t="str">
            <v/>
          </cell>
          <cell r="L102" t="str">
            <v>Arabislaan</v>
          </cell>
          <cell r="N102" t="str">
            <v>Arabislaan</v>
          </cell>
          <cell r="P102" t="str">
            <v>Balsemienlaan/Arabislaan</v>
          </cell>
          <cell r="Q102" t="str">
            <v>Den Haag</v>
          </cell>
          <cell r="R102" t="str">
            <v>Den Haag</v>
          </cell>
          <cell r="S102" t="str">
            <v>Den Haag</v>
          </cell>
          <cell r="U102">
            <v>76070</v>
          </cell>
          <cell r="V102">
            <v>454106</v>
          </cell>
          <cell r="W102" t="str">
            <v>4.23600510</v>
          </cell>
          <cell r="X102" t="str">
            <v>52.06960969</v>
          </cell>
          <cell r="Y102">
            <v>1405</v>
          </cell>
          <cell r="AA102" t="str">
            <v>geen_abri</v>
          </cell>
          <cell r="AB102">
            <v>1</v>
          </cell>
          <cell r="AC102" t="str">
            <v/>
          </cell>
          <cell r="AD102" t="str">
            <v>KHP</v>
          </cell>
          <cell r="AE102" t="str">
            <v>KHP</v>
          </cell>
          <cell r="AF102">
            <v>1</v>
          </cell>
          <cell r="AG102">
            <v>1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1</v>
          </cell>
          <cell r="AN102">
            <v>1</v>
          </cell>
          <cell r="AQ102" t="str">
            <v>false</v>
          </cell>
          <cell r="AR102" t="str">
            <v>htm</v>
          </cell>
          <cell r="AS102">
            <v>24</v>
          </cell>
          <cell r="AT102" t="str">
            <v>KD</v>
          </cell>
          <cell r="AU102" t="str">
            <v>bus</v>
          </cell>
          <cell r="AX102">
            <v>24</v>
          </cell>
          <cell r="AY102" t="str">
            <v>Kijkduin</v>
          </cell>
          <cell r="AZ102" t="str">
            <v>33.40</v>
          </cell>
          <cell r="BA102" t="str">
            <v>1.00</v>
          </cell>
          <cell r="BB102" t="str">
            <v>2.60</v>
          </cell>
          <cell r="BH102" t="str">
            <v>HVS+PB</v>
          </cell>
          <cell r="BI102" t="str">
            <v/>
          </cell>
        </row>
        <row r="103">
          <cell r="A103">
            <v>244</v>
          </cell>
          <cell r="B103">
            <v>32001406</v>
          </cell>
          <cell r="C103">
            <v>32001406</v>
          </cell>
          <cell r="D103">
            <v>1406</v>
          </cell>
          <cell r="I103" t="str">
            <v/>
          </cell>
          <cell r="L103" t="str">
            <v>Arabislaan</v>
          </cell>
          <cell r="N103" t="str">
            <v>Arabislaan</v>
          </cell>
          <cell r="P103" t="str">
            <v>Balsemienlaan/Arabislaan</v>
          </cell>
          <cell r="Q103" t="str">
            <v>Den Haag</v>
          </cell>
          <cell r="R103" t="str">
            <v>Den Haag</v>
          </cell>
          <cell r="S103" t="str">
            <v>Den Haag</v>
          </cell>
          <cell r="U103">
            <v>76113</v>
          </cell>
          <cell r="V103">
            <v>454128</v>
          </cell>
          <cell r="W103" t="str">
            <v>4.23662706</v>
          </cell>
          <cell r="X103" t="str">
            <v>52.06981352</v>
          </cell>
          <cell r="Y103">
            <v>1405</v>
          </cell>
          <cell r="AA103" t="str">
            <v>jcdecaux</v>
          </cell>
          <cell r="AB103">
            <v>1</v>
          </cell>
          <cell r="AC103" t="str">
            <v/>
          </cell>
          <cell r="AD103" t="str">
            <v>KHP</v>
          </cell>
          <cell r="AE103" t="str">
            <v>KHP</v>
          </cell>
          <cell r="AF103">
            <v>1</v>
          </cell>
          <cell r="AG103">
            <v>1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1</v>
          </cell>
          <cell r="AN103">
            <v>1</v>
          </cell>
          <cell r="AQ103" t="str">
            <v>false</v>
          </cell>
          <cell r="AR103" t="str">
            <v>htm</v>
          </cell>
          <cell r="AS103">
            <v>24</v>
          </cell>
          <cell r="AT103" t="str">
            <v>SM</v>
          </cell>
          <cell r="AU103" t="str">
            <v>bus</v>
          </cell>
          <cell r="AX103">
            <v>24</v>
          </cell>
          <cell r="AY103" t="str">
            <v>Station Mariahoeve</v>
          </cell>
          <cell r="AZ103" t="str">
            <v>19.50</v>
          </cell>
          <cell r="BA103" t="str">
            <v>2.70</v>
          </cell>
          <cell r="BB103" t="str">
            <v>2.70</v>
          </cell>
          <cell r="BH103" t="str">
            <v>HVS+PB</v>
          </cell>
          <cell r="BI103" t="str">
            <v/>
          </cell>
        </row>
        <row r="104">
          <cell r="A104">
            <v>1657</v>
          </cell>
          <cell r="B104">
            <v>54291180</v>
          </cell>
          <cell r="C104">
            <v>42021101</v>
          </cell>
          <cell r="F104">
            <v>42021101</v>
          </cell>
          <cell r="I104" t="str">
            <v/>
          </cell>
          <cell r="J104" t="str">
            <v>v</v>
          </cell>
          <cell r="L104" t="str">
            <v>Arco</v>
          </cell>
          <cell r="Q104" t="str">
            <v>'s-Gravenzande</v>
          </cell>
          <cell r="R104" t="str">
            <v>PZH</v>
          </cell>
          <cell r="S104" t="str">
            <v>Westland</v>
          </cell>
          <cell r="U104">
            <v>70647</v>
          </cell>
          <cell r="V104">
            <v>448469</v>
          </cell>
          <cell r="W104" t="str">
            <v>4.15831834</v>
          </cell>
          <cell r="X104" t="str">
            <v>52.01815400</v>
          </cell>
          <cell r="Y104" t="str">
            <v>GvzArc</v>
          </cell>
          <cell r="AA104" t="str">
            <v>mercury</v>
          </cell>
          <cell r="AB104">
            <v>5</v>
          </cell>
          <cell r="AC104" t="str">
            <v/>
          </cell>
          <cell r="AD104" t="str">
            <v/>
          </cell>
          <cell r="AE104" t="str">
            <v/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 t="e">
            <v>#N/A</v>
          </cell>
          <cell r="AQ104" t="str">
            <v>false</v>
          </cell>
          <cell r="AR104" t="str">
            <v>vtn</v>
          </cell>
          <cell r="AU104" t="str">
            <v>bus</v>
          </cell>
          <cell r="AX104">
            <v>31</v>
          </cell>
          <cell r="AY104" t="str">
            <v>Den Haag Leyenburg</v>
          </cell>
          <cell r="AZ104" t="str">
            <v>17.50</v>
          </cell>
          <cell r="BA104" t="str">
            <v>1.50</v>
          </cell>
          <cell r="BB104" t="str">
            <v>3.00</v>
          </cell>
          <cell r="BH104" t="str">
            <v/>
          </cell>
          <cell r="BI104" t="str">
            <v/>
          </cell>
        </row>
        <row r="105">
          <cell r="A105">
            <v>1711</v>
          </cell>
          <cell r="B105">
            <v>54380310</v>
          </cell>
          <cell r="C105">
            <v>42021102</v>
          </cell>
          <cell r="F105">
            <v>42021102</v>
          </cell>
          <cell r="I105" t="str">
            <v/>
          </cell>
          <cell r="J105" t="str">
            <v>v</v>
          </cell>
          <cell r="L105" t="str">
            <v>Arco</v>
          </cell>
          <cell r="Q105" t="str">
            <v>'s-Gravenzande</v>
          </cell>
          <cell r="R105" t="str">
            <v>PZH</v>
          </cell>
          <cell r="S105" t="str">
            <v>Westland</v>
          </cell>
          <cell r="U105">
            <v>70623</v>
          </cell>
          <cell r="V105">
            <v>448479</v>
          </cell>
          <cell r="W105" t="str">
            <v>4.15796631</v>
          </cell>
          <cell r="X105" t="str">
            <v>52.01824021</v>
          </cell>
          <cell r="Y105" t="str">
            <v>GvzArc</v>
          </cell>
          <cell r="AA105" t="str">
            <v>onbekend</v>
          </cell>
          <cell r="AB105">
            <v>5</v>
          </cell>
          <cell r="AC105" t="str">
            <v/>
          </cell>
          <cell r="AD105" t="str">
            <v/>
          </cell>
          <cell r="AE105" t="str">
            <v/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 t="e">
            <v>#N/A</v>
          </cell>
          <cell r="AQ105" t="str">
            <v>false</v>
          </cell>
          <cell r="AR105" t="str">
            <v>vtn</v>
          </cell>
          <cell r="AU105" t="str">
            <v>bus</v>
          </cell>
          <cell r="AX105">
            <v>31</v>
          </cell>
          <cell r="AY105" t="str">
            <v>Naaldwijk</v>
          </cell>
          <cell r="AZ105" t="str">
            <v>25.00</v>
          </cell>
          <cell r="BA105" t="str">
            <v>1.50</v>
          </cell>
          <cell r="BB105" t="str">
            <v>3.00</v>
          </cell>
          <cell r="BH105" t="str">
            <v/>
          </cell>
          <cell r="BI105" t="str">
            <v/>
          </cell>
        </row>
        <row r="106">
          <cell r="A106" t="str">
            <v>Buiten</v>
          </cell>
          <cell r="F106">
            <v>42029901</v>
          </cell>
          <cell r="I106" t="str">
            <v/>
          </cell>
          <cell r="L106" t="str">
            <v>Arendshorst</v>
          </cell>
          <cell r="Q106" t="str">
            <v>Leiden</v>
          </cell>
          <cell r="R106" t="str">
            <v>Leiden</v>
          </cell>
          <cell r="S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AC106" t="str">
            <v/>
          </cell>
          <cell r="AD106" t="str">
            <v/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 t="e">
            <v>#N/A</v>
          </cell>
          <cell r="AQ106" t="str">
            <v>false</v>
          </cell>
          <cell r="AU106" t="str">
            <v/>
          </cell>
          <cell r="AX106">
            <v>45</v>
          </cell>
          <cell r="AY106" t="str">
            <v>Leiden CS</v>
          </cell>
          <cell r="BH106" t="str">
            <v/>
          </cell>
          <cell r="BI106" t="str">
            <v/>
          </cell>
        </row>
        <row r="107">
          <cell r="A107">
            <v>1848</v>
          </cell>
          <cell r="B107">
            <v>54410850</v>
          </cell>
          <cell r="C107">
            <v>42058901</v>
          </cell>
          <cell r="F107">
            <v>42058901</v>
          </cell>
          <cell r="I107" t="str">
            <v/>
          </cell>
          <cell r="J107" t="str">
            <v>v</v>
          </cell>
          <cell r="L107" t="str">
            <v>Argonstraat</v>
          </cell>
          <cell r="Q107" t="str">
            <v>Zoetermeer</v>
          </cell>
          <cell r="R107" t="str">
            <v>Zoetermeer</v>
          </cell>
          <cell r="S107" t="str">
            <v>Zoetermeer</v>
          </cell>
          <cell r="U107">
            <v>94448</v>
          </cell>
          <cell r="V107">
            <v>450092</v>
          </cell>
          <cell r="W107" t="str">
            <v>4.50472554</v>
          </cell>
          <cell r="X107" t="str">
            <v>52.03584900</v>
          </cell>
          <cell r="Y107" t="str">
            <v>ZtmArg</v>
          </cell>
          <cell r="AA107" t="str">
            <v>CBS-Outdoor</v>
          </cell>
          <cell r="AB107">
            <v>5</v>
          </cell>
          <cell r="AC107" t="str">
            <v/>
          </cell>
          <cell r="AD107" t="str">
            <v/>
          </cell>
          <cell r="AE107" t="str">
            <v/>
          </cell>
          <cell r="AF107">
            <v>0</v>
          </cell>
          <cell r="AG107">
            <v>0</v>
          </cell>
          <cell r="AH107">
            <v>0</v>
          </cell>
          <cell r="AI107">
            <v>1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 t="e">
            <v>#N/A</v>
          </cell>
          <cell r="AQ107" t="str">
            <v>true</v>
          </cell>
          <cell r="AR107" t="str">
            <v>vtn</v>
          </cell>
          <cell r="AU107" t="str">
            <v>bus</v>
          </cell>
          <cell r="AX107">
            <v>74</v>
          </cell>
          <cell r="AY107" t="str">
            <v>Lansinghage, Zoetermeer Centrum West</v>
          </cell>
          <cell r="AZ107" t="str">
            <v>12.50</v>
          </cell>
          <cell r="BA107" t="str">
            <v>1.30</v>
          </cell>
          <cell r="BB107" t="str">
            <v>3.00</v>
          </cell>
          <cell r="BD107" t="str">
            <v>Halte in beide richtingen</v>
          </cell>
          <cell r="BH107" t="str">
            <v/>
          </cell>
          <cell r="BI107" t="str">
            <v/>
          </cell>
        </row>
        <row r="108">
          <cell r="A108">
            <v>1849</v>
          </cell>
          <cell r="B108">
            <v>54410851</v>
          </cell>
          <cell r="C108">
            <v>42058902</v>
          </cell>
          <cell r="F108">
            <v>42058902</v>
          </cell>
          <cell r="I108" t="str">
            <v/>
          </cell>
          <cell r="J108" t="str">
            <v>v</v>
          </cell>
          <cell r="L108" t="str">
            <v>Argonstraat</v>
          </cell>
          <cell r="Q108" t="str">
            <v>Zoetermeer</v>
          </cell>
          <cell r="R108" t="str">
            <v>Zoetermeer</v>
          </cell>
          <cell r="S108" t="str">
            <v>Zoetermeer</v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AA108" t="str">
            <v>CBS-Outdoor</v>
          </cell>
          <cell r="AB108">
            <v>5</v>
          </cell>
          <cell r="AC108" t="str">
            <v/>
          </cell>
          <cell r="AD108" t="str">
            <v/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 t="e">
            <v>#N/A</v>
          </cell>
          <cell r="AP108" t="str">
            <v>Lijn 74 ri Ztm CW maakt gebruik van dezelfde haltepaal, dit is UserStopCode/TimingpointCode 42058902</v>
          </cell>
          <cell r="AQ108" t="str">
            <v>false</v>
          </cell>
          <cell r="AR108" t="str">
            <v>beide</v>
          </cell>
          <cell r="AU108" t="str">
            <v>bus</v>
          </cell>
          <cell r="AX108">
            <v>74</v>
          </cell>
          <cell r="AY108" t="str">
            <v>Zoetermeer Centrum West</v>
          </cell>
          <cell r="AZ108" t="str">
            <v>12.80</v>
          </cell>
          <cell r="BA108" t="str">
            <v>1.15</v>
          </cell>
          <cell r="BB108" t="str">
            <v>5.00</v>
          </cell>
          <cell r="BF108" t="str">
            <v>true</v>
          </cell>
          <cell r="BH108" t="str">
            <v/>
          </cell>
          <cell r="BI108" t="str">
            <v/>
          </cell>
        </row>
        <row r="109">
          <cell r="A109">
            <v>1229</v>
          </cell>
          <cell r="B109">
            <v>32001818</v>
          </cell>
          <cell r="C109">
            <v>32001818</v>
          </cell>
          <cell r="D109">
            <v>1818</v>
          </cell>
          <cell r="I109" t="str">
            <v/>
          </cell>
          <cell r="L109" t="str">
            <v>Arnold Spoelplein</v>
          </cell>
          <cell r="N109" t="str">
            <v>Arnold Spoelplein</v>
          </cell>
          <cell r="P109" t="str">
            <v>Arnold Spoelplein/Aaltje Noordewierstr.</v>
          </cell>
          <cell r="Q109" t="str">
            <v>Den Haag</v>
          </cell>
          <cell r="R109" t="str">
            <v>Den Haag</v>
          </cell>
          <cell r="S109" t="str">
            <v>Den Haag</v>
          </cell>
          <cell r="U109">
            <v>75815</v>
          </cell>
          <cell r="V109">
            <v>452459</v>
          </cell>
          <cell r="W109" t="str">
            <v>4.23266855</v>
          </cell>
          <cell r="X109" t="str">
            <v>52.05477239</v>
          </cell>
          <cell r="Y109" t="str">
            <v/>
          </cell>
          <cell r="AA109" t="str">
            <v>jcdecaux</v>
          </cell>
          <cell r="AB109">
            <v>5</v>
          </cell>
          <cell r="AC109" t="str">
            <v>B-RRBinnen</v>
          </cell>
          <cell r="AD109" t="str">
            <v/>
          </cell>
          <cell r="AE109" t="str">
            <v>B-RRBinnen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 t="e">
            <v>#N/A</v>
          </cell>
          <cell r="AP109" t="str">
            <v>Midden?</v>
          </cell>
          <cell r="AQ109" t="str">
            <v>false</v>
          </cell>
          <cell r="AR109" t="str">
            <v>htm</v>
          </cell>
          <cell r="AS109">
            <v>3</v>
          </cell>
          <cell r="AT109" t="str">
            <v>CW</v>
          </cell>
          <cell r="AU109" t="str">
            <v>tram</v>
          </cell>
          <cell r="AW109">
            <v>3</v>
          </cell>
          <cell r="AX109">
            <v>3</v>
          </cell>
          <cell r="AZ109" t="str">
            <v>17.50</v>
          </cell>
          <cell r="BA109" t="str">
            <v>2.50</v>
          </cell>
          <cell r="BB109" t="str">
            <v>2.50</v>
          </cell>
          <cell r="BH109" t="str">
            <v/>
          </cell>
          <cell r="BI109" t="str">
            <v/>
          </cell>
        </row>
        <row r="110">
          <cell r="A110">
            <v>1230</v>
          </cell>
          <cell r="B110">
            <v>32001819</v>
          </cell>
          <cell r="C110">
            <v>32001819</v>
          </cell>
          <cell r="D110">
            <v>1819</v>
          </cell>
          <cell r="I110" t="str">
            <v/>
          </cell>
          <cell r="L110" t="str">
            <v>Arnold Spoelplein</v>
          </cell>
          <cell r="N110" t="str">
            <v>Arnold Spoelplein</v>
          </cell>
          <cell r="P110" t="str">
            <v>Pisuissestraat</v>
          </cell>
          <cell r="Q110" t="str">
            <v>Den Haag</v>
          </cell>
          <cell r="R110" t="str">
            <v>Den Haag</v>
          </cell>
          <cell r="S110" t="str">
            <v>Den Haag</v>
          </cell>
          <cell r="U110">
            <v>75845</v>
          </cell>
          <cell r="V110">
            <v>452431</v>
          </cell>
          <cell r="W110" t="str">
            <v>4.23311236</v>
          </cell>
          <cell r="X110" t="str">
            <v>52.05452506</v>
          </cell>
          <cell r="Y110" t="str">
            <v/>
          </cell>
          <cell r="AA110" t="str">
            <v>jcdecaux</v>
          </cell>
          <cell r="AB110">
            <v>5</v>
          </cell>
          <cell r="AC110" t="str">
            <v/>
          </cell>
          <cell r="AD110" t="str">
            <v/>
          </cell>
          <cell r="AE110" t="str">
            <v/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 t="e">
            <v>#N/A</v>
          </cell>
          <cell r="AQ110" t="str">
            <v>false</v>
          </cell>
          <cell r="AR110" t="str">
            <v>htm</v>
          </cell>
          <cell r="AS110">
            <v>3</v>
          </cell>
          <cell r="AT110" t="str">
            <v>LS</v>
          </cell>
          <cell r="AU110" t="str">
            <v>tram</v>
          </cell>
          <cell r="AW110">
            <v>3</v>
          </cell>
          <cell r="AX110">
            <v>3</v>
          </cell>
          <cell r="AZ110" t="str">
            <v>21.00</v>
          </cell>
          <cell r="BA110" t="str">
            <v>2.50</v>
          </cell>
          <cell r="BB110" t="str">
            <v>2.50</v>
          </cell>
          <cell r="BH110" t="str">
            <v/>
          </cell>
          <cell r="BI110" t="str">
            <v/>
          </cell>
        </row>
        <row r="111">
          <cell r="A111">
            <v>2244</v>
          </cell>
          <cell r="B111">
            <v>32001836</v>
          </cell>
          <cell r="C111">
            <v>32001836</v>
          </cell>
          <cell r="D111">
            <v>1836</v>
          </cell>
          <cell r="I111" t="str">
            <v/>
          </cell>
          <cell r="L111" t="str">
            <v>Arnold Spoelplein</v>
          </cell>
          <cell r="Q111" t="str">
            <v>Den Haag</v>
          </cell>
          <cell r="R111" t="str">
            <v>Den Haag</v>
          </cell>
          <cell r="S111" t="str">
            <v>Den Haag</v>
          </cell>
          <cell r="U111" t="str">
            <v/>
          </cell>
          <cell r="V111" t="str">
            <v/>
          </cell>
          <cell r="W111" t="str">
            <v>4.23326230</v>
          </cell>
          <cell r="X111" t="str">
            <v>52.05436472</v>
          </cell>
          <cell r="Y111">
            <v>1836</v>
          </cell>
          <cell r="AA111" t="str">
            <v>geen_abri</v>
          </cell>
          <cell r="AB111">
            <v>5</v>
          </cell>
          <cell r="AC111" t="str">
            <v/>
          </cell>
          <cell r="AD111" t="str">
            <v/>
          </cell>
          <cell r="AE111" t="str">
            <v/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 t="e">
            <v>#N/A</v>
          </cell>
          <cell r="AQ111" t="str">
            <v>true</v>
          </cell>
          <cell r="AR111" t="str">
            <v>htm</v>
          </cell>
          <cell r="AU111" t="str">
            <v>bus</v>
          </cell>
          <cell r="AX111">
            <v>29</v>
          </cell>
          <cell r="AZ111" t="str">
            <v>0.00</v>
          </cell>
          <cell r="BA111" t="str">
            <v>0.00</v>
          </cell>
          <cell r="BB111" t="str">
            <v>0.00</v>
          </cell>
          <cell r="BF111" t="str">
            <v>true</v>
          </cell>
          <cell r="BH111" t="str">
            <v/>
          </cell>
          <cell r="BI111" t="str">
            <v/>
          </cell>
        </row>
        <row r="112">
          <cell r="A112">
            <v>2245</v>
          </cell>
          <cell r="B112">
            <v>32001837</v>
          </cell>
          <cell r="C112">
            <v>32001837</v>
          </cell>
          <cell r="D112">
            <v>1837</v>
          </cell>
          <cell r="I112" t="str">
            <v/>
          </cell>
          <cell r="L112" t="str">
            <v>Arnold Spoelplein</v>
          </cell>
          <cell r="Q112" t="str">
            <v>Den Haag</v>
          </cell>
          <cell r="R112" t="str">
            <v>Den Haag</v>
          </cell>
          <cell r="S112" t="str">
            <v>Den Haag</v>
          </cell>
          <cell r="U112" t="str">
            <v/>
          </cell>
          <cell r="V112" t="str">
            <v/>
          </cell>
          <cell r="W112" t="str">
            <v>4.23319405</v>
          </cell>
          <cell r="X112" t="str">
            <v>52.05418428</v>
          </cell>
          <cell r="Y112">
            <v>1836</v>
          </cell>
          <cell r="AA112" t="str">
            <v>geen_abri</v>
          </cell>
          <cell r="AB112">
            <v>5</v>
          </cell>
          <cell r="AC112" t="str">
            <v/>
          </cell>
          <cell r="AD112" t="str">
            <v/>
          </cell>
          <cell r="AE112" t="str">
            <v/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 t="e">
            <v>#N/A</v>
          </cell>
          <cell r="AQ112" t="str">
            <v>true</v>
          </cell>
          <cell r="AR112" t="str">
            <v>htm</v>
          </cell>
          <cell r="AU112" t="str">
            <v>bus</v>
          </cell>
          <cell r="AX112">
            <v>29</v>
          </cell>
          <cell r="AZ112" t="str">
            <v>0.00</v>
          </cell>
          <cell r="BA112" t="str">
            <v>0.00</v>
          </cell>
          <cell r="BB112" t="str">
            <v>0.00</v>
          </cell>
          <cell r="BF112" t="str">
            <v>true</v>
          </cell>
          <cell r="BH112" t="str">
            <v/>
          </cell>
          <cell r="BI112" t="str">
            <v/>
          </cell>
        </row>
        <row r="113">
          <cell r="A113">
            <v>1213</v>
          </cell>
          <cell r="B113">
            <v>54190570</v>
          </cell>
          <cell r="C113">
            <v>42009602</v>
          </cell>
          <cell r="D113">
            <v>1820</v>
          </cell>
          <cell r="F113">
            <v>42009602</v>
          </cell>
          <cell r="I113" t="str">
            <v/>
          </cell>
          <cell r="J113">
            <v>1</v>
          </cell>
          <cell r="L113" t="str">
            <v>Arnold Spoelplein</v>
          </cell>
          <cell r="N113" t="str">
            <v>Arnold Spoelplein</v>
          </cell>
          <cell r="P113" t="str">
            <v>Arnold Spoelplein/Aaltje Noordewierstr.</v>
          </cell>
          <cell r="Q113" t="str">
            <v>Den Haag</v>
          </cell>
          <cell r="R113" t="str">
            <v>Den Haag</v>
          </cell>
          <cell r="S113" t="str">
            <v>Den Haag</v>
          </cell>
          <cell r="U113">
            <v>75888</v>
          </cell>
          <cell r="V113">
            <v>452413</v>
          </cell>
          <cell r="W113" t="str">
            <v>4.23374335</v>
          </cell>
          <cell r="X113" t="str">
            <v>52.05436944</v>
          </cell>
          <cell r="Y113">
            <v>1820</v>
          </cell>
          <cell r="AA113" t="str">
            <v>jcdecaux</v>
          </cell>
          <cell r="AB113">
            <v>1</v>
          </cell>
          <cell r="AC113" t="str">
            <v/>
          </cell>
          <cell r="AD113" t="str">
            <v>KHP</v>
          </cell>
          <cell r="AE113" t="str">
            <v>KHP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1</v>
          </cell>
          <cell r="AN113" t="e">
            <v>#N/A</v>
          </cell>
          <cell r="AQ113" t="str">
            <v>false</v>
          </cell>
          <cell r="AR113" t="str">
            <v>vtn</v>
          </cell>
          <cell r="AS113">
            <v>26</v>
          </cell>
          <cell r="AT113" t="str">
            <v>KD</v>
          </cell>
          <cell r="AU113" t="str">
            <v>bus</v>
          </cell>
          <cell r="AX113">
            <v>31</v>
          </cell>
          <cell r="AY113" t="str">
            <v>Naaldwijk</v>
          </cell>
          <cell r="AZ113" t="str">
            <v>15.00</v>
          </cell>
          <cell r="BA113" t="str">
            <v>2.50</v>
          </cell>
          <cell r="BB113" t="str">
            <v>3.80</v>
          </cell>
          <cell r="BD113" t="str">
            <v>Geen abridisplay?</v>
          </cell>
          <cell r="BH113" t="str">
            <v>HVS+PB</v>
          </cell>
          <cell r="BI113" t="str">
            <v/>
          </cell>
        </row>
        <row r="114">
          <cell r="A114">
            <v>1214</v>
          </cell>
          <cell r="B114">
            <v>54190580</v>
          </cell>
          <cell r="C114">
            <v>42009603</v>
          </cell>
          <cell r="D114">
            <v>1821</v>
          </cell>
          <cell r="F114">
            <v>42009603</v>
          </cell>
          <cell r="I114">
            <v>1821</v>
          </cell>
          <cell r="J114">
            <v>1</v>
          </cell>
          <cell r="L114" t="str">
            <v>Arnold Spoelplein</v>
          </cell>
          <cell r="N114" t="str">
            <v>Arnold Spoelplein</v>
          </cell>
          <cell r="P114" t="str">
            <v>Arnold Spoelplein/Tramstraat</v>
          </cell>
          <cell r="Q114" t="str">
            <v>Den Haag</v>
          </cell>
          <cell r="R114" t="str">
            <v>Den Haag</v>
          </cell>
          <cell r="S114" t="str">
            <v>Den Haag</v>
          </cell>
          <cell r="U114">
            <v>75895</v>
          </cell>
          <cell r="V114">
            <v>452406</v>
          </cell>
          <cell r="W114" t="str">
            <v>4.23384701</v>
          </cell>
          <cell r="X114" t="str">
            <v>52.05430753</v>
          </cell>
          <cell r="Y114">
            <v>1820</v>
          </cell>
          <cell r="AA114" t="str">
            <v>jcdecaux</v>
          </cell>
          <cell r="AB114">
            <v>2</v>
          </cell>
          <cell r="AC114" t="str">
            <v/>
          </cell>
          <cell r="AD114" t="str">
            <v>KHP</v>
          </cell>
          <cell r="AE114" t="str">
            <v>KHP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</v>
          </cell>
          <cell r="AM114">
            <v>1</v>
          </cell>
          <cell r="AN114" t="e">
            <v>#N/A</v>
          </cell>
          <cell r="AQ114" t="str">
            <v>false</v>
          </cell>
          <cell r="AR114" t="str">
            <v>vtn</v>
          </cell>
          <cell r="AS114" t="str">
            <v>26,N</v>
          </cell>
          <cell r="AT114" t="str">
            <v>VS</v>
          </cell>
          <cell r="AU114" t="str">
            <v>bus</v>
          </cell>
          <cell r="AX114">
            <v>31</v>
          </cell>
          <cell r="AY114" t="str">
            <v>Den Haag Leyenburg</v>
          </cell>
          <cell r="AZ114" t="str">
            <v>20.00</v>
          </cell>
          <cell r="BA114" t="str">
            <v>1.40</v>
          </cell>
          <cell r="BB114" t="str">
            <v>2.60</v>
          </cell>
          <cell r="BD114" t="str">
            <v>Geen abridisplay?</v>
          </cell>
          <cell r="BH114" t="str">
            <v/>
          </cell>
          <cell r="BI114" t="str">
            <v/>
          </cell>
        </row>
        <row r="115">
          <cell r="A115">
            <v>2240</v>
          </cell>
          <cell r="I115" t="str">
            <v/>
          </cell>
          <cell r="L115" t="str">
            <v>Arnold Spoelplein</v>
          </cell>
          <cell r="N115" t="str">
            <v>Arnold Spoelplein</v>
          </cell>
          <cell r="P115" t="str">
            <v>Arnold Spoelplein/Aaltje Noordewierstr.</v>
          </cell>
          <cell r="Q115" t="str">
            <v>Den Haag</v>
          </cell>
          <cell r="R115" t="str">
            <v>Den Haag</v>
          </cell>
          <cell r="S115" t="str">
            <v>Den Haag</v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AA115" t="str">
            <v>jcdecaux</v>
          </cell>
          <cell r="AB115">
            <v>1</v>
          </cell>
          <cell r="AC115" t="str">
            <v/>
          </cell>
          <cell r="AD115" t="str">
            <v/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 t="e">
            <v>#N/A</v>
          </cell>
          <cell r="AQ115" t="str">
            <v>true</v>
          </cell>
          <cell r="AR115" t="str">
            <v>htm</v>
          </cell>
          <cell r="AU115" t="str">
            <v>bus</v>
          </cell>
          <cell r="AZ115" t="str">
            <v>20.00</v>
          </cell>
          <cell r="BA115" t="str">
            <v>1.40</v>
          </cell>
          <cell r="BB115" t="str">
            <v>2.60</v>
          </cell>
          <cell r="BD115" t="str">
            <v>Is dezelfde halte als db_id 1213</v>
          </cell>
          <cell r="BF115" t="str">
            <v>true</v>
          </cell>
          <cell r="BH115" t="str">
            <v/>
          </cell>
          <cell r="BI115" t="str">
            <v/>
          </cell>
        </row>
        <row r="116">
          <cell r="A116">
            <v>2241</v>
          </cell>
          <cell r="I116" t="str">
            <v/>
          </cell>
          <cell r="L116" t="str">
            <v>Arnold Spoelplein</v>
          </cell>
          <cell r="Q116" t="str">
            <v>Den Haag</v>
          </cell>
          <cell r="R116" t="str">
            <v>Den Haag</v>
          </cell>
          <cell r="S116" t="str">
            <v>Den Haag</v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AA116" t="str">
            <v>jcdecaux</v>
          </cell>
          <cell r="AB116">
            <v>1</v>
          </cell>
          <cell r="AC116" t="str">
            <v/>
          </cell>
          <cell r="AD116" t="str">
            <v/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 t="e">
            <v>#N/A</v>
          </cell>
          <cell r="AQ116" t="str">
            <v>true</v>
          </cell>
          <cell r="AR116" t="str">
            <v>htm</v>
          </cell>
          <cell r="AS116" t="str">
            <v>26,N</v>
          </cell>
          <cell r="AT116" t="str">
            <v>VS</v>
          </cell>
          <cell r="AU116" t="str">
            <v>bus</v>
          </cell>
          <cell r="AY116" t="str">
            <v xml:space="preserve"> </v>
          </cell>
          <cell r="AZ116" t="str">
            <v>0.00</v>
          </cell>
          <cell r="BA116" t="str">
            <v>0.00</v>
          </cell>
          <cell r="BB116" t="str">
            <v>0.00</v>
          </cell>
          <cell r="BD116" t="str">
            <v>Is dezelfde halte als db_id 1214</v>
          </cell>
          <cell r="BF116" t="str">
            <v>true</v>
          </cell>
          <cell r="BH116" t="str">
            <v/>
          </cell>
          <cell r="BI116" t="str">
            <v/>
          </cell>
        </row>
        <row r="117">
          <cell r="A117">
            <v>247</v>
          </cell>
          <cell r="B117">
            <v>32001411</v>
          </cell>
          <cell r="C117">
            <v>32001411</v>
          </cell>
          <cell r="D117">
            <v>1411</v>
          </cell>
          <cell r="I117" t="str">
            <v/>
          </cell>
          <cell r="L117" t="str">
            <v>Aronskelkweg</v>
          </cell>
          <cell r="N117" t="str">
            <v>Aronskelkweg</v>
          </cell>
          <cell r="P117" t="str">
            <v>Lobelialaan/Aronskelkweg</v>
          </cell>
          <cell r="Q117" t="str">
            <v>Den Haag</v>
          </cell>
          <cell r="R117" t="str">
            <v>Den Haag</v>
          </cell>
          <cell r="S117" t="str">
            <v>Den Haag</v>
          </cell>
          <cell r="U117">
            <v>76036</v>
          </cell>
          <cell r="V117">
            <v>453776</v>
          </cell>
          <cell r="W117" t="str">
            <v>4.23558564</v>
          </cell>
          <cell r="X117" t="str">
            <v>52.06663927</v>
          </cell>
          <cell r="Y117">
            <v>1411</v>
          </cell>
          <cell r="AA117" t="str">
            <v>jcdecaux</v>
          </cell>
          <cell r="AB117">
            <v>1</v>
          </cell>
          <cell r="AC117" t="str">
            <v/>
          </cell>
          <cell r="AD117" t="str">
            <v>KHP</v>
          </cell>
          <cell r="AE117" t="str">
            <v>KHP</v>
          </cell>
          <cell r="AF117">
            <v>1</v>
          </cell>
          <cell r="AG117">
            <v>0</v>
          </cell>
          <cell r="AH117">
            <v>0</v>
          </cell>
          <cell r="AI117">
            <v>1</v>
          </cell>
          <cell r="AJ117">
            <v>0</v>
          </cell>
          <cell r="AK117">
            <v>0</v>
          </cell>
          <cell r="AL117">
            <v>1</v>
          </cell>
          <cell r="AM117">
            <v>1</v>
          </cell>
          <cell r="AN117" t="e">
            <v>#N/A</v>
          </cell>
          <cell r="AQ117" t="str">
            <v>false</v>
          </cell>
          <cell r="AR117" t="str">
            <v>htm</v>
          </cell>
          <cell r="AS117">
            <v>23</v>
          </cell>
          <cell r="AT117" t="str">
            <v>DD</v>
          </cell>
          <cell r="AU117" t="str">
            <v>bus</v>
          </cell>
          <cell r="AX117">
            <v>23</v>
          </cell>
          <cell r="AY117" t="str">
            <v>Duindorp</v>
          </cell>
          <cell r="AZ117" t="str">
            <v>26.50</v>
          </cell>
          <cell r="BA117" t="str">
            <v>1.80</v>
          </cell>
          <cell r="BB117" t="str">
            <v>2.70</v>
          </cell>
          <cell r="BH117" t="str">
            <v>HVS+PB</v>
          </cell>
          <cell r="BI117" t="str">
            <v/>
          </cell>
        </row>
        <row r="118">
          <cell r="A118">
            <v>248</v>
          </cell>
          <cell r="B118">
            <v>32001412</v>
          </cell>
          <cell r="C118">
            <v>32001412</v>
          </cell>
          <cell r="D118">
            <v>1412</v>
          </cell>
          <cell r="I118" t="str">
            <v/>
          </cell>
          <cell r="L118" t="str">
            <v>Aronskelkweg</v>
          </cell>
          <cell r="N118" t="str">
            <v>Aronskelkweg</v>
          </cell>
          <cell r="P118" t="str">
            <v>Lobelialaan/Aronskelkweg</v>
          </cell>
          <cell r="Q118" t="str">
            <v>Den Haag</v>
          </cell>
          <cell r="R118" t="str">
            <v>Den Haag</v>
          </cell>
          <cell r="S118" t="str">
            <v>Den Haag</v>
          </cell>
          <cell r="U118">
            <v>76035</v>
          </cell>
          <cell r="V118">
            <v>453822</v>
          </cell>
          <cell r="W118" t="str">
            <v>4.23556042</v>
          </cell>
          <cell r="X118" t="str">
            <v>52.06705251</v>
          </cell>
          <cell r="Y118">
            <v>1411</v>
          </cell>
          <cell r="AA118" t="str">
            <v>jcdecaux</v>
          </cell>
          <cell r="AB118">
            <v>1</v>
          </cell>
          <cell r="AC118" t="str">
            <v/>
          </cell>
          <cell r="AD118" t="str">
            <v/>
          </cell>
          <cell r="AE118" t="str">
            <v/>
          </cell>
          <cell r="AF118">
            <v>1</v>
          </cell>
          <cell r="AG118">
            <v>0</v>
          </cell>
          <cell r="AH118">
            <v>0</v>
          </cell>
          <cell r="AI118">
            <v>1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 t="e">
            <v>#N/A</v>
          </cell>
          <cell r="AQ118" t="str">
            <v>false</v>
          </cell>
          <cell r="AR118" t="str">
            <v>htm</v>
          </cell>
          <cell r="AS118">
            <v>23</v>
          </cell>
          <cell r="AT118" t="str">
            <v>KD</v>
          </cell>
          <cell r="AU118" t="str">
            <v>bus</v>
          </cell>
          <cell r="AX118">
            <v>23</v>
          </cell>
          <cell r="AY118" t="str">
            <v>Kijkduin</v>
          </cell>
          <cell r="AZ118" t="str">
            <v>27.00</v>
          </cell>
          <cell r="BA118" t="str">
            <v>1.90</v>
          </cell>
          <cell r="BB118" t="str">
            <v>2.70</v>
          </cell>
          <cell r="BH118" t="str">
            <v>HVS+PB</v>
          </cell>
          <cell r="BI118" t="str">
            <v/>
          </cell>
        </row>
        <row r="119">
          <cell r="A119">
            <v>1436</v>
          </cell>
          <cell r="B119">
            <v>54261470</v>
          </cell>
          <cell r="C119">
            <v>42001001</v>
          </cell>
          <cell r="F119">
            <v>42001001</v>
          </cell>
          <cell r="I119" t="str">
            <v/>
          </cell>
          <cell r="L119" t="str">
            <v>Arubastraat</v>
          </cell>
          <cell r="Q119" t="str">
            <v>Delft</v>
          </cell>
          <cell r="R119" t="str">
            <v>Delft</v>
          </cell>
          <cell r="S119" t="str">
            <v>Delft</v>
          </cell>
          <cell r="U119">
            <v>84149</v>
          </cell>
          <cell r="V119">
            <v>448557</v>
          </cell>
          <cell r="W119" t="str">
            <v>4.35496867</v>
          </cell>
          <cell r="X119" t="str">
            <v>52.02083370</v>
          </cell>
          <cell r="Y119" t="str">
            <v>DlfAru</v>
          </cell>
          <cell r="AA119" t="str">
            <v>geen_abri</v>
          </cell>
          <cell r="AB119">
            <v>1</v>
          </cell>
          <cell r="AC119" t="str">
            <v/>
          </cell>
          <cell r="AD119" t="str">
            <v>KHP</v>
          </cell>
          <cell r="AE119" t="str">
            <v>KHP</v>
          </cell>
          <cell r="AF119">
            <v>1</v>
          </cell>
          <cell r="AG119">
            <v>1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1</v>
          </cell>
          <cell r="AN119">
            <v>1</v>
          </cell>
          <cell r="AQ119" t="str">
            <v>false</v>
          </cell>
          <cell r="AR119" t="str">
            <v>vtn</v>
          </cell>
          <cell r="AU119" t="str">
            <v>bus</v>
          </cell>
          <cell r="AX119">
            <v>62</v>
          </cell>
          <cell r="AY119" t="str">
            <v>Nootdorp</v>
          </cell>
          <cell r="AZ119" t="str">
            <v>10.00</v>
          </cell>
          <cell r="BA119" t="str">
            <v>2.50</v>
          </cell>
          <cell r="BB119" t="str">
            <v>2.50</v>
          </cell>
          <cell r="BH119" t="str">
            <v/>
          </cell>
          <cell r="BI119" t="str">
            <v>toevoegen</v>
          </cell>
        </row>
        <row r="120">
          <cell r="A120">
            <v>1437</v>
          </cell>
          <cell r="B120">
            <v>54261480</v>
          </cell>
          <cell r="C120">
            <v>42001002</v>
          </cell>
          <cell r="F120">
            <v>42001002</v>
          </cell>
          <cell r="I120" t="str">
            <v/>
          </cell>
          <cell r="L120" t="str">
            <v>Arubastraat</v>
          </cell>
          <cell r="Q120" t="str">
            <v>Delft</v>
          </cell>
          <cell r="R120" t="str">
            <v>Delft</v>
          </cell>
          <cell r="S120" t="str">
            <v>Delft</v>
          </cell>
          <cell r="U120">
            <v>84192</v>
          </cell>
          <cell r="V120">
            <v>448509</v>
          </cell>
          <cell r="W120" t="str">
            <v>4.35560498</v>
          </cell>
          <cell r="X120" t="str">
            <v>52.02040781</v>
          </cell>
          <cell r="Y120" t="str">
            <v>DlfAru</v>
          </cell>
          <cell r="AA120" t="str">
            <v>CBS-Outdoor</v>
          </cell>
          <cell r="AB120">
            <v>1</v>
          </cell>
          <cell r="AC120" t="str">
            <v/>
          </cell>
          <cell r="AD120" t="str">
            <v>KHP</v>
          </cell>
          <cell r="AE120" t="str">
            <v>KHP</v>
          </cell>
          <cell r="AF120">
            <v>1</v>
          </cell>
          <cell r="AG120">
            <v>1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</v>
          </cell>
          <cell r="AN120">
            <v>1</v>
          </cell>
          <cell r="AQ120" t="str">
            <v>false</v>
          </cell>
          <cell r="AR120" t="str">
            <v>vtn</v>
          </cell>
          <cell r="AU120" t="str">
            <v>bus</v>
          </cell>
          <cell r="AX120">
            <v>60</v>
          </cell>
          <cell r="AY120" t="str">
            <v>Delft Station Centrum</v>
          </cell>
          <cell r="AZ120" t="str">
            <v>12.00</v>
          </cell>
          <cell r="BA120" t="str">
            <v>3.00</v>
          </cell>
          <cell r="BB120" t="str">
            <v>5.50</v>
          </cell>
          <cell r="BH120" t="str">
            <v/>
          </cell>
          <cell r="BI120" t="str">
            <v>toevoegen</v>
          </cell>
        </row>
        <row r="121">
          <cell r="A121">
            <v>79</v>
          </cell>
          <cell r="B121">
            <v>32000501</v>
          </cell>
          <cell r="C121">
            <v>32000501</v>
          </cell>
          <cell r="D121">
            <v>501</v>
          </cell>
          <cell r="I121" t="str">
            <v/>
          </cell>
          <cell r="L121" t="str">
            <v>Ary v.d. Spuyweg</v>
          </cell>
          <cell r="N121" t="str">
            <v>Ary v.d. Spuyweg</v>
          </cell>
          <cell r="P121" t="str">
            <v>Scheveningseweg/Ary van der Spuyweg</v>
          </cell>
          <cell r="Q121" t="str">
            <v>Den Haag</v>
          </cell>
          <cell r="R121" t="str">
            <v>Den Haag</v>
          </cell>
          <cell r="S121" t="str">
            <v>Den Haag</v>
          </cell>
          <cell r="U121">
            <v>80073</v>
          </cell>
          <cell r="V121">
            <v>456297</v>
          </cell>
          <cell r="W121" t="str">
            <v>4.29389746</v>
          </cell>
          <cell r="X121" t="str">
            <v>52.08985553</v>
          </cell>
          <cell r="Y121" t="str">
            <v/>
          </cell>
          <cell r="AA121" t="str">
            <v>jcdecaux</v>
          </cell>
          <cell r="AB121">
            <v>4</v>
          </cell>
          <cell r="AC121" t="str">
            <v>KHP ex</v>
          </cell>
          <cell r="AD121" t="str">
            <v/>
          </cell>
          <cell r="AE121" t="str">
            <v>KHP ex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 t="e">
            <v>#N/A</v>
          </cell>
          <cell r="AQ121" t="str">
            <v>false</v>
          </cell>
          <cell r="AR121" t="str">
            <v>htm</v>
          </cell>
          <cell r="AS121" t="str">
            <v>1,10</v>
          </cell>
          <cell r="AT121" t="str">
            <v>DE</v>
          </cell>
          <cell r="AU121" t="str">
            <v>tram</v>
          </cell>
          <cell r="AW121">
            <v>1</v>
          </cell>
          <cell r="AY121" t="str">
            <v xml:space="preserve"> </v>
          </cell>
          <cell r="AZ121" t="str">
            <v>32.00</v>
          </cell>
          <cell r="BA121" t="str">
            <v>1.80</v>
          </cell>
          <cell r="BB121" t="str">
            <v>1.80</v>
          </cell>
          <cell r="BH121" t="str">
            <v/>
          </cell>
          <cell r="BI121" t="str">
            <v/>
          </cell>
        </row>
        <row r="122">
          <cell r="A122">
            <v>80</v>
          </cell>
          <cell r="B122">
            <v>32000502</v>
          </cell>
          <cell r="C122">
            <v>32000502</v>
          </cell>
          <cell r="D122">
            <v>502</v>
          </cell>
          <cell r="I122" t="str">
            <v/>
          </cell>
          <cell r="L122" t="str">
            <v>Ary v.d. Spuyweg</v>
          </cell>
          <cell r="N122" t="str">
            <v>Ary v.d. Spuyweg</v>
          </cell>
          <cell r="P122" t="str">
            <v>Scheveningseweg/Ary van der Spuyweg</v>
          </cell>
          <cell r="Q122" t="str">
            <v>Den Haag</v>
          </cell>
          <cell r="R122" t="str">
            <v>Den Haag</v>
          </cell>
          <cell r="S122" t="str">
            <v>Den Haag</v>
          </cell>
          <cell r="U122">
            <v>80093</v>
          </cell>
          <cell r="V122">
            <v>456275</v>
          </cell>
          <cell r="W122" t="str">
            <v>4.29419408</v>
          </cell>
          <cell r="X122" t="str">
            <v>52.08966052</v>
          </cell>
          <cell r="Y122" t="str">
            <v/>
          </cell>
          <cell r="AA122" t="str">
            <v>jcdecaux</v>
          </cell>
          <cell r="AB122">
            <v>4</v>
          </cell>
          <cell r="AC122" t="str">
            <v/>
          </cell>
          <cell r="AD122" t="str">
            <v/>
          </cell>
          <cell r="AE122" t="str">
            <v/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 t="e">
            <v>#N/A</v>
          </cell>
          <cell r="AQ122" t="str">
            <v>false</v>
          </cell>
          <cell r="AR122" t="str">
            <v>htm</v>
          </cell>
          <cell r="AS122" t="str">
            <v>1,10</v>
          </cell>
          <cell r="AT122" t="str">
            <v>SN</v>
          </cell>
          <cell r="AU122" t="str">
            <v>tram</v>
          </cell>
          <cell r="AW122">
            <v>1</v>
          </cell>
          <cell r="AY122" t="str">
            <v xml:space="preserve"> </v>
          </cell>
          <cell r="AZ122" t="str">
            <v>31.50</v>
          </cell>
          <cell r="BA122" t="str">
            <v>1.80</v>
          </cell>
          <cell r="BB122" t="str">
            <v>2.70</v>
          </cell>
          <cell r="BH122" t="str">
            <v/>
          </cell>
          <cell r="BI122" t="str">
            <v/>
          </cell>
        </row>
        <row r="123">
          <cell r="A123">
            <v>2174</v>
          </cell>
          <cell r="B123">
            <v>32009128</v>
          </cell>
          <cell r="C123">
            <v>32009128</v>
          </cell>
          <cell r="D123">
            <v>9128</v>
          </cell>
          <cell r="I123" t="str">
            <v/>
          </cell>
          <cell r="L123" t="str">
            <v>Aula - TU</v>
          </cell>
          <cell r="N123" t="str">
            <v>TU Aula</v>
          </cell>
          <cell r="P123" t="str">
            <v>Mekelweg</v>
          </cell>
          <cell r="Q123" t="str">
            <v>Delft</v>
          </cell>
          <cell r="R123" t="str">
            <v>Delft</v>
          </cell>
          <cell r="S123" t="str">
            <v>Delft</v>
          </cell>
          <cell r="U123">
            <v>85321</v>
          </cell>
          <cell r="V123">
            <v>446414</v>
          </cell>
          <cell r="W123" t="str">
            <v>4.37247718</v>
          </cell>
          <cell r="X123" t="str">
            <v>52.00172304</v>
          </cell>
          <cell r="Y123" t="str">
            <v/>
          </cell>
          <cell r="AA123" t="str">
            <v>CBS-outdoor</v>
          </cell>
          <cell r="AB123">
            <v>4</v>
          </cell>
          <cell r="AC123" t="str">
            <v/>
          </cell>
          <cell r="AD123" t="str">
            <v/>
          </cell>
          <cell r="AE123" t="str">
            <v/>
          </cell>
          <cell r="AF123">
            <v>1</v>
          </cell>
          <cell r="AG123">
            <v>0</v>
          </cell>
          <cell r="AH123">
            <v>0</v>
          </cell>
          <cell r="AI123">
            <v>0</v>
          </cell>
          <cell r="AJ123">
            <v>1</v>
          </cell>
          <cell r="AK123">
            <v>0</v>
          </cell>
          <cell r="AL123">
            <v>0</v>
          </cell>
          <cell r="AM123">
            <v>0</v>
          </cell>
          <cell r="AN123" t="e">
            <v>#N/A</v>
          </cell>
          <cell r="AP123" t="str">
            <v>Schrappen</v>
          </cell>
          <cell r="AQ123" t="str">
            <v>false</v>
          </cell>
          <cell r="AR123" t="str">
            <v>htm</v>
          </cell>
          <cell r="AS123">
            <v>19</v>
          </cell>
          <cell r="AT123" t="str">
            <v>DE</v>
          </cell>
          <cell r="AU123" t="str">
            <v>tram</v>
          </cell>
          <cell r="AX123">
            <v>19</v>
          </cell>
          <cell r="AY123" t="str">
            <v>Technopolis</v>
          </cell>
          <cell r="AZ123" t="str">
            <v>0.00</v>
          </cell>
          <cell r="BA123" t="str">
            <v>0.00</v>
          </cell>
          <cell r="BB123" t="str">
            <v>0.00</v>
          </cell>
          <cell r="BD123" t="str">
            <v>Halte tram 19 richting Technopolis id htm nr 9128</v>
          </cell>
          <cell r="BH123" t="str">
            <v/>
          </cell>
          <cell r="BI123" t="str">
            <v/>
          </cell>
        </row>
        <row r="124">
          <cell r="A124">
            <v>2175</v>
          </cell>
          <cell r="B124">
            <v>32009129</v>
          </cell>
          <cell r="C124">
            <v>32009129</v>
          </cell>
          <cell r="D124">
            <v>9129</v>
          </cell>
          <cell r="I124" t="str">
            <v/>
          </cell>
          <cell r="L124" t="str">
            <v>Aula - TU</v>
          </cell>
          <cell r="N124" t="str">
            <v>TU Aula</v>
          </cell>
          <cell r="P124" t="str">
            <v>Mekelweg</v>
          </cell>
          <cell r="Q124" t="str">
            <v>Delft</v>
          </cell>
          <cell r="R124" t="str">
            <v>Delft</v>
          </cell>
          <cell r="S124" t="str">
            <v>Delft</v>
          </cell>
          <cell r="U124">
            <v>85307</v>
          </cell>
          <cell r="V124">
            <v>446459</v>
          </cell>
          <cell r="W124" t="str">
            <v>4.37226418</v>
          </cell>
          <cell r="X124" t="str">
            <v>52.00212570</v>
          </cell>
          <cell r="Y124" t="str">
            <v/>
          </cell>
          <cell r="AA124" t="str">
            <v>geen_abri</v>
          </cell>
          <cell r="AB124">
            <v>1</v>
          </cell>
          <cell r="AC124" t="str">
            <v/>
          </cell>
          <cell r="AD124" t="str">
            <v/>
          </cell>
          <cell r="AE124" t="str">
            <v/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 t="e">
            <v>#N/A</v>
          </cell>
          <cell r="AQ124" t="str">
            <v>false</v>
          </cell>
          <cell r="AR124" t="str">
            <v>htm</v>
          </cell>
          <cell r="AS124">
            <v>19</v>
          </cell>
          <cell r="AT124" t="str">
            <v>LL</v>
          </cell>
          <cell r="AU124" t="str">
            <v>tram</v>
          </cell>
          <cell r="AX124">
            <v>19</v>
          </cell>
          <cell r="AY124" t="str">
            <v>Leidschendam Leidsenhage</v>
          </cell>
          <cell r="AZ124" t="str">
            <v>0.00</v>
          </cell>
          <cell r="BA124" t="str">
            <v>0.00</v>
          </cell>
          <cell r="BB124" t="str">
            <v>0.00</v>
          </cell>
          <cell r="BD124" t="str">
            <v>Halte tram 19</v>
          </cell>
          <cell r="BH124" t="str">
            <v/>
          </cell>
          <cell r="BI124" t="str">
            <v/>
          </cell>
        </row>
        <row r="125">
          <cell r="C125">
            <v>31003686</v>
          </cell>
          <cell r="H125">
            <v>3686</v>
          </cell>
          <cell r="L125" t="str">
            <v>Aula - TU</v>
          </cell>
          <cell r="Q125" t="str">
            <v>Delft</v>
          </cell>
          <cell r="R125" t="str">
            <v>TU Delft</v>
          </cell>
          <cell r="S125" t="str">
            <v>Delft</v>
          </cell>
          <cell r="AX125">
            <v>40</v>
          </cell>
          <cell r="AY125" t="str">
            <v>Rotterdam CS</v>
          </cell>
        </row>
        <row r="126">
          <cell r="A126">
            <v>1507</v>
          </cell>
          <cell r="B126">
            <v>54264610</v>
          </cell>
          <cell r="C126">
            <v>42001101</v>
          </cell>
          <cell r="F126">
            <v>42001101</v>
          </cell>
          <cell r="H126">
            <v>6368</v>
          </cell>
          <cell r="I126" t="str">
            <v/>
          </cell>
          <cell r="L126" t="str">
            <v>Aula - TU</v>
          </cell>
          <cell r="Q126" t="str">
            <v>Delft</v>
          </cell>
          <cell r="R126" t="str">
            <v>TU Delft</v>
          </cell>
          <cell r="S126" t="str">
            <v>Delft</v>
          </cell>
          <cell r="U126">
            <v>85259</v>
          </cell>
          <cell r="V126">
            <v>446535</v>
          </cell>
          <cell r="W126" t="str">
            <v>4.37154979</v>
          </cell>
          <cell r="X126" t="str">
            <v>52.00280268</v>
          </cell>
          <cell r="Y126" t="str">
            <v>DlfAul</v>
          </cell>
          <cell r="AA126" t="str">
            <v>CBS-Outdoor</v>
          </cell>
          <cell r="AB126">
            <v>2</v>
          </cell>
          <cell r="AC126" t="str">
            <v/>
          </cell>
          <cell r="AD126" t="str">
            <v/>
          </cell>
          <cell r="AE126" t="str">
            <v/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 t="e">
            <v>#N/A</v>
          </cell>
          <cell r="AQ126" t="str">
            <v>false</v>
          </cell>
          <cell r="AR126" t="str">
            <v>vtn</v>
          </cell>
          <cell r="AU126" t="str">
            <v>bus</v>
          </cell>
          <cell r="AX126">
            <v>69</v>
          </cell>
          <cell r="AY126" t="str">
            <v>Delft TU-wijk</v>
          </cell>
          <cell r="AZ126" t="str">
            <v>22.00</v>
          </cell>
          <cell r="BA126" t="str">
            <v>2.30</v>
          </cell>
          <cell r="BB126" t="str">
            <v>2.30</v>
          </cell>
          <cell r="BH126" t="str">
            <v/>
          </cell>
          <cell r="BI126" t="str">
            <v/>
          </cell>
        </row>
        <row r="127">
          <cell r="A127">
            <v>1508</v>
          </cell>
          <cell r="B127">
            <v>54264620</v>
          </cell>
          <cell r="C127">
            <v>42001102</v>
          </cell>
          <cell r="F127">
            <v>42001102</v>
          </cell>
          <cell r="H127">
            <v>6367</v>
          </cell>
          <cell r="I127" t="str">
            <v/>
          </cell>
          <cell r="L127" t="str">
            <v>Aula - TU</v>
          </cell>
          <cell r="Q127" t="str">
            <v>Delft</v>
          </cell>
          <cell r="R127" t="str">
            <v>TU Delft</v>
          </cell>
          <cell r="S127" t="str">
            <v>Delft</v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AA127" t="str">
            <v>CBS-Outdoor</v>
          </cell>
          <cell r="AB127">
            <v>2</v>
          </cell>
          <cell r="AC127" t="str">
            <v/>
          </cell>
          <cell r="AD127" t="str">
            <v/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 t="e">
            <v>#N/A</v>
          </cell>
          <cell r="AQ127" t="str">
            <v>false</v>
          </cell>
          <cell r="AR127" t="str">
            <v>vtn</v>
          </cell>
          <cell r="AU127" t="str">
            <v>bus</v>
          </cell>
          <cell r="AX127">
            <v>69</v>
          </cell>
          <cell r="AY127" t="str">
            <v>Delft Station</v>
          </cell>
          <cell r="AZ127" t="str">
            <v>12.50</v>
          </cell>
          <cell r="BA127" t="str">
            <v>3.60</v>
          </cell>
          <cell r="BB127" t="str">
            <v>3.60</v>
          </cell>
          <cell r="BH127" t="str">
            <v/>
          </cell>
          <cell r="BI127" t="str">
            <v/>
          </cell>
        </row>
        <row r="128">
          <cell r="A128">
            <v>231</v>
          </cell>
          <cell r="B128">
            <v>32001217</v>
          </cell>
          <cell r="C128">
            <v>32001217</v>
          </cell>
          <cell r="D128">
            <v>1217</v>
          </cell>
          <cell r="I128" t="str">
            <v/>
          </cell>
          <cell r="L128" t="str">
            <v>Azaleaplein</v>
          </cell>
          <cell r="N128" t="str">
            <v>Azaleaplein</v>
          </cell>
          <cell r="P128" t="str">
            <v>Laan van Meerdervoort/Azaleaplein</v>
          </cell>
          <cell r="Q128" t="str">
            <v>Den Haag</v>
          </cell>
          <cell r="R128" t="str">
            <v>Den Haag</v>
          </cell>
          <cell r="S128" t="str">
            <v>Den Haag</v>
          </cell>
          <cell r="U128">
            <v>77819</v>
          </cell>
          <cell r="V128">
            <v>454471</v>
          </cell>
          <cell r="W128" t="str">
            <v>4.26142706</v>
          </cell>
          <cell r="X128" t="str">
            <v>52.07313628</v>
          </cell>
          <cell r="Y128" t="str">
            <v/>
          </cell>
          <cell r="AA128" t="str">
            <v>jcdecaux</v>
          </cell>
          <cell r="AB128">
            <v>4</v>
          </cell>
          <cell r="AC128" t="str">
            <v>B-RRBinnen</v>
          </cell>
          <cell r="AD128" t="str">
            <v/>
          </cell>
          <cell r="AE128" t="str">
            <v>B-RRBinnen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 t="e">
            <v>#N/A</v>
          </cell>
          <cell r="AP128" t="str">
            <v>Midden?</v>
          </cell>
          <cell r="AQ128" t="str">
            <v>false</v>
          </cell>
          <cell r="AR128" t="str">
            <v>htm</v>
          </cell>
          <cell r="AS128">
            <v>3</v>
          </cell>
          <cell r="AT128" t="str">
            <v>LS</v>
          </cell>
          <cell r="AU128" t="str">
            <v>tram</v>
          </cell>
          <cell r="AW128">
            <v>3</v>
          </cell>
          <cell r="AX128">
            <v>3</v>
          </cell>
          <cell r="AY128" t="str">
            <v>Loosduinen</v>
          </cell>
          <cell r="AZ128" t="str">
            <v>43.00</v>
          </cell>
          <cell r="BA128" t="str">
            <v>2.20</v>
          </cell>
          <cell r="BB128" t="str">
            <v>2.20</v>
          </cell>
          <cell r="BH128" t="str">
            <v/>
          </cell>
          <cell r="BI128" t="str">
            <v/>
          </cell>
        </row>
        <row r="129">
          <cell r="A129">
            <v>232</v>
          </cell>
          <cell r="B129">
            <v>32001218</v>
          </cell>
          <cell r="C129">
            <v>32001218</v>
          </cell>
          <cell r="D129">
            <v>1218</v>
          </cell>
          <cell r="I129" t="str">
            <v/>
          </cell>
          <cell r="L129" t="str">
            <v>Azaleaplein</v>
          </cell>
          <cell r="N129" t="str">
            <v>Azaleaplein</v>
          </cell>
          <cell r="P129" t="str">
            <v>Laan van Meerdervoort/Azaleaplein</v>
          </cell>
          <cell r="Q129" t="str">
            <v>Den Haag</v>
          </cell>
          <cell r="R129" t="str">
            <v>Den Haag</v>
          </cell>
          <cell r="S129" t="str">
            <v>Den Haag</v>
          </cell>
          <cell r="U129">
            <v>77849</v>
          </cell>
          <cell r="V129">
            <v>454484</v>
          </cell>
          <cell r="W129" t="str">
            <v>4.26186163</v>
          </cell>
          <cell r="X129" t="str">
            <v>52.07325729</v>
          </cell>
          <cell r="Y129" t="str">
            <v/>
          </cell>
          <cell r="AA129" t="str">
            <v>jcdecaux</v>
          </cell>
          <cell r="AB129">
            <v>4</v>
          </cell>
          <cell r="AC129" t="str">
            <v>B-RRBinnen</v>
          </cell>
          <cell r="AD129" t="str">
            <v/>
          </cell>
          <cell r="AE129" t="str">
            <v>B-RRBinnen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 t="e">
            <v>#N/A</v>
          </cell>
          <cell r="AP129" t="str">
            <v>Midden?</v>
          </cell>
          <cell r="AQ129" t="str">
            <v>false</v>
          </cell>
          <cell r="AR129" t="str">
            <v>htm</v>
          </cell>
          <cell r="AS129">
            <v>3</v>
          </cell>
          <cell r="AT129" t="str">
            <v>CW</v>
          </cell>
          <cell r="AU129" t="str">
            <v>tram</v>
          </cell>
          <cell r="AW129">
            <v>3</v>
          </cell>
          <cell r="AX129">
            <v>3</v>
          </cell>
          <cell r="AY129" t="str">
            <v>Zoetermeer Centrum West</v>
          </cell>
          <cell r="AZ129" t="str">
            <v>43.00</v>
          </cell>
          <cell r="BA129" t="str">
            <v>2.20</v>
          </cell>
          <cell r="BB129" t="str">
            <v>2.20</v>
          </cell>
          <cell r="BH129" t="str">
            <v/>
          </cell>
          <cell r="BI129" t="str">
            <v/>
          </cell>
        </row>
        <row r="130">
          <cell r="A130">
            <v>1255</v>
          </cell>
          <cell r="B130">
            <v>54200030</v>
          </cell>
          <cell r="C130">
            <v>42042401</v>
          </cell>
          <cell r="F130">
            <v>42042401</v>
          </cell>
          <cell r="I130" t="str">
            <v/>
          </cell>
          <cell r="L130" t="str">
            <v>B.V. Mol</v>
          </cell>
          <cell r="Q130" t="str">
            <v>Pijnacker</v>
          </cell>
          <cell r="R130" t="str">
            <v>PZH</v>
          </cell>
          <cell r="S130" t="str">
            <v>Pijnacker-Nootdorp</v>
          </cell>
          <cell r="U130">
            <v>88542</v>
          </cell>
          <cell r="V130">
            <v>447965</v>
          </cell>
          <cell r="W130" t="str">
            <v>4.41907660</v>
          </cell>
          <cell r="X130" t="str">
            <v>52.01605706</v>
          </cell>
          <cell r="Y130" t="str">
            <v>PynBVM</v>
          </cell>
          <cell r="AA130" t="str">
            <v>geen_abri</v>
          </cell>
          <cell r="AB130">
            <v>5</v>
          </cell>
          <cell r="AC130" t="str">
            <v/>
          </cell>
          <cell r="AD130" t="str">
            <v/>
          </cell>
          <cell r="AE130" t="str">
            <v/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 t="e">
            <v>#N/A</v>
          </cell>
          <cell r="AQ130" t="str">
            <v>false</v>
          </cell>
          <cell r="AR130" t="str">
            <v>vtn</v>
          </cell>
          <cell r="AU130" t="str">
            <v>bus</v>
          </cell>
          <cell r="AX130">
            <v>121</v>
          </cell>
          <cell r="AY130" t="str">
            <v>Zoetermeer Centrum West</v>
          </cell>
          <cell r="AZ130" t="str">
            <v>0.00</v>
          </cell>
          <cell r="BA130" t="str">
            <v>0.00</v>
          </cell>
          <cell r="BB130" t="str">
            <v>0.00</v>
          </cell>
          <cell r="BH130" t="str">
            <v/>
          </cell>
          <cell r="BI130" t="str">
            <v/>
          </cell>
        </row>
        <row r="131">
          <cell r="A131">
            <v>1256</v>
          </cell>
          <cell r="B131">
            <v>54200040</v>
          </cell>
          <cell r="C131">
            <v>42042402</v>
          </cell>
          <cell r="F131">
            <v>42042402</v>
          </cell>
          <cell r="I131" t="str">
            <v/>
          </cell>
          <cell r="L131" t="str">
            <v>B.V. Mol</v>
          </cell>
          <cell r="Q131" t="str">
            <v>Pijnacker</v>
          </cell>
          <cell r="R131" t="str">
            <v>PZH</v>
          </cell>
          <cell r="S131" t="str">
            <v>Pijnacker-Nootdorp</v>
          </cell>
          <cell r="U131">
            <v>88379</v>
          </cell>
          <cell r="V131">
            <v>447906</v>
          </cell>
          <cell r="W131" t="str">
            <v>4.41671391</v>
          </cell>
          <cell r="X131" t="str">
            <v>52.01550728</v>
          </cell>
          <cell r="Y131" t="str">
            <v>PynBVM</v>
          </cell>
          <cell r="AA131" t="str">
            <v>geen_abri</v>
          </cell>
          <cell r="AB131">
            <v>5</v>
          </cell>
          <cell r="AC131" t="str">
            <v/>
          </cell>
          <cell r="AD131" t="str">
            <v/>
          </cell>
          <cell r="AE131" t="str">
            <v/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 t="e">
            <v>#N/A</v>
          </cell>
          <cell r="AQ131" t="str">
            <v>false</v>
          </cell>
          <cell r="AR131" t="str">
            <v>vtn</v>
          </cell>
          <cell r="AU131" t="str">
            <v>bus</v>
          </cell>
          <cell r="AX131">
            <v>121</v>
          </cell>
          <cell r="AY131" t="str">
            <v>Delft Station Centrum</v>
          </cell>
          <cell r="AZ131" t="str">
            <v>5.00</v>
          </cell>
          <cell r="BA131" t="str">
            <v>0.50</v>
          </cell>
          <cell r="BB131" t="str">
            <v>0.50</v>
          </cell>
          <cell r="BH131" t="str">
            <v/>
          </cell>
          <cell r="BI131" t="str">
            <v/>
          </cell>
        </row>
        <row r="132">
          <cell r="A132" t="str">
            <v>Buiten</v>
          </cell>
          <cell r="F132">
            <v>42049501</v>
          </cell>
          <cell r="I132" t="str">
            <v/>
          </cell>
          <cell r="L132" t="str">
            <v>Baarsveen</v>
          </cell>
          <cell r="Q132" t="str">
            <v>Spijkenisse</v>
          </cell>
          <cell r="R132" t="str">
            <v>Spijkenisse</v>
          </cell>
          <cell r="S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AC132" t="str">
            <v/>
          </cell>
          <cell r="AD132" t="str">
            <v/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 t="e">
            <v>#N/A</v>
          </cell>
          <cell r="AQ132" t="str">
            <v>false</v>
          </cell>
          <cell r="AU132" t="str">
            <v/>
          </cell>
          <cell r="AX132">
            <v>429</v>
          </cell>
          <cell r="AY132" t="str">
            <v>Honselersdijk FloraHolland</v>
          </cell>
          <cell r="BH132" t="str">
            <v/>
          </cell>
          <cell r="BI132" t="str">
            <v/>
          </cell>
        </row>
        <row r="133">
          <cell r="A133" t="str">
            <v>Buiten</v>
          </cell>
          <cell r="F133">
            <v>42049502</v>
          </cell>
          <cell r="I133" t="str">
            <v/>
          </cell>
          <cell r="L133" t="str">
            <v>Baarsveen</v>
          </cell>
          <cell r="Q133" t="str">
            <v>Spijkenisse</v>
          </cell>
          <cell r="R133" t="str">
            <v>Spijkenisse</v>
          </cell>
          <cell r="S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AC133" t="str">
            <v/>
          </cell>
          <cell r="AD133" t="str">
            <v/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 t="e">
            <v>#N/A</v>
          </cell>
          <cell r="AQ133" t="str">
            <v>false</v>
          </cell>
          <cell r="AU133" t="str">
            <v/>
          </cell>
          <cell r="AX133">
            <v>429</v>
          </cell>
          <cell r="AY133" t="str">
            <v>Spijkenisse</v>
          </cell>
          <cell r="BH133" t="str">
            <v/>
          </cell>
          <cell r="BI133" t="str">
            <v/>
          </cell>
        </row>
        <row r="134">
          <cell r="A134">
            <v>102</v>
          </cell>
          <cell r="B134">
            <v>32000702</v>
          </cell>
          <cell r="C134">
            <v>32000702</v>
          </cell>
          <cell r="D134">
            <v>702</v>
          </cell>
          <cell r="I134" t="str">
            <v/>
          </cell>
          <cell r="L134" t="str">
            <v>Badhuiskade</v>
          </cell>
          <cell r="N134" t="str">
            <v>Badhuiskade</v>
          </cell>
          <cell r="P134" t="str">
            <v>Jurriaan Kokstraat/Badhuiskade</v>
          </cell>
          <cell r="R134" t="str">
            <v>Den Haag</v>
          </cell>
          <cell r="S134" t="str">
            <v>Den Haag</v>
          </cell>
          <cell r="U134">
            <v>78945</v>
          </cell>
          <cell r="V134">
            <v>458398</v>
          </cell>
          <cell r="W134" t="str">
            <v>4.27697201</v>
          </cell>
          <cell r="X134" t="str">
            <v>52.10859162</v>
          </cell>
          <cell r="Y134">
            <v>702</v>
          </cell>
          <cell r="AA134" t="str">
            <v>jcdecaux</v>
          </cell>
          <cell r="AB134">
            <v>4</v>
          </cell>
          <cell r="AC134" t="str">
            <v/>
          </cell>
          <cell r="AD134" t="str">
            <v>KHP</v>
          </cell>
          <cell r="AE134" t="str">
            <v>KHP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1</v>
          </cell>
          <cell r="AM134">
            <v>1</v>
          </cell>
          <cell r="AN134" t="e">
            <v>#N/A</v>
          </cell>
          <cell r="AP134" t="str">
            <v>Weinig ruimte</v>
          </cell>
          <cell r="AQ134" t="str">
            <v>false</v>
          </cell>
          <cell r="AR134" t="str">
            <v>htm</v>
          </cell>
          <cell r="AS134">
            <v>1.23</v>
          </cell>
          <cell r="AT134" t="str">
            <v>DE</v>
          </cell>
          <cell r="AU134" t="str">
            <v>combi</v>
          </cell>
          <cell r="AW134">
            <v>1</v>
          </cell>
          <cell r="AY134" t="str">
            <v xml:space="preserve"> </v>
          </cell>
          <cell r="AZ134" t="str">
            <v>43.00</v>
          </cell>
          <cell r="BA134" t="str">
            <v>1.00</v>
          </cell>
          <cell r="BB134" t="str">
            <v>1.60</v>
          </cell>
          <cell r="BH134" t="str">
            <v/>
          </cell>
          <cell r="BI134" t="str">
            <v/>
          </cell>
        </row>
        <row r="135">
          <cell r="A135">
            <v>103</v>
          </cell>
          <cell r="B135">
            <v>32000703</v>
          </cell>
          <cell r="C135">
            <v>32000703</v>
          </cell>
          <cell r="D135">
            <v>703</v>
          </cell>
          <cell r="I135" t="str">
            <v/>
          </cell>
          <cell r="L135" t="str">
            <v>Badhuiskade</v>
          </cell>
          <cell r="N135" t="str">
            <v>Badhuiskade</v>
          </cell>
          <cell r="P135" t="str">
            <v>Jurriaan Kokstraat/Badhuiskade</v>
          </cell>
          <cell r="R135" t="str">
            <v>Den Haag</v>
          </cell>
          <cell r="S135" t="str">
            <v>Den Haag</v>
          </cell>
          <cell r="U135">
            <v>78947</v>
          </cell>
          <cell r="V135">
            <v>458356</v>
          </cell>
          <cell r="W135" t="str">
            <v>4.27701080</v>
          </cell>
          <cell r="X135" t="str">
            <v>52.10820547</v>
          </cell>
          <cell r="Y135">
            <v>702</v>
          </cell>
          <cell r="AA135" t="str">
            <v>jcdecaux</v>
          </cell>
          <cell r="AB135">
            <v>4</v>
          </cell>
          <cell r="AC135" t="str">
            <v/>
          </cell>
          <cell r="AD135" t="str">
            <v>KHP</v>
          </cell>
          <cell r="AE135" t="str">
            <v>KHP</v>
          </cell>
          <cell r="AF135">
            <v>0</v>
          </cell>
          <cell r="AG135">
            <v>1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1</v>
          </cell>
          <cell r="AN135">
            <v>1</v>
          </cell>
          <cell r="AP135" t="str">
            <v>KHP zou kunnen</v>
          </cell>
          <cell r="AQ135" t="str">
            <v>false</v>
          </cell>
          <cell r="AR135" t="str">
            <v>htm</v>
          </cell>
          <cell r="AS135">
            <v>1.23</v>
          </cell>
          <cell r="AT135" t="str">
            <v>SN</v>
          </cell>
          <cell r="AU135" t="str">
            <v>combi</v>
          </cell>
          <cell r="AW135">
            <v>1</v>
          </cell>
          <cell r="AY135" t="str">
            <v xml:space="preserve"> </v>
          </cell>
          <cell r="AZ135" t="str">
            <v>30.00</v>
          </cell>
          <cell r="BA135" t="str">
            <v>1.00</v>
          </cell>
          <cell r="BB135" t="str">
            <v>2.00</v>
          </cell>
          <cell r="BH135" t="str">
            <v/>
          </cell>
          <cell r="BI135" t="str">
            <v/>
          </cell>
        </row>
        <row r="136">
          <cell r="A136">
            <v>33</v>
          </cell>
          <cell r="B136">
            <v>32000305</v>
          </cell>
          <cell r="C136">
            <v>32000305</v>
          </cell>
          <cell r="D136">
            <v>305</v>
          </cell>
          <cell r="I136" t="str">
            <v/>
          </cell>
          <cell r="L136" t="str">
            <v>Badhuisweg</v>
          </cell>
          <cell r="N136" t="str">
            <v>Badhuisweg</v>
          </cell>
          <cell r="P136" t="str">
            <v>Pompstationsweg/Badhuisweg</v>
          </cell>
          <cell r="R136" t="str">
            <v>Den Haag</v>
          </cell>
          <cell r="S136" t="str">
            <v>Den Haag</v>
          </cell>
          <cell r="U136">
            <v>80581</v>
          </cell>
          <cell r="V136">
            <v>457726</v>
          </cell>
          <cell r="W136" t="str">
            <v>4.30099676</v>
          </cell>
          <cell r="X136" t="str">
            <v>52.10276605</v>
          </cell>
          <cell r="Y136">
            <v>305</v>
          </cell>
          <cell r="AA136" t="str">
            <v>geen_abri</v>
          </cell>
          <cell r="AB136">
            <v>1</v>
          </cell>
          <cell r="AC136" t="str">
            <v/>
          </cell>
          <cell r="AD136" t="str">
            <v>KHP</v>
          </cell>
          <cell r="AE136" t="str">
            <v>KHP</v>
          </cell>
          <cell r="AF136">
            <v>1</v>
          </cell>
          <cell r="AG136">
            <v>1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1</v>
          </cell>
          <cell r="AN136">
            <v>1</v>
          </cell>
          <cell r="AQ136" t="str">
            <v>false</v>
          </cell>
          <cell r="AR136" t="str">
            <v>htm</v>
          </cell>
          <cell r="AS136">
            <v>22</v>
          </cell>
          <cell r="AT136" t="str">
            <v>DZ</v>
          </cell>
          <cell r="AU136" t="str">
            <v>bus</v>
          </cell>
          <cell r="AX136">
            <v>22</v>
          </cell>
          <cell r="AY136" t="str">
            <v>Duinzigt</v>
          </cell>
          <cell r="AZ136" t="str">
            <v>2.00</v>
          </cell>
          <cell r="BA136" t="str">
            <v>0.60</v>
          </cell>
          <cell r="BB136" t="str">
            <v>0.60</v>
          </cell>
          <cell r="BH136" t="str">
            <v>HVS+PB</v>
          </cell>
          <cell r="BI136" t="str">
            <v/>
          </cell>
        </row>
        <row r="137">
          <cell r="A137">
            <v>34</v>
          </cell>
          <cell r="B137">
            <v>32000306</v>
          </cell>
          <cell r="C137">
            <v>32000306</v>
          </cell>
          <cell r="D137">
            <v>306</v>
          </cell>
          <cell r="I137" t="str">
            <v/>
          </cell>
          <cell r="L137" t="str">
            <v>Badhuisweg</v>
          </cell>
          <cell r="N137" t="str">
            <v>Badhuisweg</v>
          </cell>
          <cell r="P137" t="str">
            <v>Pompstationsweg/Badhuisweg</v>
          </cell>
          <cell r="R137" t="str">
            <v>Den Haag</v>
          </cell>
          <cell r="S137" t="str">
            <v>Den Haag</v>
          </cell>
          <cell r="U137">
            <v>80604</v>
          </cell>
          <cell r="V137">
            <v>457769</v>
          </cell>
          <cell r="W137" t="str">
            <v>4.30132302</v>
          </cell>
          <cell r="X137" t="str">
            <v>52.10315557</v>
          </cell>
          <cell r="Y137">
            <v>305</v>
          </cell>
          <cell r="AA137" t="str">
            <v>geen_abri</v>
          </cell>
          <cell r="AB137">
            <v>1</v>
          </cell>
          <cell r="AC137" t="str">
            <v/>
          </cell>
          <cell r="AD137" t="str">
            <v>KHP</v>
          </cell>
          <cell r="AE137" t="str">
            <v>KHP</v>
          </cell>
          <cell r="AF137">
            <v>1</v>
          </cell>
          <cell r="AG137">
            <v>1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1</v>
          </cell>
          <cell r="AN137">
            <v>1</v>
          </cell>
          <cell r="AQ137" t="str">
            <v>false</v>
          </cell>
          <cell r="AR137" t="str">
            <v>htm</v>
          </cell>
          <cell r="AS137">
            <v>22</v>
          </cell>
          <cell r="AT137" t="str">
            <v>SN</v>
          </cell>
          <cell r="AU137" t="str">
            <v>bus</v>
          </cell>
          <cell r="AX137">
            <v>22</v>
          </cell>
          <cell r="AY137" t="str">
            <v>Scheveningen Noorderstrand</v>
          </cell>
          <cell r="AZ137" t="str">
            <v>17.00</v>
          </cell>
          <cell r="BA137" t="str">
            <v>1.80</v>
          </cell>
          <cell r="BB137" t="str">
            <v>1.80</v>
          </cell>
          <cell r="BH137" t="str">
            <v>HVS+PB</v>
          </cell>
          <cell r="BI137" t="str">
            <v/>
          </cell>
        </row>
        <row r="138">
          <cell r="A138">
            <v>2212</v>
          </cell>
          <cell r="B138">
            <v>0</v>
          </cell>
          <cell r="C138">
            <v>31003612</v>
          </cell>
          <cell r="H138">
            <v>3612</v>
          </cell>
          <cell r="I138" t="str">
            <v/>
          </cell>
          <cell r="L138" t="str">
            <v>Balthasar van der Polweg</v>
          </cell>
          <cell r="Q138" t="str">
            <v xml:space="preserve">Delft </v>
          </cell>
          <cell r="R138" t="str">
            <v>Delft</v>
          </cell>
          <cell r="S138" t="str">
            <v>Delft</v>
          </cell>
          <cell r="U138">
            <v>85198</v>
          </cell>
          <cell r="V138">
            <v>445719</v>
          </cell>
          <cell r="W138" t="str">
            <v>4.37082782</v>
          </cell>
          <cell r="X138" t="str">
            <v>51.99546162</v>
          </cell>
          <cell r="AA138" t="str">
            <v>geen_abri</v>
          </cell>
          <cell r="AB138">
            <v>1</v>
          </cell>
          <cell r="AC138" t="str">
            <v/>
          </cell>
          <cell r="AD138" t="str">
            <v>KHP</v>
          </cell>
          <cell r="AE138" t="str">
            <v>KHP</v>
          </cell>
          <cell r="AF138">
            <v>1</v>
          </cell>
          <cell r="AG138">
            <v>0</v>
          </cell>
          <cell r="AH138">
            <v>1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1</v>
          </cell>
          <cell r="AN138" t="e">
            <v>#N/A</v>
          </cell>
          <cell r="AP138" t="str">
            <v>KHP toegevoegd 7-11</v>
          </cell>
          <cell r="AQ138" t="str">
            <v>false</v>
          </cell>
          <cell r="AR138" t="str">
            <v>RET</v>
          </cell>
          <cell r="AU138" t="str">
            <v>bus</v>
          </cell>
          <cell r="AX138">
            <v>40</v>
          </cell>
          <cell r="AY138" t="str">
            <v>Delft Station</v>
          </cell>
          <cell r="AZ138" t="str">
            <v>0.00</v>
          </cell>
          <cell r="BA138" t="str">
            <v>0.00</v>
          </cell>
          <cell r="BB138" t="str">
            <v>0.00</v>
          </cell>
          <cell r="BH138" t="str">
            <v/>
          </cell>
          <cell r="BI138" t="str">
            <v>toevoegen</v>
          </cell>
        </row>
        <row r="139">
          <cell r="A139">
            <v>2211</v>
          </cell>
          <cell r="B139">
            <v>0</v>
          </cell>
          <cell r="C139">
            <v>31003623</v>
          </cell>
          <cell r="H139">
            <v>3623</v>
          </cell>
          <cell r="I139" t="str">
            <v/>
          </cell>
          <cell r="L139" t="str">
            <v>Balthasar van der Polweg</v>
          </cell>
          <cell r="Q139" t="str">
            <v>Delft</v>
          </cell>
          <cell r="R139" t="str">
            <v>Delft</v>
          </cell>
          <cell r="S139" t="str">
            <v>Delft</v>
          </cell>
          <cell r="U139">
            <v>85162</v>
          </cell>
          <cell r="V139">
            <v>445798</v>
          </cell>
          <cell r="W139" t="str">
            <v>4.37028760</v>
          </cell>
          <cell r="X139" t="str">
            <v>51.99616706</v>
          </cell>
          <cell r="AA139" t="str">
            <v>geen_abri</v>
          </cell>
          <cell r="AB139">
            <v>1</v>
          </cell>
          <cell r="AC139" t="str">
            <v/>
          </cell>
          <cell r="AD139" t="str">
            <v>KHP</v>
          </cell>
          <cell r="AE139" t="str">
            <v>KHP</v>
          </cell>
          <cell r="AF139">
            <v>1</v>
          </cell>
          <cell r="AG139">
            <v>0</v>
          </cell>
          <cell r="AH139">
            <v>1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1</v>
          </cell>
          <cell r="AN139" t="e">
            <v>#N/A</v>
          </cell>
          <cell r="AP139" t="str">
            <v>KHP toegevoegd 7-11</v>
          </cell>
          <cell r="AQ139" t="str">
            <v>false</v>
          </cell>
          <cell r="AR139" t="str">
            <v>RET</v>
          </cell>
          <cell r="AU139" t="str">
            <v>bus</v>
          </cell>
          <cell r="AX139">
            <v>40</v>
          </cell>
          <cell r="AY139" t="str">
            <v>Rotterdam CS</v>
          </cell>
          <cell r="AZ139" t="str">
            <v>0.00</v>
          </cell>
          <cell r="BA139" t="str">
            <v>0.00</v>
          </cell>
          <cell r="BB139" t="str">
            <v>0.00</v>
          </cell>
          <cell r="BH139" t="str">
            <v/>
          </cell>
          <cell r="BI139" t="str">
            <v>toevoegen</v>
          </cell>
        </row>
        <row r="140">
          <cell r="A140">
            <v>81</v>
          </cell>
          <cell r="B140">
            <v>32000503</v>
          </cell>
          <cell r="C140">
            <v>32000503</v>
          </cell>
          <cell r="D140">
            <v>503</v>
          </cell>
          <cell r="I140" t="str">
            <v/>
          </cell>
          <cell r="L140" t="str">
            <v>Bankaplein</v>
          </cell>
          <cell r="N140" t="str">
            <v>Bankaplein</v>
          </cell>
          <cell r="P140" t="str">
            <v>Bankastraat/Bankaplein</v>
          </cell>
          <cell r="Q140" t="str">
            <v>Den Haag</v>
          </cell>
          <cell r="R140" t="str">
            <v>Den Haag</v>
          </cell>
          <cell r="S140" t="str">
            <v>Den Haag</v>
          </cell>
          <cell r="U140">
            <v>80643</v>
          </cell>
          <cell r="V140">
            <v>456742</v>
          </cell>
          <cell r="W140" t="str">
            <v>4.30211621</v>
          </cell>
          <cell r="X140" t="str">
            <v>52.09393147</v>
          </cell>
          <cell r="Y140">
            <v>503</v>
          </cell>
          <cell r="AA140" t="str">
            <v>jcdecaux</v>
          </cell>
          <cell r="AB140">
            <v>1</v>
          </cell>
          <cell r="AC140" t="str">
            <v/>
          </cell>
          <cell r="AD140" t="str">
            <v>KHP</v>
          </cell>
          <cell r="AE140" t="str">
            <v>KHP</v>
          </cell>
          <cell r="AF140">
            <v>1</v>
          </cell>
          <cell r="AG140">
            <v>1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1</v>
          </cell>
          <cell r="AN140">
            <v>1</v>
          </cell>
          <cell r="AQ140" t="str">
            <v>false</v>
          </cell>
          <cell r="AR140" t="str">
            <v>htm</v>
          </cell>
          <cell r="AS140">
            <v>22</v>
          </cell>
          <cell r="AT140" t="str">
            <v>SN</v>
          </cell>
          <cell r="AU140" t="str">
            <v>bus</v>
          </cell>
          <cell r="AX140">
            <v>22</v>
          </cell>
          <cell r="AY140" t="str">
            <v>Scheveningen Noorderstrand</v>
          </cell>
          <cell r="AZ140" t="str">
            <v>27.00</v>
          </cell>
          <cell r="BA140" t="str">
            <v>2.30</v>
          </cell>
          <cell r="BB140" t="str">
            <v>2.30</v>
          </cell>
          <cell r="BH140" t="str">
            <v>HVS+PB</v>
          </cell>
          <cell r="BI140" t="str">
            <v/>
          </cell>
        </row>
        <row r="141">
          <cell r="A141">
            <v>82</v>
          </cell>
          <cell r="B141">
            <v>32000504</v>
          </cell>
          <cell r="C141">
            <v>32000504</v>
          </cell>
          <cell r="D141">
            <v>504</v>
          </cell>
          <cell r="I141" t="str">
            <v/>
          </cell>
          <cell r="L141" t="str">
            <v>Bankaplein</v>
          </cell>
          <cell r="N141" t="str">
            <v>Bankaplein</v>
          </cell>
          <cell r="P141" t="str">
            <v>Bankastraat/Bankaplein</v>
          </cell>
          <cell r="Q141" t="str">
            <v>Den Haag</v>
          </cell>
          <cell r="R141" t="str">
            <v>Den Haag</v>
          </cell>
          <cell r="S141" t="str">
            <v>Den Haag</v>
          </cell>
          <cell r="U141">
            <v>80682</v>
          </cell>
          <cell r="V141">
            <v>456672</v>
          </cell>
          <cell r="W141" t="str">
            <v>4.30270049</v>
          </cell>
          <cell r="X141" t="str">
            <v>52.09330764</v>
          </cell>
          <cell r="Y141">
            <v>503</v>
          </cell>
          <cell r="AA141" t="str">
            <v>jcdecaux</v>
          </cell>
          <cell r="AB141">
            <v>1</v>
          </cell>
          <cell r="AC141" t="str">
            <v/>
          </cell>
          <cell r="AD141" t="str">
            <v>KHP</v>
          </cell>
          <cell r="AE141" t="str">
            <v>KHP</v>
          </cell>
          <cell r="AF141">
            <v>1</v>
          </cell>
          <cell r="AG141">
            <v>1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1</v>
          </cell>
          <cell r="AN141">
            <v>1</v>
          </cell>
          <cell r="AQ141" t="str">
            <v>false</v>
          </cell>
          <cell r="AR141" t="str">
            <v>htm</v>
          </cell>
          <cell r="AS141">
            <v>22</v>
          </cell>
          <cell r="AT141" t="str">
            <v>DZ</v>
          </cell>
          <cell r="AU141" t="str">
            <v>bus</v>
          </cell>
          <cell r="AX141">
            <v>22</v>
          </cell>
          <cell r="AY141" t="str">
            <v>Duinzigt</v>
          </cell>
          <cell r="AZ141" t="str">
            <v>17.00</v>
          </cell>
          <cell r="BA141" t="str">
            <v>3.00</v>
          </cell>
          <cell r="BB141" t="str">
            <v>3.00</v>
          </cell>
          <cell r="BH141" t="str">
            <v/>
          </cell>
          <cell r="BI141" t="str">
            <v>mogelijk overhangende boom, beperkt licht</v>
          </cell>
        </row>
        <row r="142">
          <cell r="A142">
            <v>1431</v>
          </cell>
          <cell r="B142">
            <v>54261350</v>
          </cell>
          <cell r="C142">
            <v>42001201</v>
          </cell>
          <cell r="F142">
            <v>42001201</v>
          </cell>
          <cell r="I142" t="str">
            <v/>
          </cell>
          <cell r="L142" t="str">
            <v>Bankastraat</v>
          </cell>
          <cell r="Q142" t="str">
            <v>Delft</v>
          </cell>
          <cell r="S142" t="str">
            <v>Delft</v>
          </cell>
          <cell r="U142">
            <v>84168</v>
          </cell>
          <cell r="V142">
            <v>448967</v>
          </cell>
          <cell r="W142" t="str">
            <v>4.35516057</v>
          </cell>
          <cell r="X142" t="str">
            <v>52.02452077</v>
          </cell>
          <cell r="Y142" t="str">
            <v>DlfBan</v>
          </cell>
          <cell r="AA142" t="str">
            <v>CBS-Outdoor</v>
          </cell>
          <cell r="AB142">
            <v>1</v>
          </cell>
          <cell r="AC142" t="str">
            <v/>
          </cell>
          <cell r="AD142" t="str">
            <v>KHP</v>
          </cell>
          <cell r="AE142" t="str">
            <v>KHP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1</v>
          </cell>
          <cell r="AN142">
            <v>1</v>
          </cell>
          <cell r="AP142" t="str">
            <v>Toevoegen???</v>
          </cell>
          <cell r="AQ142" t="str">
            <v>false</v>
          </cell>
          <cell r="AR142" t="str">
            <v>vtn</v>
          </cell>
          <cell r="AU142" t="str">
            <v>bus</v>
          </cell>
          <cell r="AX142">
            <v>60</v>
          </cell>
          <cell r="AY142" t="str">
            <v>Delft Station Centrum</v>
          </cell>
          <cell r="AZ142" t="str">
            <v>18.00</v>
          </cell>
          <cell r="BA142" t="str">
            <v>1.20</v>
          </cell>
          <cell r="BB142" t="str">
            <v>2.40</v>
          </cell>
          <cell r="BH142" t="str">
            <v/>
          </cell>
          <cell r="BI142" t="str">
            <v/>
          </cell>
        </row>
        <row r="143">
          <cell r="A143">
            <v>1432</v>
          </cell>
          <cell r="B143">
            <v>54261360</v>
          </cell>
          <cell r="C143">
            <v>42001202</v>
          </cell>
          <cell r="F143">
            <v>42001202</v>
          </cell>
          <cell r="I143" t="str">
            <v/>
          </cell>
          <cell r="L143" t="str">
            <v>Bankastraat</v>
          </cell>
          <cell r="Q143" t="str">
            <v>Delft</v>
          </cell>
          <cell r="R143" t="str">
            <v>Delft</v>
          </cell>
          <cell r="S143" t="str">
            <v>Delft</v>
          </cell>
          <cell r="U143">
            <v>84177</v>
          </cell>
          <cell r="V143">
            <v>448962</v>
          </cell>
          <cell r="W143" t="str">
            <v>4.35529272</v>
          </cell>
          <cell r="X143" t="str">
            <v>52.02447698</v>
          </cell>
          <cell r="Y143" t="str">
            <v>DlfBan</v>
          </cell>
          <cell r="AA143" t="str">
            <v>CBS-Outdoor</v>
          </cell>
          <cell r="AB143">
            <v>1</v>
          </cell>
          <cell r="AC143" t="str">
            <v/>
          </cell>
          <cell r="AD143" t="str">
            <v>KHP</v>
          </cell>
          <cell r="AE143" t="str">
            <v>KHP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</v>
          </cell>
          <cell r="AM143">
            <v>1</v>
          </cell>
          <cell r="AN143" t="e">
            <v>#N/A</v>
          </cell>
          <cell r="AP143" t="str">
            <v>Toevoegen???</v>
          </cell>
          <cell r="AQ143" t="str">
            <v>false</v>
          </cell>
          <cell r="AR143" t="str">
            <v>vtn</v>
          </cell>
          <cell r="AU143" t="str">
            <v>bus</v>
          </cell>
          <cell r="AX143">
            <v>60</v>
          </cell>
          <cell r="AY143" t="str">
            <v>Nootdorp</v>
          </cell>
          <cell r="AZ143" t="str">
            <v>18.00</v>
          </cell>
          <cell r="BA143" t="str">
            <v>5.00</v>
          </cell>
          <cell r="BB143" t="str">
            <v>7.50</v>
          </cell>
          <cell r="BH143" t="str">
            <v/>
          </cell>
          <cell r="BI143" t="str">
            <v/>
          </cell>
        </row>
        <row r="144">
          <cell r="A144">
            <v>204</v>
          </cell>
          <cell r="B144">
            <v>32001117</v>
          </cell>
          <cell r="C144">
            <v>32001117</v>
          </cell>
          <cell r="D144">
            <v>1117</v>
          </cell>
          <cell r="I144" t="str">
            <v/>
          </cell>
          <cell r="L144" t="str">
            <v>Banstraat</v>
          </cell>
          <cell r="N144" t="str">
            <v>Banstraat</v>
          </cell>
          <cell r="P144" t="str">
            <v>Groot Hertoginnelaan/Banstraat</v>
          </cell>
          <cell r="Q144" t="str">
            <v>Den Haag</v>
          </cell>
          <cell r="R144" t="str">
            <v>Den Haag</v>
          </cell>
          <cell r="S144" t="str">
            <v>Den Haag</v>
          </cell>
          <cell r="U144">
            <v>79594</v>
          </cell>
          <cell r="V144">
            <v>455785</v>
          </cell>
          <cell r="W144" t="str">
            <v>4.28702229</v>
          </cell>
          <cell r="X144" t="str">
            <v>52.08519829</v>
          </cell>
          <cell r="Y144">
            <v>1117</v>
          </cell>
          <cell r="AA144" t="str">
            <v>jcdecaux</v>
          </cell>
          <cell r="AB144">
            <v>2</v>
          </cell>
          <cell r="AC144" t="str">
            <v/>
          </cell>
          <cell r="AD144" t="str">
            <v>KHP</v>
          </cell>
          <cell r="AE144" t="str">
            <v>KHP</v>
          </cell>
          <cell r="AF144">
            <v>0</v>
          </cell>
          <cell r="AG144">
            <v>1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1</v>
          </cell>
          <cell r="AN144">
            <v>1</v>
          </cell>
          <cell r="AP144" t="str">
            <v>Toevoegen???</v>
          </cell>
          <cell r="AQ144" t="str">
            <v>false</v>
          </cell>
          <cell r="AR144" t="str">
            <v>htm</v>
          </cell>
          <cell r="AS144">
            <v>24</v>
          </cell>
          <cell r="AT144" t="str">
            <v>SM</v>
          </cell>
          <cell r="AU144" t="str">
            <v>bus</v>
          </cell>
          <cell r="AX144">
            <v>24</v>
          </cell>
          <cell r="AY144" t="str">
            <v>Station Mariahoeve</v>
          </cell>
          <cell r="AZ144" t="str">
            <v>19.00</v>
          </cell>
          <cell r="BA144" t="str">
            <v>3.30</v>
          </cell>
          <cell r="BB144" t="str">
            <v>5.00</v>
          </cell>
          <cell r="BH144" t="str">
            <v/>
          </cell>
          <cell r="BI144" t="str">
            <v/>
          </cell>
        </row>
        <row r="145">
          <cell r="A145">
            <v>205</v>
          </cell>
          <cell r="B145">
            <v>32001118</v>
          </cell>
          <cell r="C145">
            <v>32001118</v>
          </cell>
          <cell r="D145">
            <v>1118</v>
          </cell>
          <cell r="I145" t="str">
            <v/>
          </cell>
          <cell r="L145" t="str">
            <v>Banstraat</v>
          </cell>
          <cell r="N145" t="str">
            <v>Banstraat</v>
          </cell>
          <cell r="P145" t="str">
            <v>Groot Hertoginnelaan/Banstraat</v>
          </cell>
          <cell r="Q145" t="str">
            <v>Den Haag</v>
          </cell>
          <cell r="R145" t="str">
            <v>Den Haag</v>
          </cell>
          <cell r="S145" t="str">
            <v>Den Haag</v>
          </cell>
          <cell r="U145">
            <v>79637</v>
          </cell>
          <cell r="V145">
            <v>455797</v>
          </cell>
          <cell r="W145" t="str">
            <v>4.28764713</v>
          </cell>
          <cell r="X145" t="str">
            <v>52.08530300</v>
          </cell>
          <cell r="Y145">
            <v>1117</v>
          </cell>
          <cell r="AA145" t="str">
            <v>jcdecaux</v>
          </cell>
          <cell r="AB145">
            <v>2</v>
          </cell>
          <cell r="AC145" t="str">
            <v/>
          </cell>
          <cell r="AD145" t="str">
            <v>KHP</v>
          </cell>
          <cell r="AE145" t="str">
            <v>KHP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1</v>
          </cell>
          <cell r="AN145">
            <v>1</v>
          </cell>
          <cell r="AP145" t="str">
            <v>Toevoegen???</v>
          </cell>
          <cell r="AQ145" t="str">
            <v>false</v>
          </cell>
          <cell r="AR145" t="str">
            <v>htm</v>
          </cell>
          <cell r="AS145">
            <v>24</v>
          </cell>
          <cell r="AT145" t="str">
            <v>KD</v>
          </cell>
          <cell r="AU145" t="str">
            <v>bus</v>
          </cell>
          <cell r="AX145">
            <v>24</v>
          </cell>
          <cell r="AY145" t="str">
            <v>Kijkduin</v>
          </cell>
          <cell r="AZ145" t="str">
            <v>27.50</v>
          </cell>
          <cell r="BA145" t="str">
            <v>10.60</v>
          </cell>
          <cell r="BB145" t="str">
            <v>12.50</v>
          </cell>
          <cell r="BH145" t="str">
            <v/>
          </cell>
          <cell r="BI145" t="str">
            <v/>
          </cell>
        </row>
        <row r="146">
          <cell r="A146">
            <v>583</v>
          </cell>
          <cell r="B146">
            <v>32003125</v>
          </cell>
          <cell r="C146">
            <v>32003125</v>
          </cell>
          <cell r="D146">
            <v>3125</v>
          </cell>
          <cell r="I146" t="str">
            <v/>
          </cell>
          <cell r="L146" t="str">
            <v>Barneveldstraat</v>
          </cell>
          <cell r="N146" t="str">
            <v>Barneveldstraat</v>
          </cell>
          <cell r="P146" t="str">
            <v>De La  Reyweg/Barneveldstraat</v>
          </cell>
          <cell r="Q146" t="str">
            <v>Den Haag</v>
          </cell>
          <cell r="R146" t="str">
            <v>Den Haag</v>
          </cell>
          <cell r="S146" t="str">
            <v>Den Haag</v>
          </cell>
          <cell r="U146">
            <v>79827</v>
          </cell>
          <cell r="V146">
            <v>453155</v>
          </cell>
          <cell r="W146" t="str">
            <v>4.29098611</v>
          </cell>
          <cell r="X146" t="str">
            <v>52.06158580</v>
          </cell>
          <cell r="Y146">
            <v>3125</v>
          </cell>
          <cell r="AA146" t="str">
            <v>jcdecaux</v>
          </cell>
          <cell r="AB146">
            <v>1</v>
          </cell>
          <cell r="AC146" t="str">
            <v/>
          </cell>
          <cell r="AD146" t="str">
            <v>KHP</v>
          </cell>
          <cell r="AE146" t="str">
            <v>KHP</v>
          </cell>
          <cell r="AF146">
            <v>1</v>
          </cell>
          <cell r="AG146">
            <v>1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1</v>
          </cell>
          <cell r="AN146">
            <v>1</v>
          </cell>
          <cell r="AQ146" t="str">
            <v>false</v>
          </cell>
          <cell r="AR146" t="str">
            <v>htm</v>
          </cell>
          <cell r="AS146">
            <v>26</v>
          </cell>
          <cell r="AT146" t="str">
            <v>VS</v>
          </cell>
          <cell r="AU146" t="str">
            <v>bus</v>
          </cell>
          <cell r="AX146">
            <v>26</v>
          </cell>
          <cell r="AY146" t="str">
            <v>Voorburg Station</v>
          </cell>
          <cell r="AZ146" t="str">
            <v>18.90</v>
          </cell>
          <cell r="BA146" t="str">
            <v>2.10</v>
          </cell>
          <cell r="BB146" t="str">
            <v>2.10</v>
          </cell>
          <cell r="BH146" t="str">
            <v>HVS</v>
          </cell>
          <cell r="BI146" t="str">
            <v/>
          </cell>
        </row>
        <row r="147">
          <cell r="A147">
            <v>584</v>
          </cell>
          <cell r="B147">
            <v>32003126</v>
          </cell>
          <cell r="C147">
            <v>32003126</v>
          </cell>
          <cell r="D147">
            <v>3126</v>
          </cell>
          <cell r="I147" t="str">
            <v/>
          </cell>
          <cell r="L147" t="str">
            <v>Barneveldstraat</v>
          </cell>
          <cell r="N147" t="str">
            <v>Barneveldstraat</v>
          </cell>
          <cell r="P147" t="str">
            <v>De La  Reyweg/Viljoenstraat</v>
          </cell>
          <cell r="Q147" t="str">
            <v>Den Haag</v>
          </cell>
          <cell r="R147" t="str">
            <v>Den Haag</v>
          </cell>
          <cell r="S147" t="str">
            <v>Den Haag</v>
          </cell>
          <cell r="U147">
            <v>79826</v>
          </cell>
          <cell r="V147">
            <v>453204</v>
          </cell>
          <cell r="W147" t="str">
            <v>4.29097533</v>
          </cell>
          <cell r="X147" t="str">
            <v>52.06202615</v>
          </cell>
          <cell r="Y147">
            <v>3125</v>
          </cell>
          <cell r="AA147" t="str">
            <v>jcdecaux</v>
          </cell>
          <cell r="AB147">
            <v>1</v>
          </cell>
          <cell r="AC147" t="str">
            <v/>
          </cell>
          <cell r="AD147" t="str">
            <v>KHP</v>
          </cell>
          <cell r="AE147" t="str">
            <v>KHP</v>
          </cell>
          <cell r="AF147">
            <v>1</v>
          </cell>
          <cell r="AG147">
            <v>1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1</v>
          </cell>
          <cell r="AN147">
            <v>1</v>
          </cell>
          <cell r="AQ147" t="str">
            <v>false</v>
          </cell>
          <cell r="AR147" t="str">
            <v>htm</v>
          </cell>
          <cell r="AS147">
            <v>26</v>
          </cell>
          <cell r="AT147" t="str">
            <v>KD</v>
          </cell>
          <cell r="AU147" t="str">
            <v>bus</v>
          </cell>
          <cell r="AX147">
            <v>26</v>
          </cell>
          <cell r="AY147" t="str">
            <v>Kijkduin</v>
          </cell>
          <cell r="AZ147" t="str">
            <v>18.15</v>
          </cell>
          <cell r="BA147" t="str">
            <v>2.00</v>
          </cell>
          <cell r="BB147" t="str">
            <v>2.00</v>
          </cell>
          <cell r="BH147" t="str">
            <v>HVS+PB</v>
          </cell>
          <cell r="BI147" t="str">
            <v/>
          </cell>
        </row>
        <row r="148">
          <cell r="A148">
            <v>380</v>
          </cell>
          <cell r="B148">
            <v>32002505</v>
          </cell>
          <cell r="C148">
            <v>32002505</v>
          </cell>
          <cell r="D148">
            <v>2505</v>
          </cell>
          <cell r="I148" t="str">
            <v/>
          </cell>
          <cell r="L148" t="str">
            <v>Barnsteenhorst</v>
          </cell>
          <cell r="N148" t="str">
            <v>Barnsteenhorst</v>
          </cell>
          <cell r="P148" t="str">
            <v>Diamanthorst/Barnsteenhorst</v>
          </cell>
          <cell r="Q148" t="str">
            <v>Den Haag</v>
          </cell>
          <cell r="R148" t="str">
            <v>Den Haag</v>
          </cell>
          <cell r="S148" t="str">
            <v>Den Haag</v>
          </cell>
          <cell r="U148">
            <v>84347</v>
          </cell>
          <cell r="V148">
            <v>456732</v>
          </cell>
          <cell r="W148" t="str">
            <v>4.35616193</v>
          </cell>
          <cell r="X148" t="str">
            <v>52.09432678</v>
          </cell>
          <cell r="Y148">
            <v>2505</v>
          </cell>
          <cell r="AA148" t="str">
            <v>jcdecaux</v>
          </cell>
          <cell r="AB148">
            <v>1</v>
          </cell>
          <cell r="AC148" t="str">
            <v/>
          </cell>
          <cell r="AD148" t="str">
            <v>KHP</v>
          </cell>
          <cell r="AE148" t="str">
            <v>KHP</v>
          </cell>
          <cell r="AF148">
            <v>1</v>
          </cell>
          <cell r="AG148">
            <v>1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1</v>
          </cell>
          <cell r="AN148">
            <v>1</v>
          </cell>
          <cell r="AQ148" t="str">
            <v>false</v>
          </cell>
          <cell r="AR148" t="str">
            <v>htm</v>
          </cell>
          <cell r="AS148">
            <v>24</v>
          </cell>
          <cell r="AT148" t="str">
            <v>SM</v>
          </cell>
          <cell r="AU148" t="str">
            <v>bus</v>
          </cell>
          <cell r="AX148">
            <v>24</v>
          </cell>
          <cell r="AY148" t="str">
            <v>Station Mariahoeve</v>
          </cell>
          <cell r="AZ148" t="str">
            <v>35.60</v>
          </cell>
          <cell r="BA148" t="str">
            <v>3.10</v>
          </cell>
          <cell r="BB148" t="str">
            <v>3.10</v>
          </cell>
          <cell r="BH148" t="str">
            <v>HVS+PB</v>
          </cell>
          <cell r="BI148" t="str">
            <v/>
          </cell>
        </row>
        <row r="149">
          <cell r="A149">
            <v>381</v>
          </cell>
          <cell r="B149">
            <v>32002506</v>
          </cell>
          <cell r="C149">
            <v>32002506</v>
          </cell>
          <cell r="D149">
            <v>2506</v>
          </cell>
          <cell r="I149" t="str">
            <v/>
          </cell>
          <cell r="L149" t="str">
            <v>Barnsteenhorst</v>
          </cell>
          <cell r="N149" t="str">
            <v>Barnsteenhorst</v>
          </cell>
          <cell r="P149" t="str">
            <v>Diamanthorst/Barnsteenhorst</v>
          </cell>
          <cell r="Q149" t="str">
            <v>Den Haag</v>
          </cell>
          <cell r="R149" t="str">
            <v>Den Haag</v>
          </cell>
          <cell r="S149" t="str">
            <v>Den Haag</v>
          </cell>
          <cell r="U149">
            <v>84333</v>
          </cell>
          <cell r="V149">
            <v>456738</v>
          </cell>
          <cell r="W149" t="str">
            <v>4.35595642</v>
          </cell>
          <cell r="X149" t="str">
            <v>52.09437892</v>
          </cell>
          <cell r="Y149">
            <v>2505</v>
          </cell>
          <cell r="AA149" t="str">
            <v>jcdecaux</v>
          </cell>
          <cell r="AB149">
            <v>2</v>
          </cell>
          <cell r="AC149" t="str">
            <v/>
          </cell>
          <cell r="AD149" t="str">
            <v>KHP</v>
          </cell>
          <cell r="AE149" t="str">
            <v>KHP</v>
          </cell>
          <cell r="AF149">
            <v>0</v>
          </cell>
          <cell r="AG149">
            <v>1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1</v>
          </cell>
          <cell r="AN149">
            <v>1</v>
          </cell>
          <cell r="AQ149" t="str">
            <v>false</v>
          </cell>
          <cell r="AR149" t="str">
            <v>htm</v>
          </cell>
          <cell r="AS149">
            <v>24</v>
          </cell>
          <cell r="AT149" t="str">
            <v>KD</v>
          </cell>
          <cell r="AU149" t="str">
            <v>bus</v>
          </cell>
          <cell r="AX149">
            <v>24</v>
          </cell>
          <cell r="AY149" t="str">
            <v>Kijkduin</v>
          </cell>
          <cell r="AZ149" t="str">
            <v>35.00</v>
          </cell>
          <cell r="BA149" t="str">
            <v>2.60</v>
          </cell>
          <cell r="BB149" t="str">
            <v>4.50</v>
          </cell>
          <cell r="BH149" t="str">
            <v/>
          </cell>
          <cell r="BI149" t="str">
            <v/>
          </cell>
        </row>
        <row r="150">
          <cell r="A150">
            <v>1876</v>
          </cell>
          <cell r="B150">
            <v>54411370</v>
          </cell>
          <cell r="C150">
            <v>42059001</v>
          </cell>
          <cell r="F150">
            <v>42059001</v>
          </cell>
          <cell r="I150" t="str">
            <v/>
          </cell>
          <cell r="L150" t="str">
            <v>Bastionhotel</v>
          </cell>
          <cell r="Q150" t="str">
            <v>Zoetermeer</v>
          </cell>
          <cell r="R150" t="str">
            <v>Zoetermeer</v>
          </cell>
          <cell r="S150" t="str">
            <v>Zoetermeer</v>
          </cell>
          <cell r="U150">
            <v>94317</v>
          </cell>
          <cell r="V150">
            <v>450996</v>
          </cell>
          <cell r="W150" t="str">
            <v>4.50265613</v>
          </cell>
          <cell r="X150" t="str">
            <v>52.04395913</v>
          </cell>
          <cell r="Y150" t="str">
            <v>ZtmBas</v>
          </cell>
          <cell r="AA150" t="str">
            <v>geen_abri</v>
          </cell>
          <cell r="AB150">
            <v>1</v>
          </cell>
          <cell r="AC150" t="str">
            <v/>
          </cell>
          <cell r="AD150" t="str">
            <v/>
          </cell>
          <cell r="AE150" t="str">
            <v/>
          </cell>
          <cell r="AF150">
            <v>1</v>
          </cell>
          <cell r="AG150">
            <v>0</v>
          </cell>
          <cell r="AH150">
            <v>0</v>
          </cell>
          <cell r="AI150">
            <v>1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 t="e">
            <v>#N/A</v>
          </cell>
          <cell r="AQ150" t="str">
            <v>true</v>
          </cell>
          <cell r="AR150" t="str">
            <v>vtn</v>
          </cell>
          <cell r="AS150">
            <v>74</v>
          </cell>
          <cell r="AT150" t="str">
            <v>Lansinghage</v>
          </cell>
          <cell r="AU150" t="str">
            <v>bus</v>
          </cell>
          <cell r="AX150">
            <v>74</v>
          </cell>
          <cell r="AY150" t="str">
            <v>Lansinghage</v>
          </cell>
          <cell r="AZ150" t="str">
            <v>49.25</v>
          </cell>
          <cell r="BA150" t="str">
            <v>1.30</v>
          </cell>
          <cell r="BB150" t="str">
            <v>4.90</v>
          </cell>
          <cell r="BH150" t="str">
            <v>HVS</v>
          </cell>
          <cell r="BI150" t="str">
            <v>geen buspaal aanwezig, alleen lantaarnpaal</v>
          </cell>
        </row>
        <row r="151">
          <cell r="A151">
            <v>1877</v>
          </cell>
          <cell r="B151">
            <v>54411380</v>
          </cell>
          <cell r="C151">
            <v>42059002</v>
          </cell>
          <cell r="F151">
            <v>42059002</v>
          </cell>
          <cell r="I151" t="str">
            <v/>
          </cell>
          <cell r="L151" t="str">
            <v>Bastionhotel</v>
          </cell>
          <cell r="Q151" t="str">
            <v>Zoetermeer</v>
          </cell>
          <cell r="R151" t="str">
            <v>Zoetermeer</v>
          </cell>
          <cell r="S151" t="str">
            <v>Zoetermeer</v>
          </cell>
          <cell r="U151">
            <v>94312</v>
          </cell>
          <cell r="V151">
            <v>451009</v>
          </cell>
          <cell r="W151" t="str">
            <v>4.50258094</v>
          </cell>
          <cell r="X151" t="str">
            <v>52.04407542</v>
          </cell>
          <cell r="Y151" t="str">
            <v>ZtmBas</v>
          </cell>
          <cell r="AA151" t="str">
            <v>CBS-Outdoor</v>
          </cell>
          <cell r="AB151">
            <v>1</v>
          </cell>
          <cell r="AC151" t="str">
            <v/>
          </cell>
          <cell r="AD151" t="str">
            <v/>
          </cell>
          <cell r="AE151" t="str">
            <v/>
          </cell>
          <cell r="AF151">
            <v>1</v>
          </cell>
          <cell r="AG151">
            <v>0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 t="e">
            <v>#N/A</v>
          </cell>
          <cell r="AQ151" t="str">
            <v>true</v>
          </cell>
          <cell r="AR151" t="str">
            <v>vtn</v>
          </cell>
          <cell r="AS151">
            <v>74</v>
          </cell>
          <cell r="AT151" t="str">
            <v>Zoetermeer Centrum West</v>
          </cell>
          <cell r="AU151" t="str">
            <v>bus</v>
          </cell>
          <cell r="AX151">
            <v>74</v>
          </cell>
          <cell r="AY151" t="str">
            <v>Zoetermeer Centrum West</v>
          </cell>
          <cell r="AZ151" t="str">
            <v>12.40</v>
          </cell>
          <cell r="BA151" t="str">
            <v>1.70</v>
          </cell>
          <cell r="BB151" t="str">
            <v>4.90</v>
          </cell>
          <cell r="BH151" t="str">
            <v/>
          </cell>
          <cell r="BI151" t="str">
            <v/>
          </cell>
        </row>
        <row r="152">
          <cell r="A152">
            <v>2242</v>
          </cell>
          <cell r="B152">
            <v>32002653</v>
          </cell>
          <cell r="C152">
            <v>32002653</v>
          </cell>
          <cell r="D152">
            <v>2653</v>
          </cell>
          <cell r="I152" t="str">
            <v/>
          </cell>
          <cell r="L152" t="str">
            <v>Beatrixkwartier</v>
          </cell>
          <cell r="Q152" t="str">
            <v>Den Haag</v>
          </cell>
          <cell r="R152" t="str">
            <v>Den Haag</v>
          </cell>
          <cell r="S152" t="str">
            <v>Den Haag</v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AA152" t="str">
            <v>jcdecaux</v>
          </cell>
          <cell r="AB152">
            <v>5</v>
          </cell>
          <cell r="AC152" t="str">
            <v/>
          </cell>
          <cell r="AD152" t="str">
            <v/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 t="e">
            <v>#N/A</v>
          </cell>
          <cell r="AP152" t="str">
            <v>=Prinses Marijkestraat</v>
          </cell>
          <cell r="AQ152" t="str">
            <v>false</v>
          </cell>
          <cell r="AR152" t="str">
            <v>htm</v>
          </cell>
          <cell r="AU152" t="str">
            <v>bus</v>
          </cell>
          <cell r="AZ152" t="str">
            <v>0.00</v>
          </cell>
          <cell r="BA152" t="str">
            <v>0.00</v>
          </cell>
          <cell r="BB152" t="str">
            <v>0.00</v>
          </cell>
          <cell r="BF152" t="str">
            <v>true</v>
          </cell>
          <cell r="BH152" t="str">
            <v/>
          </cell>
          <cell r="BI152" t="str">
            <v/>
          </cell>
        </row>
        <row r="153">
          <cell r="A153">
            <v>2243</v>
          </cell>
          <cell r="B153">
            <v>32002654</v>
          </cell>
          <cell r="C153">
            <v>32002654</v>
          </cell>
          <cell r="D153">
            <v>2654</v>
          </cell>
          <cell r="I153" t="str">
            <v/>
          </cell>
          <cell r="L153" t="str">
            <v>Beatrixkwartier</v>
          </cell>
          <cell r="Q153" t="str">
            <v>Den Haag</v>
          </cell>
          <cell r="R153" t="str">
            <v>Den Haag</v>
          </cell>
          <cell r="S153" t="str">
            <v>Den Haag</v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AA153" t="str">
            <v>jcdecaux</v>
          </cell>
          <cell r="AB153">
            <v>5</v>
          </cell>
          <cell r="AC153" t="str">
            <v/>
          </cell>
          <cell r="AD153" t="str">
            <v/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 t="e">
            <v>#N/A</v>
          </cell>
          <cell r="AP153" t="str">
            <v>idem, KHP stad uit</v>
          </cell>
          <cell r="AQ153" t="str">
            <v>false</v>
          </cell>
          <cell r="AR153" t="str">
            <v>htm</v>
          </cell>
          <cell r="AU153" t="str">
            <v>bus</v>
          </cell>
          <cell r="AZ153" t="str">
            <v>0.00</v>
          </cell>
          <cell r="BA153" t="str">
            <v>0.00</v>
          </cell>
          <cell r="BB153" t="str">
            <v>0.00</v>
          </cell>
          <cell r="BF153" t="str">
            <v>true</v>
          </cell>
          <cell r="BH153" t="str">
            <v/>
          </cell>
          <cell r="BI153" t="str">
            <v/>
          </cell>
        </row>
        <row r="154">
          <cell r="A154" t="str">
            <v>RR-buiten</v>
          </cell>
          <cell r="B154">
            <v>32002662</v>
          </cell>
          <cell r="C154">
            <v>32002662</v>
          </cell>
          <cell r="D154">
            <v>2662</v>
          </cell>
          <cell r="I154" t="str">
            <v/>
          </cell>
          <cell r="L154" t="str">
            <v>Beatrixkwartier</v>
          </cell>
          <cell r="N154" t="str">
            <v>Beatrixkwartier</v>
          </cell>
          <cell r="P154" t="str">
            <v>Prinses Beatrixlaan/ Prinses Marijkstr.</v>
          </cell>
          <cell r="Q154" t="str">
            <v>Den Haag</v>
          </cell>
          <cell r="S154" t="str">
            <v>Den Haag</v>
          </cell>
          <cell r="U154">
            <v>82883</v>
          </cell>
          <cell r="V154">
            <v>455130</v>
          </cell>
          <cell r="W154" t="str">
            <v>4.33513990</v>
          </cell>
          <cell r="X154" t="str">
            <v>52.07974113</v>
          </cell>
          <cell r="Y154" t="str">
            <v/>
          </cell>
          <cell r="AC154" t="str">
            <v>B-RRBuiten</v>
          </cell>
          <cell r="AD154" t="str">
            <v/>
          </cell>
          <cell r="AE154" t="str">
            <v>B-RRBuiten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 t="e">
            <v>#N/A</v>
          </cell>
          <cell r="AO154" t="str">
            <v>Glasvezel</v>
          </cell>
          <cell r="AQ154" t="str">
            <v>false</v>
          </cell>
          <cell r="AS154" t="str">
            <v>3,4,</v>
          </cell>
          <cell r="AT154" t="str">
            <v>CW</v>
          </cell>
          <cell r="AU154" t="str">
            <v>rrail</v>
          </cell>
          <cell r="AX154" t="str">
            <v>3,4,</v>
          </cell>
          <cell r="AY154" t="str">
            <v>Zoetermeer Centrum West</v>
          </cell>
          <cell r="BH154" t="str">
            <v/>
          </cell>
          <cell r="BI154" t="str">
            <v/>
          </cell>
        </row>
        <row r="155">
          <cell r="A155" t="str">
            <v>RR-buiten</v>
          </cell>
          <cell r="B155">
            <v>32002663</v>
          </cell>
          <cell r="C155">
            <v>32002663</v>
          </cell>
          <cell r="D155">
            <v>2663</v>
          </cell>
          <cell r="I155" t="str">
            <v/>
          </cell>
          <cell r="L155" t="str">
            <v>Beatrixkwartier</v>
          </cell>
          <cell r="N155" t="str">
            <v>Beatrixkwartier</v>
          </cell>
          <cell r="P155" t="str">
            <v>Prinses Beatrixlaan/ Prinses Marijkstr.l</v>
          </cell>
          <cell r="Q155" t="str">
            <v>Den Haag</v>
          </cell>
          <cell r="S155" t="str">
            <v>Den Haag</v>
          </cell>
          <cell r="U155">
            <v>82850</v>
          </cell>
          <cell r="V155">
            <v>455194</v>
          </cell>
          <cell r="W155" t="str">
            <v>4.33464503</v>
          </cell>
          <cell r="X155" t="str">
            <v>52.08031198</v>
          </cell>
          <cell r="Y155" t="str">
            <v/>
          </cell>
          <cell r="AC155" t="str">
            <v>B-RRBuiten</v>
          </cell>
          <cell r="AD155" t="str">
            <v/>
          </cell>
          <cell r="AE155" t="str">
            <v>B-RRBuiten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 t="e">
            <v>#N/A</v>
          </cell>
          <cell r="AO155" t="str">
            <v>Glasvezel</v>
          </cell>
          <cell r="AQ155" t="str">
            <v>false</v>
          </cell>
          <cell r="AS155" t="str">
            <v>3,4,</v>
          </cell>
          <cell r="AT155" t="str">
            <v>LS</v>
          </cell>
          <cell r="AU155" t="str">
            <v>rrail</v>
          </cell>
          <cell r="AX155" t="str">
            <v>3,4,</v>
          </cell>
          <cell r="AY155" t="str">
            <v>Loosduinen</v>
          </cell>
          <cell r="BH155" t="str">
            <v/>
          </cell>
          <cell r="BI155" t="str">
            <v/>
          </cell>
        </row>
        <row r="156">
          <cell r="A156">
            <v>1306</v>
          </cell>
          <cell r="B156">
            <v>54210470</v>
          </cell>
          <cell r="C156">
            <v>42039001</v>
          </cell>
          <cell r="F156">
            <v>42039001</v>
          </cell>
          <cell r="I156" t="str">
            <v/>
          </cell>
          <cell r="L156" t="str">
            <v>Begraafplaats St. Janshof</v>
          </cell>
          <cell r="Q156" t="str">
            <v>Nootdorp</v>
          </cell>
          <cell r="R156" t="str">
            <v>Pijnacker-Nootdorp</v>
          </cell>
          <cell r="S156" t="str">
            <v>Pijnacker-Nootdorp</v>
          </cell>
          <cell r="U156">
            <v>88063</v>
          </cell>
          <cell r="V156">
            <v>450074</v>
          </cell>
          <cell r="W156" t="str">
            <v>4.41168712</v>
          </cell>
          <cell r="X156" t="str">
            <v>52.03495318</v>
          </cell>
          <cell r="Y156" t="str">
            <v>NtdBJa</v>
          </cell>
          <cell r="AA156" t="str">
            <v>wens/akkoord</v>
          </cell>
          <cell r="AB156">
            <v>9</v>
          </cell>
          <cell r="AC156" t="str">
            <v/>
          </cell>
          <cell r="AD156" t="str">
            <v/>
          </cell>
          <cell r="AE156" t="str">
            <v/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 t="e">
            <v>#N/A</v>
          </cell>
          <cell r="AQ156" t="str">
            <v>false</v>
          </cell>
          <cell r="AR156" t="str">
            <v>vtn</v>
          </cell>
          <cell r="AU156" t="str">
            <v>bus</v>
          </cell>
          <cell r="AX156">
            <v>61</v>
          </cell>
          <cell r="AY156" t="str">
            <v>Pijnacker</v>
          </cell>
          <cell r="AZ156" t="str">
            <v>16.00</v>
          </cell>
          <cell r="BA156" t="str">
            <v>0.90</v>
          </cell>
          <cell r="BB156" t="str">
            <v>2.80</v>
          </cell>
          <cell r="BH156" t="str">
            <v>HVS</v>
          </cell>
        </row>
        <row r="157">
          <cell r="A157">
            <v>1307</v>
          </cell>
          <cell r="B157">
            <v>54210480</v>
          </cell>
          <cell r="C157">
            <v>42039002</v>
          </cell>
          <cell r="F157">
            <v>42039002</v>
          </cell>
          <cell r="I157" t="str">
            <v/>
          </cell>
          <cell r="L157" t="str">
            <v>Begraafplaats St. Janshof</v>
          </cell>
          <cell r="Q157" t="str">
            <v>Nootdorp</v>
          </cell>
          <cell r="R157" t="str">
            <v>Pijnacker-Nootdorp</v>
          </cell>
          <cell r="S157" t="str">
            <v>Pijnacker-Nootdorp</v>
          </cell>
          <cell r="U157">
            <v>88040</v>
          </cell>
          <cell r="V157">
            <v>450100</v>
          </cell>
          <cell r="W157" t="str">
            <v>4.41134688</v>
          </cell>
          <cell r="X157" t="str">
            <v>52.03518407</v>
          </cell>
          <cell r="Y157" t="str">
            <v>NtdBJa</v>
          </cell>
          <cell r="AA157" t="str">
            <v>wens/akkoord</v>
          </cell>
          <cell r="AB157">
            <v>9</v>
          </cell>
          <cell r="AC157" t="str">
            <v/>
          </cell>
          <cell r="AD157" t="str">
            <v/>
          </cell>
          <cell r="AE157" t="str">
            <v/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 t="e">
            <v>#N/A</v>
          </cell>
          <cell r="AQ157" t="str">
            <v>false</v>
          </cell>
          <cell r="AR157" t="str">
            <v>vtn</v>
          </cell>
          <cell r="AU157" t="str">
            <v>bus</v>
          </cell>
          <cell r="AX157">
            <v>61</v>
          </cell>
          <cell r="AY157" t="str">
            <v>Den Haag Leidschenveen</v>
          </cell>
          <cell r="AZ157" t="str">
            <v>13.30</v>
          </cell>
          <cell r="BA157" t="str">
            <v>1.80</v>
          </cell>
          <cell r="BB157" t="str">
            <v>1.80</v>
          </cell>
          <cell r="BH157" t="str">
            <v>HVS</v>
          </cell>
        </row>
        <row r="158">
          <cell r="A158">
            <v>2024</v>
          </cell>
          <cell r="B158">
            <v>54510180</v>
          </cell>
          <cell r="C158">
            <v>54510180</v>
          </cell>
          <cell r="E158">
            <v>54510180</v>
          </cell>
          <cell r="I158" t="str">
            <v/>
          </cell>
          <cell r="L158" t="str">
            <v>Benthuizenstraat</v>
          </cell>
          <cell r="Q158" t="str">
            <v>Zoetermeer</v>
          </cell>
          <cell r="R158" t="str">
            <v>Zoetermeer</v>
          </cell>
          <cell r="S158" t="str">
            <v>Zoetermeer</v>
          </cell>
          <cell r="U158">
            <v>96259</v>
          </cell>
          <cell r="V158">
            <v>453601</v>
          </cell>
          <cell r="W158" t="str">
            <v>4.53051272</v>
          </cell>
          <cell r="X158" t="str">
            <v>52.06758013</v>
          </cell>
          <cell r="Y158" t="str">
            <v>ztmben</v>
          </cell>
          <cell r="AA158" t="str">
            <v>geen_abri</v>
          </cell>
          <cell r="AB158">
            <v>1</v>
          </cell>
          <cell r="AC158" t="str">
            <v/>
          </cell>
          <cell r="AD158" t="str">
            <v/>
          </cell>
          <cell r="AE158" t="str">
            <v/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1</v>
          </cell>
          <cell r="AK158">
            <v>0</v>
          </cell>
          <cell r="AL158">
            <v>0</v>
          </cell>
          <cell r="AM158">
            <v>0</v>
          </cell>
          <cell r="AN158" t="e">
            <v>#N/A</v>
          </cell>
          <cell r="AQ158" t="str">
            <v>false</v>
          </cell>
          <cell r="AR158" t="str">
            <v>cxx</v>
          </cell>
          <cell r="AU158" t="str">
            <v>bus</v>
          </cell>
          <cell r="AX158">
            <v>165</v>
          </cell>
          <cell r="AY158" t="str">
            <v>Alphen</v>
          </cell>
          <cell r="AZ158" t="str">
            <v>33.00</v>
          </cell>
          <cell r="BA158" t="str">
            <v>1.25</v>
          </cell>
          <cell r="BB158" t="str">
            <v>3.00</v>
          </cell>
          <cell r="BH158" t="str">
            <v>HVS</v>
          </cell>
          <cell r="BI158" t="str">
            <v/>
          </cell>
        </row>
        <row r="159">
          <cell r="A159">
            <v>2025</v>
          </cell>
          <cell r="B159">
            <v>54510190</v>
          </cell>
          <cell r="C159">
            <v>54510190</v>
          </cell>
          <cell r="E159">
            <v>54510190</v>
          </cell>
          <cell r="I159" t="str">
            <v/>
          </cell>
          <cell r="L159" t="str">
            <v>Benthuizenstraat</v>
          </cell>
          <cell r="Q159" t="str">
            <v>Zoetermeer</v>
          </cell>
          <cell r="R159" t="str">
            <v>Zoetermeer</v>
          </cell>
          <cell r="S159" t="str">
            <v>Zoetermeer</v>
          </cell>
          <cell r="U159">
            <v>96283</v>
          </cell>
          <cell r="V159">
            <v>453552</v>
          </cell>
          <cell r="W159" t="str">
            <v>4.53075155</v>
          </cell>
          <cell r="X159" t="str">
            <v>52.06729423</v>
          </cell>
          <cell r="Y159" t="str">
            <v>ztmben</v>
          </cell>
          <cell r="AA159" t="str">
            <v>CBS-Outdoor</v>
          </cell>
          <cell r="AB159">
            <v>1</v>
          </cell>
          <cell r="AC159" t="str">
            <v/>
          </cell>
          <cell r="AD159" t="str">
            <v/>
          </cell>
          <cell r="AE159" t="str">
            <v/>
          </cell>
          <cell r="AF159">
            <v>1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 t="e">
            <v>#N/A</v>
          </cell>
          <cell r="AQ159" t="str">
            <v>false</v>
          </cell>
          <cell r="AR159" t="str">
            <v>cxx</v>
          </cell>
          <cell r="AU159" t="str">
            <v>bus</v>
          </cell>
          <cell r="AX159">
            <v>165</v>
          </cell>
          <cell r="AY159" t="str">
            <v>Zoetermeer Centrum West</v>
          </cell>
          <cell r="AZ159" t="str">
            <v>31.05</v>
          </cell>
          <cell r="BA159" t="str">
            <v>2.40</v>
          </cell>
          <cell r="BB159" t="str">
            <v>2.40</v>
          </cell>
          <cell r="BH159" t="str">
            <v>HVS</v>
          </cell>
          <cell r="BI159" t="str">
            <v/>
          </cell>
        </row>
        <row r="160">
          <cell r="A160">
            <v>607</v>
          </cell>
          <cell r="B160">
            <v>32003305</v>
          </cell>
          <cell r="C160">
            <v>32003305</v>
          </cell>
          <cell r="D160">
            <v>3305</v>
          </cell>
          <cell r="I160" t="str">
            <v/>
          </cell>
          <cell r="L160" t="str">
            <v>Beresteinlaan</v>
          </cell>
          <cell r="N160" t="str">
            <v>Beresteinlaan</v>
          </cell>
          <cell r="P160" t="str">
            <v>Meppelweg/Beresteinlaan</v>
          </cell>
          <cell r="Q160" t="str">
            <v>Den Haag</v>
          </cell>
          <cell r="R160" t="str">
            <v>Den Haag</v>
          </cell>
          <cell r="S160" t="str">
            <v>Den Haag</v>
          </cell>
          <cell r="U160">
            <v>76975</v>
          </cell>
          <cell r="V160">
            <v>451084</v>
          </cell>
          <cell r="W160" t="str">
            <v>4.24989234</v>
          </cell>
          <cell r="X160" t="str">
            <v>52.04258030</v>
          </cell>
          <cell r="Y160" t="str">
            <v/>
          </cell>
          <cell r="AA160" t="str">
            <v>jcdecaux</v>
          </cell>
          <cell r="AB160">
            <v>4</v>
          </cell>
          <cell r="AC160" t="str">
            <v>B-RRBinnen</v>
          </cell>
          <cell r="AD160" t="str">
            <v/>
          </cell>
          <cell r="AE160" t="str">
            <v>B-RRBinnen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 t="e">
            <v>#N/A</v>
          </cell>
          <cell r="AP160" t="str">
            <v>Midden?</v>
          </cell>
          <cell r="AQ160" t="str">
            <v>false</v>
          </cell>
          <cell r="AR160" t="str">
            <v>htm</v>
          </cell>
          <cell r="AS160">
            <v>4</v>
          </cell>
          <cell r="AT160" t="str">
            <v>JL</v>
          </cell>
          <cell r="AU160" t="str">
            <v>tram</v>
          </cell>
          <cell r="AW160">
            <v>4</v>
          </cell>
          <cell r="AX160">
            <v>6</v>
          </cell>
          <cell r="AY160" t="str">
            <v>Leidschendam Noord</v>
          </cell>
          <cell r="AZ160" t="str">
            <v>42.00</v>
          </cell>
          <cell r="BA160" t="str">
            <v>3.00</v>
          </cell>
          <cell r="BB160" t="str">
            <v>3.00</v>
          </cell>
          <cell r="BH160" t="str">
            <v/>
          </cell>
          <cell r="BI160" t="str">
            <v/>
          </cell>
        </row>
        <row r="161">
          <cell r="A161">
            <v>2250</v>
          </cell>
          <cell r="B161">
            <v>32003306</v>
          </cell>
          <cell r="C161">
            <v>32003306</v>
          </cell>
          <cell r="D161">
            <v>3306</v>
          </cell>
          <cell r="I161" t="str">
            <v/>
          </cell>
          <cell r="L161" t="str">
            <v>Beresteinlaan</v>
          </cell>
          <cell r="N161" t="str">
            <v>Beresteinlaan</v>
          </cell>
          <cell r="P161" t="str">
            <v>Meppelweg/Beresteinlaan</v>
          </cell>
          <cell r="Q161" t="str">
            <v>Den Haag</v>
          </cell>
          <cell r="R161" t="str">
            <v>Den Haag</v>
          </cell>
          <cell r="S161" t="str">
            <v>Den Haag</v>
          </cell>
          <cell r="U161">
            <v>76943</v>
          </cell>
          <cell r="V161">
            <v>451058</v>
          </cell>
          <cell r="W161" t="str">
            <v>4.24943193</v>
          </cell>
          <cell r="X161" t="str">
            <v>52.04234214</v>
          </cell>
          <cell r="Y161" t="str">
            <v/>
          </cell>
          <cell r="AA161" t="str">
            <v>jcdecaux</v>
          </cell>
          <cell r="AB161">
            <v>5</v>
          </cell>
          <cell r="AC161" t="str">
            <v>B-RRBinnen</v>
          </cell>
          <cell r="AD161" t="str">
            <v/>
          </cell>
          <cell r="AE161" t="str">
            <v>B-RRBinnen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 t="e">
            <v>#N/A</v>
          </cell>
          <cell r="AP161" t="str">
            <v>Midden?</v>
          </cell>
          <cell r="AQ161" t="str">
            <v>false</v>
          </cell>
          <cell r="AR161" t="str">
            <v>htm</v>
          </cell>
          <cell r="AS161">
            <v>4</v>
          </cell>
          <cell r="AT161" t="str">
            <v>UH</v>
          </cell>
          <cell r="AU161" t="str">
            <v>tram</v>
          </cell>
          <cell r="AW161">
            <v>4</v>
          </cell>
          <cell r="AX161">
            <v>4</v>
          </cell>
          <cell r="AY161" t="str">
            <v>Uithof</v>
          </cell>
          <cell r="AZ161" t="str">
            <v>42.00</v>
          </cell>
          <cell r="BA161" t="str">
            <v>3.00</v>
          </cell>
          <cell r="BB161" t="str">
            <v>3.00</v>
          </cell>
          <cell r="BH161" t="str">
            <v/>
          </cell>
          <cell r="BI161" t="str">
            <v/>
          </cell>
        </row>
        <row r="162">
          <cell r="A162">
            <v>1244</v>
          </cell>
          <cell r="B162">
            <v>32003318</v>
          </cell>
          <cell r="C162">
            <v>32003318</v>
          </cell>
          <cell r="D162">
            <v>3318</v>
          </cell>
          <cell r="I162" t="str">
            <v/>
          </cell>
          <cell r="L162" t="str">
            <v>Beresteinlaan</v>
          </cell>
          <cell r="N162" t="str">
            <v>Beresteinlaan</v>
          </cell>
          <cell r="P162" t="str">
            <v>Hengelolaan/Beresteinlaan</v>
          </cell>
          <cell r="Q162" t="str">
            <v>Den Haag</v>
          </cell>
          <cell r="R162" t="str">
            <v>Den Haag</v>
          </cell>
          <cell r="S162" t="str">
            <v>Den Haag</v>
          </cell>
          <cell r="U162">
            <v>77364</v>
          </cell>
          <cell r="V162">
            <v>450853</v>
          </cell>
          <cell r="W162" t="str">
            <v>4.25561390</v>
          </cell>
          <cell r="X162" t="str">
            <v>52.04055900</v>
          </cell>
          <cell r="Y162">
            <v>3318</v>
          </cell>
          <cell r="AA162" t="str">
            <v>jcdecaux</v>
          </cell>
          <cell r="AB162">
            <v>2</v>
          </cell>
          <cell r="AC162" t="str">
            <v/>
          </cell>
          <cell r="AD162" t="str">
            <v>KHP</v>
          </cell>
          <cell r="AE162" t="str">
            <v>KHP</v>
          </cell>
          <cell r="AF162">
            <v>0</v>
          </cell>
          <cell r="AG162">
            <v>1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1</v>
          </cell>
          <cell r="AN162">
            <v>1</v>
          </cell>
          <cell r="AQ162" t="str">
            <v>false</v>
          </cell>
          <cell r="AR162" t="str">
            <v>htm</v>
          </cell>
          <cell r="AS162">
            <v>25</v>
          </cell>
          <cell r="AT162" t="str">
            <v>GM</v>
          </cell>
          <cell r="AU162" t="str">
            <v>bus</v>
          </cell>
          <cell r="AX162">
            <v>25</v>
          </cell>
          <cell r="AY162" t="str">
            <v>Grote Markt</v>
          </cell>
          <cell r="AZ162" t="str">
            <v>15.00</v>
          </cell>
          <cell r="BA162" t="str">
            <v>1.30</v>
          </cell>
          <cell r="BB162" t="str">
            <v>1.30</v>
          </cell>
          <cell r="BH162" t="str">
            <v/>
          </cell>
          <cell r="BI162" t="str">
            <v/>
          </cell>
        </row>
        <row r="163">
          <cell r="A163">
            <v>1245</v>
          </cell>
          <cell r="B163">
            <v>32003319</v>
          </cell>
          <cell r="C163">
            <v>32003319</v>
          </cell>
          <cell r="D163">
            <v>3319</v>
          </cell>
          <cell r="I163">
            <v>3319</v>
          </cell>
          <cell r="L163" t="str">
            <v>Beresteinlaan</v>
          </cell>
          <cell r="N163" t="str">
            <v>Beresteinlaan</v>
          </cell>
          <cell r="P163" t="str">
            <v>Hengelolaan/Beresteinlaan</v>
          </cell>
          <cell r="Q163" t="str">
            <v>Den Haag</v>
          </cell>
          <cell r="R163" t="str">
            <v>Den Haag</v>
          </cell>
          <cell r="S163" t="str">
            <v>Den Haag</v>
          </cell>
          <cell r="U163">
            <v>77425</v>
          </cell>
          <cell r="V163">
            <v>450915</v>
          </cell>
          <cell r="W163" t="str">
            <v>4.25648877</v>
          </cell>
          <cell r="X163" t="str">
            <v>52.04112471</v>
          </cell>
          <cell r="Y163">
            <v>3318</v>
          </cell>
          <cell r="AA163" t="str">
            <v>geen_abri</v>
          </cell>
          <cell r="AB163">
            <v>4</v>
          </cell>
          <cell r="AC163" t="str">
            <v/>
          </cell>
          <cell r="AD163" t="str">
            <v/>
          </cell>
          <cell r="AE163" t="str">
            <v/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 t="e">
            <v>#N/A</v>
          </cell>
          <cell r="AQ163" t="str">
            <v>false</v>
          </cell>
          <cell r="AR163" t="str">
            <v>htm</v>
          </cell>
          <cell r="AS163" t="str">
            <v>25,N</v>
          </cell>
          <cell r="AT163" t="str">
            <v>VR</v>
          </cell>
          <cell r="AU163" t="str">
            <v>bus</v>
          </cell>
          <cell r="AX163">
            <v>21</v>
          </cell>
          <cell r="AY163" t="str">
            <v>Vrederust; 25 Vrederust</v>
          </cell>
          <cell r="AZ163" t="str">
            <v>17.00</v>
          </cell>
          <cell r="BA163" t="str">
            <v>4.00</v>
          </cell>
          <cell r="BB163" t="str">
            <v>4.00</v>
          </cell>
          <cell r="BH163" t="str">
            <v/>
          </cell>
          <cell r="BI163" t="str">
            <v/>
          </cell>
        </row>
        <row r="164">
          <cell r="A164">
            <v>2253</v>
          </cell>
          <cell r="B164">
            <v>32003330</v>
          </cell>
          <cell r="C164">
            <v>32003330</v>
          </cell>
          <cell r="D164">
            <v>3330</v>
          </cell>
          <cell r="I164" t="str">
            <v/>
          </cell>
          <cell r="L164" t="str">
            <v>Beresteinlaan</v>
          </cell>
          <cell r="N164" t="str">
            <v>Beresteinlaan</v>
          </cell>
          <cell r="P164" t="str">
            <v>Melis Stokelaan/Beresteinlaan</v>
          </cell>
          <cell r="Q164" t="str">
            <v>Den Haag</v>
          </cell>
          <cell r="R164" t="str">
            <v>Den Haag</v>
          </cell>
          <cell r="S164" t="str">
            <v>Den Haag</v>
          </cell>
          <cell r="U164">
            <v>77725</v>
          </cell>
          <cell r="V164">
            <v>450413</v>
          </cell>
          <cell r="W164" t="str">
            <v>4.26097415</v>
          </cell>
          <cell r="X164" t="str">
            <v>52.03665529</v>
          </cell>
          <cell r="Y164" t="str">
            <v/>
          </cell>
          <cell r="AA164" t="str">
            <v>geen_abri</v>
          </cell>
          <cell r="AB164">
            <v>5</v>
          </cell>
          <cell r="AD164" t="str">
            <v/>
          </cell>
          <cell r="AE164" t="str">
            <v/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 t="e">
            <v>#N/A</v>
          </cell>
          <cell r="AQ164" t="str">
            <v>false</v>
          </cell>
          <cell r="AR164" t="str">
            <v>htm</v>
          </cell>
          <cell r="AS164" t="str">
            <v>8,9,</v>
          </cell>
          <cell r="AT164" t="str">
            <v>VR</v>
          </cell>
          <cell r="AU164" t="str">
            <v>tram</v>
          </cell>
          <cell r="AW164">
            <v>9</v>
          </cell>
          <cell r="AY164" t="str">
            <v xml:space="preserve"> </v>
          </cell>
          <cell r="AZ164" t="str">
            <v>0.00</v>
          </cell>
          <cell r="BA164" t="str">
            <v>0.00</v>
          </cell>
          <cell r="BB164" t="str">
            <v>0.00</v>
          </cell>
          <cell r="BH164" t="str">
            <v/>
          </cell>
          <cell r="BI164" t="str">
            <v/>
          </cell>
        </row>
        <row r="165">
          <cell r="A165">
            <v>2254</v>
          </cell>
          <cell r="B165">
            <v>32003331</v>
          </cell>
          <cell r="C165">
            <v>32003331</v>
          </cell>
          <cell r="D165">
            <v>3331</v>
          </cell>
          <cell r="I165" t="str">
            <v/>
          </cell>
          <cell r="L165" t="str">
            <v>Beresteinlaan</v>
          </cell>
          <cell r="N165" t="str">
            <v>Beresteinlaan</v>
          </cell>
          <cell r="P165" t="str">
            <v>Melis Stokelaan/Beresteinlaan</v>
          </cell>
          <cell r="Q165" t="str">
            <v>Den Haag</v>
          </cell>
          <cell r="R165" t="str">
            <v>Den Haag</v>
          </cell>
          <cell r="S165" t="str">
            <v>Den Haag</v>
          </cell>
          <cell r="U165">
            <v>77791</v>
          </cell>
          <cell r="V165">
            <v>450464</v>
          </cell>
          <cell r="W165" t="str">
            <v>4.26192436</v>
          </cell>
          <cell r="X165" t="str">
            <v>52.03712281</v>
          </cell>
          <cell r="Y165" t="str">
            <v/>
          </cell>
          <cell r="AA165" t="str">
            <v>jcdecaux</v>
          </cell>
          <cell r="AB165">
            <v>4</v>
          </cell>
          <cell r="AC165" t="str">
            <v>HIP4LED optioneel</v>
          </cell>
          <cell r="AD165" t="str">
            <v/>
          </cell>
          <cell r="AE165" t="str">
            <v>HIP4LED optioneel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 t="e">
            <v>#N/A</v>
          </cell>
          <cell r="AQ165" t="str">
            <v>false</v>
          </cell>
          <cell r="AR165" t="str">
            <v>htm</v>
          </cell>
          <cell r="AS165" t="str">
            <v>8,9,</v>
          </cell>
          <cell r="AT165" t="str">
            <v>MD</v>
          </cell>
          <cell r="AU165" t="str">
            <v>tram</v>
          </cell>
          <cell r="AW165">
            <v>9</v>
          </cell>
          <cell r="AY165" t="str">
            <v xml:space="preserve"> </v>
          </cell>
          <cell r="AZ165" t="str">
            <v>0.00</v>
          </cell>
          <cell r="BA165" t="str">
            <v>0.00</v>
          </cell>
          <cell r="BB165" t="str">
            <v>0.00</v>
          </cell>
          <cell r="BH165" t="str">
            <v/>
          </cell>
          <cell r="BI165" t="str">
            <v/>
          </cell>
        </row>
        <row r="166">
          <cell r="A166">
            <v>1623</v>
          </cell>
          <cell r="B166">
            <v>54282010</v>
          </cell>
          <cell r="C166">
            <v>42070902</v>
          </cell>
          <cell r="F166">
            <v>42070902</v>
          </cell>
          <cell r="I166" t="str">
            <v/>
          </cell>
          <cell r="J166" t="str">
            <v>v?</v>
          </cell>
          <cell r="L166" t="str">
            <v>Beresteinlaan</v>
          </cell>
          <cell r="P166" t="str">
            <v>Beresteinlaan/Ambachtslaan/Erasmusweg</v>
          </cell>
          <cell r="Q166" t="str">
            <v>Den Haag</v>
          </cell>
          <cell r="R166" t="str">
            <v>Den Haag</v>
          </cell>
          <cell r="S166" t="str">
            <v>Den Haag</v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AA166" t="str">
            <v>geen_abri</v>
          </cell>
          <cell r="AB166">
            <v>4</v>
          </cell>
          <cell r="AC166" t="str">
            <v/>
          </cell>
          <cell r="AD166" t="str">
            <v/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 t="e">
            <v>#N/A</v>
          </cell>
          <cell r="AQ166" t="str">
            <v>true</v>
          </cell>
          <cell r="AR166" t="str">
            <v>vtn</v>
          </cell>
          <cell r="AU166" t="str">
            <v>bus</v>
          </cell>
          <cell r="AX166">
            <v>27</v>
          </cell>
          <cell r="AY166" t="str">
            <v>Den Haag Leyenburg</v>
          </cell>
          <cell r="AZ166" t="str">
            <v>23.00</v>
          </cell>
          <cell r="BA166" t="str">
            <v>2.00</v>
          </cell>
          <cell r="BB166" t="str">
            <v>2.00</v>
          </cell>
          <cell r="BF166" t="str">
            <v>true</v>
          </cell>
          <cell r="BH166" t="str">
            <v/>
          </cell>
          <cell r="BI166" t="str">
            <v/>
          </cell>
        </row>
        <row r="167">
          <cell r="A167">
            <v>1252</v>
          </cell>
          <cell r="B167">
            <v>54195130</v>
          </cell>
          <cell r="I167" t="str">
            <v/>
          </cell>
          <cell r="L167" t="str">
            <v>Beresteinlaan</v>
          </cell>
          <cell r="Q167" t="str">
            <v>Den Haag</v>
          </cell>
          <cell r="R167" t="str">
            <v>Den Haag</v>
          </cell>
          <cell r="S167" t="str">
            <v>Den Haag</v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AB167">
            <v>5</v>
          </cell>
          <cell r="AC167" t="str">
            <v/>
          </cell>
          <cell r="AD167" t="str">
            <v/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 t="e">
            <v>#N/A</v>
          </cell>
          <cell r="AQ167" t="str">
            <v>true</v>
          </cell>
          <cell r="AR167" t="str">
            <v>vtn</v>
          </cell>
          <cell r="AU167" t="str">
            <v>bus</v>
          </cell>
          <cell r="AX167">
            <v>34</v>
          </cell>
          <cell r="AZ167" t="str">
            <v>0.00</v>
          </cell>
          <cell r="BA167" t="str">
            <v>0.00</v>
          </cell>
          <cell r="BB167" t="str">
            <v>0.00</v>
          </cell>
          <cell r="BF167" t="str">
            <v>true</v>
          </cell>
          <cell r="BH167" t="str">
            <v/>
          </cell>
          <cell r="BI167" t="str">
            <v/>
          </cell>
        </row>
        <row r="168">
          <cell r="A168">
            <v>2226</v>
          </cell>
          <cell r="B168">
            <v>42059101</v>
          </cell>
          <cell r="C168">
            <v>42059101</v>
          </cell>
          <cell r="F168">
            <v>42059101</v>
          </cell>
          <cell r="I168" t="str">
            <v/>
          </cell>
          <cell r="L168" t="str">
            <v>Berglaan</v>
          </cell>
          <cell r="Q168" t="str">
            <v>Zoetermeer</v>
          </cell>
          <cell r="R168" t="str">
            <v>Zoetermeer</v>
          </cell>
          <cell r="S168" t="str">
            <v>Zoetermeer</v>
          </cell>
          <cell r="U168">
            <v>91696</v>
          </cell>
          <cell r="V168">
            <v>452453</v>
          </cell>
          <cell r="W168" t="str">
            <v>4.46418578</v>
          </cell>
          <cell r="X168" t="str">
            <v>52.05676027</v>
          </cell>
          <cell r="Y168" t="str">
            <v>ZtmBer</v>
          </cell>
          <cell r="AB168">
            <v>1</v>
          </cell>
          <cell r="AC168" t="str">
            <v/>
          </cell>
          <cell r="AD168" t="str">
            <v/>
          </cell>
          <cell r="AE168" t="str">
            <v/>
          </cell>
          <cell r="AF168">
            <v>1</v>
          </cell>
          <cell r="AG168">
            <v>0</v>
          </cell>
          <cell r="AH168">
            <v>0</v>
          </cell>
          <cell r="AI168">
            <v>1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 t="e">
            <v>#N/A</v>
          </cell>
          <cell r="AQ168" t="str">
            <v>true</v>
          </cell>
          <cell r="AR168" t="str">
            <v>vtn</v>
          </cell>
          <cell r="AU168" t="str">
            <v>bus</v>
          </cell>
          <cell r="AX168">
            <v>77</v>
          </cell>
          <cell r="AY168" t="str">
            <v>Oosterheem</v>
          </cell>
          <cell r="AZ168" t="str">
            <v>0.00</v>
          </cell>
          <cell r="BA168" t="str">
            <v>0.00</v>
          </cell>
          <cell r="BB168" t="str">
            <v>0.00</v>
          </cell>
          <cell r="BH168" t="str">
            <v>HVS</v>
          </cell>
          <cell r="BI168" t="str">
            <v/>
          </cell>
        </row>
        <row r="169">
          <cell r="A169">
            <v>1808</v>
          </cell>
          <cell r="B169">
            <v>54410130</v>
          </cell>
          <cell r="C169">
            <v>42059102</v>
          </cell>
          <cell r="F169">
            <v>42059102</v>
          </cell>
          <cell r="I169" t="str">
            <v/>
          </cell>
          <cell r="L169" t="str">
            <v>Berglaan</v>
          </cell>
          <cell r="Q169" t="str">
            <v>Zoetermeer</v>
          </cell>
          <cell r="R169" t="str">
            <v>Zoetermeer</v>
          </cell>
          <cell r="S169" t="str">
            <v>Zoetermeer</v>
          </cell>
          <cell r="U169">
            <v>91696</v>
          </cell>
          <cell r="V169">
            <v>452548</v>
          </cell>
          <cell r="W169" t="str">
            <v>4.46416818</v>
          </cell>
          <cell r="X169" t="str">
            <v>52.05761405</v>
          </cell>
          <cell r="Y169" t="str">
            <v>ZtmBer</v>
          </cell>
          <cell r="AA169" t="str">
            <v>CBS-Outdoor</v>
          </cell>
          <cell r="AB169">
            <v>1</v>
          </cell>
          <cell r="AC169" t="str">
            <v/>
          </cell>
          <cell r="AD169" t="str">
            <v/>
          </cell>
          <cell r="AE169" t="str">
            <v/>
          </cell>
          <cell r="AF169">
            <v>1</v>
          </cell>
          <cell r="AG169">
            <v>1</v>
          </cell>
          <cell r="AH169">
            <v>0</v>
          </cell>
          <cell r="AI169">
            <v>1</v>
          </cell>
          <cell r="AJ169">
            <v>0</v>
          </cell>
          <cell r="AK169">
            <v>1</v>
          </cell>
          <cell r="AL169">
            <v>0</v>
          </cell>
          <cell r="AM169">
            <v>0</v>
          </cell>
          <cell r="AN169">
            <v>1</v>
          </cell>
          <cell r="AQ169" t="str">
            <v>true</v>
          </cell>
          <cell r="AR169" t="str">
            <v>vtn</v>
          </cell>
          <cell r="AU169" t="str">
            <v>bus</v>
          </cell>
          <cell r="AX169">
            <v>77</v>
          </cell>
          <cell r="AY169" t="str">
            <v>Zoetermeer Centrum West</v>
          </cell>
          <cell r="AZ169" t="str">
            <v>22.25</v>
          </cell>
          <cell r="BA169" t="str">
            <v>1.00</v>
          </cell>
          <cell r="BB169" t="str">
            <v>3.30</v>
          </cell>
          <cell r="BH169" t="str">
            <v>HVS</v>
          </cell>
          <cell r="BI169" t="str">
            <v/>
          </cell>
        </row>
        <row r="170">
          <cell r="A170">
            <v>1855</v>
          </cell>
          <cell r="B170">
            <v>54410930</v>
          </cell>
          <cell r="C170">
            <v>42059201</v>
          </cell>
          <cell r="F170">
            <v>42059201</v>
          </cell>
          <cell r="I170" t="str">
            <v/>
          </cell>
          <cell r="L170" t="str">
            <v>Beryl</v>
          </cell>
          <cell r="Q170" t="str">
            <v>Zoetermeer</v>
          </cell>
          <cell r="R170" t="str">
            <v>Zoetermeer</v>
          </cell>
          <cell r="S170" t="str">
            <v>Zoetermeer</v>
          </cell>
          <cell r="U170">
            <v>92724</v>
          </cell>
          <cell r="V170">
            <v>450565</v>
          </cell>
          <cell r="W170" t="str">
            <v>4.47951700</v>
          </cell>
          <cell r="X170" t="str">
            <v>52.03990898</v>
          </cell>
          <cell r="Y170" t="str">
            <v>ZtmBey</v>
          </cell>
          <cell r="AA170" t="str">
            <v>CBS-Outdoor</v>
          </cell>
          <cell r="AB170">
            <v>1</v>
          </cell>
          <cell r="AC170" t="str">
            <v/>
          </cell>
          <cell r="AD170" t="str">
            <v>KHP</v>
          </cell>
          <cell r="AE170" t="str">
            <v>KHP</v>
          </cell>
          <cell r="AF170">
            <v>1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1</v>
          </cell>
          <cell r="AN170">
            <v>1</v>
          </cell>
          <cell r="AQ170" t="str">
            <v>false</v>
          </cell>
          <cell r="AR170" t="str">
            <v>vtn</v>
          </cell>
          <cell r="AU170" t="str">
            <v>bus</v>
          </cell>
          <cell r="AX170">
            <v>72</v>
          </cell>
          <cell r="AY170" t="str">
            <v>Zoetermeer Centrum West</v>
          </cell>
          <cell r="AZ170" t="str">
            <v>35.00</v>
          </cell>
          <cell r="BA170" t="str">
            <v>2.00</v>
          </cell>
          <cell r="BB170" t="str">
            <v>3.60</v>
          </cell>
          <cell r="BH170" t="str">
            <v/>
          </cell>
          <cell r="BI170" t="str">
            <v/>
          </cell>
        </row>
        <row r="171">
          <cell r="A171">
            <v>1856</v>
          </cell>
          <cell r="B171">
            <v>54410940</v>
          </cell>
          <cell r="C171">
            <v>42059202</v>
          </cell>
          <cell r="F171">
            <v>42059202</v>
          </cell>
          <cell r="I171" t="str">
            <v/>
          </cell>
          <cell r="L171" t="str">
            <v>Beryl</v>
          </cell>
          <cell r="Q171" t="str">
            <v>Zoetermeer</v>
          </cell>
          <cell r="R171" t="str">
            <v>Zoetermeer</v>
          </cell>
          <cell r="S171" t="str">
            <v>Zoetermeer</v>
          </cell>
          <cell r="U171">
            <v>92715</v>
          </cell>
          <cell r="V171">
            <v>450555</v>
          </cell>
          <cell r="W171" t="str">
            <v>4.47938766</v>
          </cell>
          <cell r="X171" t="str">
            <v>52.03981810</v>
          </cell>
          <cell r="Y171" t="str">
            <v>ZtmBey</v>
          </cell>
          <cell r="AA171" t="str">
            <v>CBS-Outdoor</v>
          </cell>
          <cell r="AB171">
            <v>1</v>
          </cell>
          <cell r="AC171" t="str">
            <v/>
          </cell>
          <cell r="AD171" t="str">
            <v>KHP</v>
          </cell>
          <cell r="AE171" t="str">
            <v>KHP</v>
          </cell>
          <cell r="AF171">
            <v>1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1</v>
          </cell>
          <cell r="AN171">
            <v>1</v>
          </cell>
          <cell r="AQ171" t="str">
            <v>false</v>
          </cell>
          <cell r="AR171" t="str">
            <v>vtn</v>
          </cell>
          <cell r="AU171" t="str">
            <v>bus</v>
          </cell>
          <cell r="AX171">
            <v>71</v>
          </cell>
          <cell r="AY171" t="str">
            <v>Zoetermeer Centrum West</v>
          </cell>
          <cell r="AZ171" t="str">
            <v>43.00</v>
          </cell>
          <cell r="BA171" t="str">
            <v>2.10</v>
          </cell>
          <cell r="BB171" t="str">
            <v>2.10</v>
          </cell>
          <cell r="BH171" t="str">
            <v/>
          </cell>
          <cell r="BI171" t="str">
            <v/>
          </cell>
        </row>
        <row r="172">
          <cell r="A172" t="str">
            <v>Buiten</v>
          </cell>
          <cell r="F172">
            <v>42046901</v>
          </cell>
          <cell r="I172" t="str">
            <v/>
          </cell>
          <cell r="L172" t="str">
            <v>Beukelsdijk</v>
          </cell>
          <cell r="Q172" t="str">
            <v>Rotterdam</v>
          </cell>
          <cell r="R172" t="str">
            <v>Rotterdam</v>
          </cell>
          <cell r="S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AC172" t="str">
            <v/>
          </cell>
          <cell r="AD172" t="str">
            <v/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 t="e">
            <v>#N/A</v>
          </cell>
          <cell r="AQ172" t="str">
            <v>false</v>
          </cell>
          <cell r="AU172" t="str">
            <v/>
          </cell>
          <cell r="AX172">
            <v>86</v>
          </cell>
          <cell r="AY172" t="str">
            <v>Rotterdam CS</v>
          </cell>
          <cell r="BH172" t="str">
            <v/>
          </cell>
          <cell r="BI172" t="str">
            <v/>
          </cell>
        </row>
        <row r="173">
          <cell r="A173" t="str">
            <v>Buiten</v>
          </cell>
          <cell r="F173">
            <v>42047001</v>
          </cell>
          <cell r="I173" t="str">
            <v/>
          </cell>
          <cell r="L173" t="str">
            <v>Beukelsweg</v>
          </cell>
          <cell r="Q173" t="str">
            <v>Rotterdam</v>
          </cell>
          <cell r="R173" t="str">
            <v>Rotterdam</v>
          </cell>
          <cell r="S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AC173" t="str">
            <v/>
          </cell>
          <cell r="AD173" t="str">
            <v/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 t="e">
            <v>#N/A</v>
          </cell>
          <cell r="AQ173" t="str">
            <v>false</v>
          </cell>
          <cell r="AU173" t="str">
            <v/>
          </cell>
          <cell r="AX173">
            <v>86</v>
          </cell>
          <cell r="AY173" t="str">
            <v>Rotterdam CS</v>
          </cell>
          <cell r="BH173" t="str">
            <v/>
          </cell>
          <cell r="BI173" t="str">
            <v/>
          </cell>
        </row>
        <row r="174">
          <cell r="A174">
            <v>1113</v>
          </cell>
          <cell r="B174">
            <v>54140310</v>
          </cell>
          <cell r="C174">
            <v>42055501</v>
          </cell>
          <cell r="F174">
            <v>42055501</v>
          </cell>
          <cell r="I174" t="str">
            <v/>
          </cell>
          <cell r="L174" t="str">
            <v>Beukenhorstlaan</v>
          </cell>
          <cell r="Q174" t="str">
            <v>Wassenaar</v>
          </cell>
          <cell r="R174" t="str">
            <v>Wassenaar</v>
          </cell>
          <cell r="S174" t="str">
            <v>Wassenaar</v>
          </cell>
          <cell r="U174">
            <v>84724</v>
          </cell>
          <cell r="V174">
            <v>458986</v>
          </cell>
          <cell r="W174" t="str">
            <v>4.36119779</v>
          </cell>
          <cell r="X174" t="str">
            <v>52.11463110</v>
          </cell>
          <cell r="Y174" t="str">
            <v>WssBeu</v>
          </cell>
          <cell r="AA174" t="str">
            <v>jcdecaux</v>
          </cell>
          <cell r="AB174">
            <v>1</v>
          </cell>
          <cell r="AC174" t="str">
            <v/>
          </cell>
          <cell r="AD174" t="str">
            <v>KHP</v>
          </cell>
          <cell r="AE174" t="str">
            <v>KHP</v>
          </cell>
          <cell r="AF174">
            <v>1</v>
          </cell>
          <cell r="AG174">
            <v>1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1</v>
          </cell>
          <cell r="AN174">
            <v>1</v>
          </cell>
          <cell r="AQ174" t="str">
            <v>false</v>
          </cell>
          <cell r="AR174" t="str">
            <v>vtn</v>
          </cell>
          <cell r="AU174" t="str">
            <v>bus</v>
          </cell>
          <cell r="AX174">
            <v>43</v>
          </cell>
          <cell r="AY174" t="str">
            <v>Leiden CS</v>
          </cell>
          <cell r="AZ174" t="str">
            <v>22.00</v>
          </cell>
          <cell r="BA174" t="str">
            <v>1.00</v>
          </cell>
          <cell r="BB174" t="str">
            <v>3.00</v>
          </cell>
          <cell r="BH174" t="str">
            <v/>
          </cell>
          <cell r="BI174" t="str">
            <v/>
          </cell>
        </row>
        <row r="175">
          <cell r="A175">
            <v>1114</v>
          </cell>
          <cell r="B175">
            <v>54140320</v>
          </cell>
          <cell r="C175">
            <v>42055502</v>
          </cell>
          <cell r="F175">
            <v>42055502</v>
          </cell>
          <cell r="I175" t="str">
            <v/>
          </cell>
          <cell r="L175" t="str">
            <v>Beukenhorstlaan</v>
          </cell>
          <cell r="Q175" t="str">
            <v>Wassenaar</v>
          </cell>
          <cell r="R175" t="str">
            <v>Wassenaar</v>
          </cell>
          <cell r="S175" t="str">
            <v>Wassenaar</v>
          </cell>
          <cell r="U175">
            <v>84625</v>
          </cell>
          <cell r="V175">
            <v>458928</v>
          </cell>
          <cell r="W175" t="str">
            <v>4.35976463</v>
          </cell>
          <cell r="X175" t="str">
            <v>52.11409728</v>
          </cell>
          <cell r="Y175" t="str">
            <v>WssBeu</v>
          </cell>
          <cell r="AA175" t="str">
            <v>jcdecaux</v>
          </cell>
          <cell r="AB175">
            <v>1</v>
          </cell>
          <cell r="AC175" t="str">
            <v/>
          </cell>
          <cell r="AD175" t="str">
            <v>KHP</v>
          </cell>
          <cell r="AE175" t="str">
            <v>KHP</v>
          </cell>
          <cell r="AF175">
            <v>1</v>
          </cell>
          <cell r="AG175">
            <v>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1</v>
          </cell>
          <cell r="AN175">
            <v>1</v>
          </cell>
          <cell r="AQ175" t="str">
            <v>false</v>
          </cell>
          <cell r="AR175" t="str">
            <v>vtn</v>
          </cell>
          <cell r="AU175" t="str">
            <v>bus</v>
          </cell>
          <cell r="AX175">
            <v>43</v>
          </cell>
          <cell r="AY175" t="str">
            <v>Den Haag CS</v>
          </cell>
          <cell r="AZ175" t="str">
            <v>27.00</v>
          </cell>
          <cell r="BA175" t="str">
            <v>1.20</v>
          </cell>
          <cell r="BB175" t="str">
            <v>3.50</v>
          </cell>
          <cell r="BH175" t="str">
            <v/>
          </cell>
          <cell r="BI175" t="str">
            <v/>
          </cell>
        </row>
        <row r="176">
          <cell r="A176">
            <v>1296</v>
          </cell>
          <cell r="B176">
            <v>54210350</v>
          </cell>
          <cell r="C176">
            <v>42009801</v>
          </cell>
          <cell r="F176">
            <v>42009801</v>
          </cell>
          <cell r="I176" t="str">
            <v/>
          </cell>
          <cell r="L176" t="str">
            <v>Bieremalaan</v>
          </cell>
          <cell r="Q176" t="str">
            <v>Den Haag</v>
          </cell>
          <cell r="R176" t="str">
            <v>Den Haag</v>
          </cell>
          <cell r="S176" t="str">
            <v>Den Haag</v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AA176" t="str">
            <v>jcdecaux</v>
          </cell>
          <cell r="AB176">
            <v>9</v>
          </cell>
          <cell r="AC176" t="str">
            <v/>
          </cell>
          <cell r="AD176" t="str">
            <v/>
          </cell>
          <cell r="AF176">
            <v>0</v>
          </cell>
          <cell r="AG176">
            <v>0</v>
          </cell>
          <cell r="AH176">
            <v>0</v>
          </cell>
          <cell r="AI176">
            <v>1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 t="e">
            <v>#N/A</v>
          </cell>
          <cell r="AQ176" t="str">
            <v>true</v>
          </cell>
          <cell r="AR176" t="str">
            <v>vtn</v>
          </cell>
          <cell r="AU176" t="str">
            <v>bus</v>
          </cell>
          <cell r="AX176">
            <v>62</v>
          </cell>
          <cell r="AY176" t="str">
            <v>Nootdorp</v>
          </cell>
          <cell r="AZ176" t="str">
            <v>26.00</v>
          </cell>
          <cell r="BA176" t="str">
            <v>3.80</v>
          </cell>
          <cell r="BB176" t="str">
            <v>3.80</v>
          </cell>
          <cell r="BF176" t="str">
            <v>true</v>
          </cell>
          <cell r="BH176" t="str">
            <v/>
          </cell>
          <cell r="BI176" t="str">
            <v>geen google streetview</v>
          </cell>
        </row>
        <row r="177">
          <cell r="A177">
            <v>1297</v>
          </cell>
          <cell r="B177">
            <v>54210360</v>
          </cell>
          <cell r="C177">
            <v>42009802</v>
          </cell>
          <cell r="F177">
            <v>42009802</v>
          </cell>
          <cell r="I177" t="str">
            <v/>
          </cell>
          <cell r="L177" t="str">
            <v>Bieremalaan</v>
          </cell>
          <cell r="Q177" t="str">
            <v>Den Haag</v>
          </cell>
          <cell r="R177" t="str">
            <v>Den Haag</v>
          </cell>
          <cell r="S177" t="str">
            <v>Den Haag</v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AA177" t="str">
            <v>jcdecaux</v>
          </cell>
          <cell r="AB177">
            <v>9</v>
          </cell>
          <cell r="AC177" t="str">
            <v/>
          </cell>
          <cell r="AD177" t="str">
            <v/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 t="e">
            <v>#N/A</v>
          </cell>
          <cell r="AQ177" t="str">
            <v>true</v>
          </cell>
          <cell r="AR177" t="str">
            <v>vtn</v>
          </cell>
          <cell r="AU177" t="str">
            <v>bus</v>
          </cell>
          <cell r="AX177">
            <v>62</v>
          </cell>
          <cell r="AY177" t="str">
            <v>Delft Station Centrum</v>
          </cell>
          <cell r="AZ177" t="str">
            <v>26.00</v>
          </cell>
          <cell r="BA177" t="str">
            <v>3.60</v>
          </cell>
          <cell r="BB177" t="str">
            <v>3.60</v>
          </cell>
          <cell r="BF177" t="str">
            <v>true</v>
          </cell>
          <cell r="BH177" t="str">
            <v/>
          </cell>
          <cell r="BI177" t="str">
            <v>geen google streetview</v>
          </cell>
        </row>
        <row r="178">
          <cell r="A178">
            <v>500</v>
          </cell>
          <cell r="B178">
            <v>32002849</v>
          </cell>
          <cell r="C178">
            <v>32002849</v>
          </cell>
          <cell r="D178">
            <v>2849</v>
          </cell>
          <cell r="I178" t="str">
            <v/>
          </cell>
          <cell r="L178" t="str">
            <v>Bierkade</v>
          </cell>
          <cell r="N178" t="str">
            <v>Bierkade</v>
          </cell>
          <cell r="P178" t="str">
            <v>Wagenstraat/Bierkade</v>
          </cell>
          <cell r="Q178" t="str">
            <v>Den Haag</v>
          </cell>
          <cell r="R178" t="str">
            <v>Den Haag</v>
          </cell>
          <cell r="S178" t="str">
            <v>Den Haag</v>
          </cell>
          <cell r="U178">
            <v>81594</v>
          </cell>
          <cell r="V178">
            <v>454517</v>
          </cell>
          <cell r="W178" t="str">
            <v>4.31647058</v>
          </cell>
          <cell r="X178" t="str">
            <v>52.07406287</v>
          </cell>
          <cell r="Y178">
            <v>2849</v>
          </cell>
          <cell r="AA178" t="str">
            <v>jcdecaux</v>
          </cell>
          <cell r="AB178">
            <v>1</v>
          </cell>
          <cell r="AC178" t="str">
            <v/>
          </cell>
          <cell r="AD178" t="str">
            <v>KHP</v>
          </cell>
          <cell r="AE178" t="str">
            <v>KHP</v>
          </cell>
          <cell r="AF178">
            <v>1</v>
          </cell>
          <cell r="AG178">
            <v>1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1</v>
          </cell>
          <cell r="AN178">
            <v>1</v>
          </cell>
          <cell r="AQ178" t="str">
            <v>false</v>
          </cell>
          <cell r="AR178" t="str">
            <v>htm</v>
          </cell>
          <cell r="AS178">
            <v>18</v>
          </cell>
          <cell r="AT178" t="str">
            <v>CS</v>
          </cell>
          <cell r="AU178" t="str">
            <v>bus</v>
          </cell>
          <cell r="AX178">
            <v>18</v>
          </cell>
          <cell r="AY178" t="str">
            <v>Clingendael</v>
          </cell>
          <cell r="AZ178" t="str">
            <v>25.45</v>
          </cell>
          <cell r="BA178" t="str">
            <v>5.50</v>
          </cell>
          <cell r="BB178" t="str">
            <v>5.50</v>
          </cell>
          <cell r="BH178" t="str">
            <v>HVS+PB</v>
          </cell>
          <cell r="BI178" t="str">
            <v/>
          </cell>
        </row>
        <row r="179">
          <cell r="A179">
            <v>501</v>
          </cell>
          <cell r="B179">
            <v>32002850</v>
          </cell>
          <cell r="C179">
            <v>32002850</v>
          </cell>
          <cell r="D179">
            <v>2850</v>
          </cell>
          <cell r="I179" t="str">
            <v/>
          </cell>
          <cell r="L179" t="str">
            <v>Bierkade</v>
          </cell>
          <cell r="N179" t="str">
            <v>Bierkade</v>
          </cell>
          <cell r="P179" t="str">
            <v>Wagenstraat/Bierkade</v>
          </cell>
          <cell r="Q179" t="str">
            <v>Den Haag</v>
          </cell>
          <cell r="R179" t="str">
            <v>Den Haag</v>
          </cell>
          <cell r="S179" t="str">
            <v>Den Haag</v>
          </cell>
          <cell r="U179">
            <v>81667</v>
          </cell>
          <cell r="V179">
            <v>454472</v>
          </cell>
          <cell r="W179" t="str">
            <v>4.31754488</v>
          </cell>
          <cell r="X179" t="str">
            <v>52.07366813</v>
          </cell>
          <cell r="Y179">
            <v>2849</v>
          </cell>
          <cell r="AA179" t="str">
            <v>jcdecaux</v>
          </cell>
          <cell r="AB179">
            <v>1</v>
          </cell>
          <cell r="AC179" t="str">
            <v/>
          </cell>
          <cell r="AD179" t="str">
            <v>KHP</v>
          </cell>
          <cell r="AE179" t="str">
            <v>KHP</v>
          </cell>
          <cell r="AF179">
            <v>1</v>
          </cell>
          <cell r="AG179">
            <v>1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Q179" t="str">
            <v>false</v>
          </cell>
          <cell r="AR179" t="str">
            <v>htm</v>
          </cell>
          <cell r="AS179">
            <v>18</v>
          </cell>
          <cell r="AT179" t="str">
            <v>RS</v>
          </cell>
          <cell r="AU179" t="str">
            <v>bus</v>
          </cell>
          <cell r="AX179">
            <v>18</v>
          </cell>
          <cell r="AY179" t="str">
            <v>Rijswijk de Schilp</v>
          </cell>
          <cell r="AZ179" t="str">
            <v>25.85</v>
          </cell>
          <cell r="BA179" t="str">
            <v>1.20</v>
          </cell>
          <cell r="BB179" t="str">
            <v>7.00</v>
          </cell>
          <cell r="BH179" t="str">
            <v>HVS+PB</v>
          </cell>
          <cell r="BI179" t="str">
            <v/>
          </cell>
        </row>
        <row r="180">
          <cell r="A180">
            <v>502</v>
          </cell>
          <cell r="B180">
            <v>32002851</v>
          </cell>
          <cell r="C180">
            <v>32002851</v>
          </cell>
          <cell r="D180">
            <v>2851</v>
          </cell>
          <cell r="I180" t="str">
            <v/>
          </cell>
          <cell r="L180" t="str">
            <v>Bierkade</v>
          </cell>
          <cell r="N180" t="str">
            <v>Bierkade</v>
          </cell>
          <cell r="P180" t="str">
            <v>Spui/Bierkade</v>
          </cell>
          <cell r="Q180" t="str">
            <v>Den Haag</v>
          </cell>
          <cell r="R180" t="str">
            <v>Den Haag</v>
          </cell>
          <cell r="S180" t="str">
            <v>Den Haag</v>
          </cell>
          <cell r="U180">
            <v>81805</v>
          </cell>
          <cell r="V180">
            <v>454642</v>
          </cell>
          <cell r="W180" t="str">
            <v>4.31952100</v>
          </cell>
          <cell r="X180" t="str">
            <v>52.07521414</v>
          </cell>
          <cell r="Y180" t="str">
            <v/>
          </cell>
          <cell r="AA180" t="str">
            <v>jcdecaux</v>
          </cell>
          <cell r="AB180">
            <v>4</v>
          </cell>
          <cell r="AC180" t="str">
            <v>HIP4LED optioneel</v>
          </cell>
          <cell r="AD180" t="str">
            <v/>
          </cell>
          <cell r="AE180" t="str">
            <v>HIP4LED optioneel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 t="e">
            <v>#N/A</v>
          </cell>
          <cell r="AQ180" t="str">
            <v>false</v>
          </cell>
          <cell r="AR180" t="str">
            <v>htm</v>
          </cell>
          <cell r="AS180" t="str">
            <v>1,8,</v>
          </cell>
          <cell r="AT180" t="str">
            <v>DE</v>
          </cell>
          <cell r="AU180" t="str">
            <v>tram</v>
          </cell>
          <cell r="AW180">
            <v>1</v>
          </cell>
          <cell r="AY180" t="str">
            <v xml:space="preserve"> </v>
          </cell>
          <cell r="AZ180" t="str">
            <v>2.00</v>
          </cell>
          <cell r="BA180" t="str">
            <v>3.00</v>
          </cell>
          <cell r="BB180" t="str">
            <v>3.00</v>
          </cell>
          <cell r="BH180" t="str">
            <v/>
          </cell>
          <cell r="BI180" t="str">
            <v/>
          </cell>
        </row>
        <row r="181">
          <cell r="A181">
            <v>503</v>
          </cell>
          <cell r="B181">
            <v>32002852</v>
          </cell>
          <cell r="C181">
            <v>32002852</v>
          </cell>
          <cell r="D181">
            <v>2852</v>
          </cell>
          <cell r="I181" t="str">
            <v/>
          </cell>
          <cell r="L181" t="str">
            <v>Bierkade</v>
          </cell>
          <cell r="N181" t="str">
            <v>Bierkade</v>
          </cell>
          <cell r="P181" t="str">
            <v>Spui/Bierkade</v>
          </cell>
          <cell r="Q181" t="str">
            <v>Den Haag</v>
          </cell>
          <cell r="R181" t="str">
            <v>Den Haag</v>
          </cell>
          <cell r="S181" t="str">
            <v>Den Haag</v>
          </cell>
          <cell r="U181">
            <v>81736</v>
          </cell>
          <cell r="V181">
            <v>454706</v>
          </cell>
          <cell r="W181" t="str">
            <v>4.31850093</v>
          </cell>
          <cell r="X181" t="str">
            <v>52.07578017</v>
          </cell>
          <cell r="Y181" t="str">
            <v/>
          </cell>
          <cell r="AA181" t="str">
            <v>jcdecaux</v>
          </cell>
          <cell r="AB181">
            <v>4</v>
          </cell>
          <cell r="AC181" t="str">
            <v>HIP4LED optioneel</v>
          </cell>
          <cell r="AD181" t="str">
            <v/>
          </cell>
          <cell r="AE181" t="str">
            <v>HIP4LED optioneel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 t="e">
            <v>#N/A</v>
          </cell>
          <cell r="AQ181" t="str">
            <v>false</v>
          </cell>
          <cell r="AR181" t="str">
            <v>htm</v>
          </cell>
          <cell r="AS181" t="str">
            <v>1,8,</v>
          </cell>
          <cell r="AT181" t="str">
            <v>SN</v>
          </cell>
          <cell r="AU181" t="str">
            <v>tram</v>
          </cell>
          <cell r="AW181">
            <v>1</v>
          </cell>
          <cell r="AY181" t="str">
            <v xml:space="preserve"> </v>
          </cell>
          <cell r="AZ181" t="str">
            <v>99.99</v>
          </cell>
          <cell r="BA181" t="str">
            <v>2.80</v>
          </cell>
          <cell r="BB181" t="str">
            <v>2.80</v>
          </cell>
          <cell r="BH181" t="str">
            <v/>
          </cell>
          <cell r="BI181" t="str">
            <v/>
          </cell>
        </row>
        <row r="182">
          <cell r="A182">
            <v>1463</v>
          </cell>
          <cell r="B182">
            <v>54261820</v>
          </cell>
          <cell r="C182">
            <v>42001501</v>
          </cell>
          <cell r="F182">
            <v>42001501</v>
          </cell>
          <cell r="I182" t="str">
            <v/>
          </cell>
          <cell r="L182" t="str">
            <v>Bieslandsekade</v>
          </cell>
          <cell r="Q182" t="str">
            <v>Delft</v>
          </cell>
          <cell r="R182" t="str">
            <v>Delft</v>
          </cell>
          <cell r="S182" t="str">
            <v>Delft</v>
          </cell>
          <cell r="U182">
            <v>85217</v>
          </cell>
          <cell r="V182">
            <v>447832</v>
          </cell>
          <cell r="W182" t="str">
            <v>4.37067391</v>
          </cell>
          <cell r="X182" t="str">
            <v>52.01445352</v>
          </cell>
          <cell r="Y182" t="str">
            <v>DlfBik</v>
          </cell>
          <cell r="AA182" t="str">
            <v>CBS-Outdoor</v>
          </cell>
          <cell r="AB182">
            <v>4</v>
          </cell>
          <cell r="AC182" t="str">
            <v/>
          </cell>
          <cell r="AD182" t="str">
            <v>KHP</v>
          </cell>
          <cell r="AE182" t="str">
            <v>KHP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1</v>
          </cell>
          <cell r="AM182">
            <v>1</v>
          </cell>
          <cell r="AN182" t="e">
            <v>#N/A</v>
          </cell>
          <cell r="AQ182" t="str">
            <v>false</v>
          </cell>
          <cell r="AR182" t="str">
            <v>vtn</v>
          </cell>
          <cell r="AU182" t="str">
            <v>bus</v>
          </cell>
          <cell r="AX182">
            <v>81</v>
          </cell>
          <cell r="AY182" t="str">
            <v>Delft IKEA</v>
          </cell>
          <cell r="AZ182" t="str">
            <v>12.00</v>
          </cell>
          <cell r="BA182" t="str">
            <v>3.00</v>
          </cell>
          <cell r="BB182" t="str">
            <v>3.20</v>
          </cell>
          <cell r="BH182" t="str">
            <v/>
          </cell>
          <cell r="BI182" t="str">
            <v/>
          </cell>
        </row>
        <row r="183">
          <cell r="A183">
            <v>1462</v>
          </cell>
          <cell r="B183">
            <v>54261810</v>
          </cell>
          <cell r="C183">
            <v>42001502</v>
          </cell>
          <cell r="F183">
            <v>42001502</v>
          </cell>
          <cell r="I183" t="str">
            <v/>
          </cell>
          <cell r="L183" t="str">
            <v>Bieslandsekade</v>
          </cell>
          <cell r="Q183" t="str">
            <v>Delft</v>
          </cell>
          <cell r="R183" t="str">
            <v>Delft</v>
          </cell>
          <cell r="S183" t="str">
            <v>Delft</v>
          </cell>
          <cell r="U183">
            <v>85225</v>
          </cell>
          <cell r="V183">
            <v>447837</v>
          </cell>
          <cell r="W183" t="str">
            <v>4.37078941</v>
          </cell>
          <cell r="X183" t="str">
            <v>52.01449947</v>
          </cell>
          <cell r="Y183" t="str">
            <v>DlfBik</v>
          </cell>
          <cell r="AA183" t="str">
            <v>CBS-Outdoor</v>
          </cell>
          <cell r="AB183">
            <v>4</v>
          </cell>
          <cell r="AC183" t="str">
            <v/>
          </cell>
          <cell r="AD183" t="str">
            <v>KHP</v>
          </cell>
          <cell r="AE183" t="str">
            <v>KHP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1</v>
          </cell>
          <cell r="AM183">
            <v>1</v>
          </cell>
          <cell r="AN183" t="e">
            <v>#N/A</v>
          </cell>
          <cell r="AQ183" t="str">
            <v>false</v>
          </cell>
          <cell r="AU183" t="str">
            <v>bus</v>
          </cell>
          <cell r="AX183">
            <v>81</v>
          </cell>
          <cell r="AY183" t="str">
            <v>Delft Kuyperwijk via Station Centrum</v>
          </cell>
          <cell r="AZ183" t="str">
            <v>16.00</v>
          </cell>
          <cell r="BA183" t="str">
            <v>3.50</v>
          </cell>
          <cell r="BB183" t="str">
            <v>3.50</v>
          </cell>
          <cell r="BH183" t="str">
            <v/>
          </cell>
          <cell r="BI183" t="str">
            <v/>
          </cell>
        </row>
        <row r="184">
          <cell r="A184">
            <v>889</v>
          </cell>
          <cell r="B184">
            <v>32009113</v>
          </cell>
          <cell r="C184">
            <v>32009113</v>
          </cell>
          <cell r="D184">
            <v>9113</v>
          </cell>
          <cell r="I184" t="str">
            <v/>
          </cell>
          <cell r="L184" t="str">
            <v>Bikolaan</v>
          </cell>
          <cell r="N184" t="str">
            <v>Bikolaan</v>
          </cell>
          <cell r="P184" t="str">
            <v>Afrikalaan/Bantulaan</v>
          </cell>
          <cell r="Q184" t="str">
            <v>Delft</v>
          </cell>
          <cell r="R184" t="str">
            <v>Delft</v>
          </cell>
          <cell r="S184" t="str">
            <v>Delft</v>
          </cell>
          <cell r="U184">
            <v>83188</v>
          </cell>
          <cell r="V184">
            <v>444090</v>
          </cell>
          <cell r="W184" t="str">
            <v>4.34190639</v>
          </cell>
          <cell r="X184" t="str">
            <v>51.98056549</v>
          </cell>
          <cell r="Y184" t="str">
            <v/>
          </cell>
          <cell r="AA184" t="str">
            <v>geen_abri</v>
          </cell>
          <cell r="AB184">
            <v>4</v>
          </cell>
          <cell r="AC184" t="str">
            <v/>
          </cell>
          <cell r="AD184" t="str">
            <v>KHP</v>
          </cell>
          <cell r="AE184" t="str">
            <v>KHP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1</v>
          </cell>
          <cell r="AM184">
            <v>1</v>
          </cell>
          <cell r="AN184" t="e">
            <v>#N/A</v>
          </cell>
          <cell r="AQ184" t="str">
            <v>false</v>
          </cell>
          <cell r="AR184" t="str">
            <v>htm</v>
          </cell>
          <cell r="AS184">
            <v>1.19</v>
          </cell>
          <cell r="AT184" t="str">
            <v>DE</v>
          </cell>
          <cell r="AU184" t="str">
            <v>tram</v>
          </cell>
          <cell r="AW184">
            <v>1</v>
          </cell>
          <cell r="AX184">
            <v>1</v>
          </cell>
          <cell r="AY184" t="str">
            <v>Delft Tanthof</v>
          </cell>
          <cell r="AZ184" t="str">
            <v>36.40</v>
          </cell>
          <cell r="BA184" t="str">
            <v>2.30</v>
          </cell>
          <cell r="BB184" t="str">
            <v>2.30</v>
          </cell>
          <cell r="BH184" t="str">
            <v/>
          </cell>
          <cell r="BI184" t="str">
            <v/>
          </cell>
        </row>
        <row r="185">
          <cell r="A185">
            <v>890</v>
          </cell>
          <cell r="B185">
            <v>32009114</v>
          </cell>
          <cell r="C185">
            <v>32009114</v>
          </cell>
          <cell r="D185">
            <v>9114</v>
          </cell>
          <cell r="I185" t="str">
            <v/>
          </cell>
          <cell r="L185" t="str">
            <v>Bikolaan</v>
          </cell>
          <cell r="N185" t="str">
            <v>Bikolaan</v>
          </cell>
          <cell r="P185" t="str">
            <v>Afrikalaan/Bantulaan</v>
          </cell>
          <cell r="Q185" t="str">
            <v>Delft</v>
          </cell>
          <cell r="R185" t="str">
            <v>Delft</v>
          </cell>
          <cell r="S185" t="str">
            <v>Delft</v>
          </cell>
          <cell r="U185">
            <v>83173</v>
          </cell>
          <cell r="V185">
            <v>444169</v>
          </cell>
          <cell r="W185" t="str">
            <v>4.34167154</v>
          </cell>
          <cell r="X185" t="str">
            <v>51.98127352</v>
          </cell>
          <cell r="Y185" t="str">
            <v/>
          </cell>
          <cell r="AA185" t="str">
            <v>CBS-Outdoor</v>
          </cell>
          <cell r="AB185">
            <v>5</v>
          </cell>
          <cell r="AC185" t="str">
            <v>HIP4LED exD</v>
          </cell>
          <cell r="AD185" t="str">
            <v/>
          </cell>
          <cell r="AE185" t="str">
            <v>HIP4LED exD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 t="e">
            <v>#N/A</v>
          </cell>
          <cell r="AQ185" t="str">
            <v>false</v>
          </cell>
          <cell r="AR185" t="str">
            <v>htm</v>
          </cell>
          <cell r="AS185">
            <v>1.19</v>
          </cell>
          <cell r="AT185" t="str">
            <v>SN</v>
          </cell>
          <cell r="AU185" t="str">
            <v>tram</v>
          </cell>
          <cell r="AW185">
            <v>1</v>
          </cell>
          <cell r="AX185">
            <v>1</v>
          </cell>
          <cell r="AY185" t="str">
            <v>Scheveningen Noorderstrand</v>
          </cell>
          <cell r="AZ185" t="str">
            <v>33.50</v>
          </cell>
          <cell r="BA185" t="str">
            <v>2.80</v>
          </cell>
          <cell r="BB185" t="str">
            <v>2.80</v>
          </cell>
          <cell r="BH185" t="str">
            <v/>
          </cell>
          <cell r="BI185" t="str">
            <v/>
          </cell>
        </row>
        <row r="186">
          <cell r="A186">
            <v>1155</v>
          </cell>
          <cell r="B186">
            <v>54160520</v>
          </cell>
          <cell r="C186">
            <v>32005105</v>
          </cell>
          <cell r="D186">
            <v>5105</v>
          </cell>
          <cell r="I186" t="str">
            <v/>
          </cell>
          <cell r="L186" t="str">
            <v>Bilderdijklaan</v>
          </cell>
          <cell r="Q186" t="str">
            <v>Rijswijk</v>
          </cell>
          <cell r="R186" t="str">
            <v>Rijswijk</v>
          </cell>
          <cell r="S186" t="str">
            <v>Rijswijk</v>
          </cell>
          <cell r="U186">
            <v>83282</v>
          </cell>
          <cell r="V186">
            <v>452730</v>
          </cell>
          <cell r="W186" t="str">
            <v>4.34146390</v>
          </cell>
          <cell r="X186" t="str">
            <v>52.05822453</v>
          </cell>
          <cell r="Y186">
            <v>5105</v>
          </cell>
          <cell r="AA186" t="str">
            <v>jcdecaux</v>
          </cell>
          <cell r="AB186">
            <v>4</v>
          </cell>
          <cell r="AD186" t="str">
            <v>KHP</v>
          </cell>
          <cell r="AE186" t="str">
            <v>KHP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1</v>
          </cell>
          <cell r="AM186">
            <v>1</v>
          </cell>
          <cell r="AN186" t="e">
            <v>#N/A</v>
          </cell>
          <cell r="AQ186" t="str">
            <v>false</v>
          </cell>
          <cell r="AR186" t="str">
            <v>htm</v>
          </cell>
          <cell r="AS186">
            <v>23</v>
          </cell>
          <cell r="AT186" t="str">
            <v>KD</v>
          </cell>
          <cell r="AU186" t="str">
            <v>bus</v>
          </cell>
          <cell r="AX186">
            <v>10</v>
          </cell>
          <cell r="AY186" t="str">
            <v>Statenkwartier</v>
          </cell>
          <cell r="AZ186" t="str">
            <v>42.00</v>
          </cell>
          <cell r="BA186" t="str">
            <v>1.40</v>
          </cell>
          <cell r="BB186" t="str">
            <v>4.50</v>
          </cell>
          <cell r="BH186" t="str">
            <v/>
          </cell>
          <cell r="BI186" t="str">
            <v/>
          </cell>
        </row>
        <row r="187">
          <cell r="A187">
            <v>845</v>
          </cell>
          <cell r="B187">
            <v>32007101</v>
          </cell>
          <cell r="C187">
            <v>32007101</v>
          </cell>
          <cell r="D187">
            <v>7101</v>
          </cell>
          <cell r="I187" t="str">
            <v/>
          </cell>
          <cell r="L187" t="str">
            <v>Binckhorstlaan</v>
          </cell>
          <cell r="N187" t="str">
            <v>Binckhorstlaan</v>
          </cell>
          <cell r="P187" t="str">
            <v>Prinses Mariannelaan/Agrippinastraat</v>
          </cell>
          <cell r="Q187" t="str">
            <v>Den Haag</v>
          </cell>
          <cell r="R187" t="str">
            <v>Den Haag</v>
          </cell>
          <cell r="S187" t="str">
            <v>Leidschendam-Voorburg</v>
          </cell>
          <cell r="U187">
            <v>83506</v>
          </cell>
          <cell r="V187">
            <v>452902</v>
          </cell>
          <cell r="W187" t="str">
            <v>4.34469359</v>
          </cell>
          <cell r="X187" t="str">
            <v>52.05979922</v>
          </cell>
          <cell r="Y187">
            <v>7101</v>
          </cell>
          <cell r="AA187" t="str">
            <v>jcdecaux</v>
          </cell>
          <cell r="AB187">
            <v>4</v>
          </cell>
          <cell r="AC187" t="str">
            <v/>
          </cell>
          <cell r="AD187" t="str">
            <v>KHP</v>
          </cell>
          <cell r="AE187" t="str">
            <v>KHP</v>
          </cell>
          <cell r="AF187">
            <v>1</v>
          </cell>
          <cell r="AG187">
            <v>0</v>
          </cell>
          <cell r="AH187">
            <v>1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1</v>
          </cell>
          <cell r="AN187" t="e">
            <v>#N/A</v>
          </cell>
          <cell r="AQ187" t="str">
            <v>false</v>
          </cell>
          <cell r="AR187" t="str">
            <v>htm</v>
          </cell>
          <cell r="AS187">
            <v>23</v>
          </cell>
          <cell r="AT187" t="str">
            <v>Kijkduin</v>
          </cell>
          <cell r="AU187" t="str">
            <v>bus</v>
          </cell>
          <cell r="AY187" t="str">
            <v xml:space="preserve"> </v>
          </cell>
          <cell r="AZ187" t="str">
            <v>52.50</v>
          </cell>
          <cell r="BA187" t="str">
            <v>2.00</v>
          </cell>
          <cell r="BB187" t="str">
            <v>2.00</v>
          </cell>
          <cell r="BD187" t="str">
            <v>KHP toegevoegd</v>
          </cell>
          <cell r="BH187" t="str">
            <v/>
          </cell>
          <cell r="BI187" t="str">
            <v/>
          </cell>
        </row>
        <row r="188">
          <cell r="A188">
            <v>846</v>
          </cell>
          <cell r="B188">
            <v>32007102</v>
          </cell>
          <cell r="C188">
            <v>32007102</v>
          </cell>
          <cell r="D188">
            <v>7102</v>
          </cell>
          <cell r="I188" t="str">
            <v/>
          </cell>
          <cell r="L188" t="str">
            <v>Binckhorstlaan</v>
          </cell>
          <cell r="N188" t="str">
            <v>Binckhorstlaan</v>
          </cell>
          <cell r="P188" t="str">
            <v>Prinses Mariannelaan/Arentsburghstraat</v>
          </cell>
          <cell r="Q188" t="str">
            <v>Den Haag</v>
          </cell>
          <cell r="R188" t="str">
            <v>Den Haag</v>
          </cell>
          <cell r="S188" t="str">
            <v>Leidschendam-Voorburg</v>
          </cell>
          <cell r="U188">
            <v>83608</v>
          </cell>
          <cell r="V188">
            <v>453040</v>
          </cell>
          <cell r="W188" t="str">
            <v>4.34613726</v>
          </cell>
          <cell r="X188" t="str">
            <v>52.06105243</v>
          </cell>
          <cell r="Y188">
            <v>7101</v>
          </cell>
          <cell r="AA188" t="str">
            <v>jcdecaux</v>
          </cell>
          <cell r="AB188">
            <v>4</v>
          </cell>
          <cell r="AC188" t="str">
            <v/>
          </cell>
          <cell r="AD188" t="str">
            <v>KHP</v>
          </cell>
          <cell r="AE188" t="str">
            <v>KHP</v>
          </cell>
          <cell r="AF188">
            <v>1</v>
          </cell>
          <cell r="AG188">
            <v>0</v>
          </cell>
          <cell r="AH188">
            <v>1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1</v>
          </cell>
          <cell r="AN188" t="e">
            <v>#N/A</v>
          </cell>
          <cell r="AQ188" t="str">
            <v>false</v>
          </cell>
          <cell r="AR188" t="str">
            <v>htm</v>
          </cell>
          <cell r="AS188">
            <v>23</v>
          </cell>
          <cell r="AT188" t="str">
            <v>Scheveningen</v>
          </cell>
          <cell r="AU188" t="str">
            <v>bus</v>
          </cell>
          <cell r="AY188" t="str">
            <v xml:space="preserve"> </v>
          </cell>
          <cell r="AZ188" t="str">
            <v>37.70</v>
          </cell>
          <cell r="BA188" t="str">
            <v>1.50</v>
          </cell>
          <cell r="BB188" t="str">
            <v>6.10</v>
          </cell>
          <cell r="BD188" t="str">
            <v>KHP toegevoegd</v>
          </cell>
          <cell r="BH188" t="str">
            <v/>
          </cell>
          <cell r="BI188" t="str">
            <v/>
          </cell>
        </row>
        <row r="189">
          <cell r="A189">
            <v>306</v>
          </cell>
          <cell r="B189">
            <v>32001828</v>
          </cell>
          <cell r="C189">
            <v>32001828</v>
          </cell>
          <cell r="D189">
            <v>1828</v>
          </cell>
          <cell r="I189" t="str">
            <v/>
          </cell>
          <cell r="L189" t="str">
            <v>Binnentuinen</v>
          </cell>
          <cell r="N189" t="str">
            <v>Binnentuinen</v>
          </cell>
          <cell r="P189" t="str">
            <v>Groen v.Prinstererlaan/Binnentuinen</v>
          </cell>
          <cell r="Q189" t="str">
            <v>Den Haag</v>
          </cell>
          <cell r="R189" t="str">
            <v>Den Haag</v>
          </cell>
          <cell r="S189" t="str">
            <v>Den Haag</v>
          </cell>
          <cell r="U189">
            <v>76872</v>
          </cell>
          <cell r="V189">
            <v>452954</v>
          </cell>
          <cell r="W189" t="str">
            <v>4.24796369</v>
          </cell>
          <cell r="X189" t="str">
            <v>52.05937081</v>
          </cell>
          <cell r="Y189">
            <v>1828</v>
          </cell>
          <cell r="AA189" t="str">
            <v>jcdecaux</v>
          </cell>
          <cell r="AB189">
            <v>1</v>
          </cell>
          <cell r="AC189" t="str">
            <v/>
          </cell>
          <cell r="AD189" t="str">
            <v>KHP</v>
          </cell>
          <cell r="AE189" t="str">
            <v>KHP</v>
          </cell>
          <cell r="AF189">
            <v>1</v>
          </cell>
          <cell r="AG189">
            <v>0</v>
          </cell>
          <cell r="AH189">
            <v>0</v>
          </cell>
          <cell r="AI189">
            <v>1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 t="e">
            <v>#N/A</v>
          </cell>
          <cell r="AQ189" t="str">
            <v>false</v>
          </cell>
          <cell r="AR189" t="str">
            <v>htm</v>
          </cell>
          <cell r="AS189">
            <v>21</v>
          </cell>
          <cell r="AT189" t="str">
            <v>SN</v>
          </cell>
          <cell r="AU189" t="str">
            <v>bus</v>
          </cell>
          <cell r="AX189">
            <v>21</v>
          </cell>
          <cell r="AY189" t="str">
            <v>Scheveningen Noorderstrand</v>
          </cell>
          <cell r="AZ189" t="str">
            <v>25.50</v>
          </cell>
          <cell r="BA189" t="str">
            <v>0.70</v>
          </cell>
          <cell r="BB189" t="str">
            <v>0.70</v>
          </cell>
          <cell r="BH189" t="str">
            <v>HVS+PB</v>
          </cell>
          <cell r="BI189" t="str">
            <v/>
          </cell>
        </row>
        <row r="190">
          <cell r="A190">
            <v>307</v>
          </cell>
          <cell r="B190">
            <v>32001829</v>
          </cell>
          <cell r="C190">
            <v>32001829</v>
          </cell>
          <cell r="D190">
            <v>1829</v>
          </cell>
          <cell r="I190" t="str">
            <v/>
          </cell>
          <cell r="L190" t="str">
            <v>Binnentuinen</v>
          </cell>
          <cell r="N190" t="str">
            <v>Binnentuinen</v>
          </cell>
          <cell r="P190" t="str">
            <v>Groen v.Prinstererlaan/Binnentuinen</v>
          </cell>
          <cell r="Q190" t="str">
            <v>Den Haag</v>
          </cell>
          <cell r="R190" t="str">
            <v>Den Haag</v>
          </cell>
          <cell r="S190" t="str">
            <v>Den Haag</v>
          </cell>
          <cell r="U190">
            <v>76861</v>
          </cell>
          <cell r="V190">
            <v>452958</v>
          </cell>
          <cell r="W190" t="str">
            <v>4.24780240</v>
          </cell>
          <cell r="X190" t="str">
            <v>52.05940520</v>
          </cell>
          <cell r="Y190">
            <v>1828</v>
          </cell>
          <cell r="AA190" t="str">
            <v>jcdecaux</v>
          </cell>
          <cell r="AB190">
            <v>1</v>
          </cell>
          <cell r="AC190" t="str">
            <v/>
          </cell>
          <cell r="AD190" t="str">
            <v>KHP</v>
          </cell>
          <cell r="AE190" t="str">
            <v>KHP</v>
          </cell>
          <cell r="AF190">
            <v>1</v>
          </cell>
          <cell r="AG190">
            <v>0</v>
          </cell>
          <cell r="AH190">
            <v>0</v>
          </cell>
          <cell r="AI190">
            <v>1</v>
          </cell>
          <cell r="AJ190">
            <v>0</v>
          </cell>
          <cell r="AK190">
            <v>0</v>
          </cell>
          <cell r="AL190">
            <v>1</v>
          </cell>
          <cell r="AM190">
            <v>1</v>
          </cell>
          <cell r="AN190" t="e">
            <v>#N/A</v>
          </cell>
          <cell r="AQ190" t="str">
            <v>false</v>
          </cell>
          <cell r="AR190" t="str">
            <v>htm</v>
          </cell>
          <cell r="AS190">
            <v>21</v>
          </cell>
          <cell r="AT190" t="str">
            <v>VR</v>
          </cell>
          <cell r="AU190" t="str">
            <v>bus</v>
          </cell>
          <cell r="AX190">
            <v>21</v>
          </cell>
          <cell r="AY190" t="str">
            <v>Vrederust</v>
          </cell>
          <cell r="AZ190" t="str">
            <v>36.85</v>
          </cell>
          <cell r="BA190" t="str">
            <v>0.45</v>
          </cell>
          <cell r="BB190" t="str">
            <v>0.90</v>
          </cell>
          <cell r="BH190" t="str">
            <v>HVS+PB</v>
          </cell>
          <cell r="BI190" t="str">
            <v>, veel bomen en weinig licht</v>
          </cell>
        </row>
        <row r="191">
          <cell r="A191">
            <v>2310</v>
          </cell>
          <cell r="B191">
            <v>42059301</v>
          </cell>
          <cell r="C191">
            <v>42059301</v>
          </cell>
          <cell r="F191">
            <v>42059301</v>
          </cell>
          <cell r="I191" t="str">
            <v/>
          </cell>
          <cell r="L191" t="str">
            <v>Binnenwater</v>
          </cell>
          <cell r="Q191" t="str">
            <v>Zoetermeer</v>
          </cell>
          <cell r="R191" t="str">
            <v>Zoetermeer</v>
          </cell>
          <cell r="S191" t="str">
            <v>Zoetermeer</v>
          </cell>
          <cell r="U191">
            <v>92516</v>
          </cell>
          <cell r="V191">
            <v>452135</v>
          </cell>
          <cell r="W191" t="str">
            <v>4.47619868</v>
          </cell>
          <cell r="X191" t="str">
            <v>52.05399543</v>
          </cell>
          <cell r="Y191" t="str">
            <v>ZtmBin</v>
          </cell>
          <cell r="AB191">
            <v>1</v>
          </cell>
          <cell r="AC191" t="str">
            <v/>
          </cell>
          <cell r="AD191" t="str">
            <v/>
          </cell>
          <cell r="AE191" t="str">
            <v/>
          </cell>
          <cell r="AF191">
            <v>0</v>
          </cell>
          <cell r="AG191">
            <v>0</v>
          </cell>
          <cell r="AH191">
            <v>0</v>
          </cell>
          <cell r="AI191">
            <v>1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 t="e">
            <v>#N/A</v>
          </cell>
          <cell r="AQ191" t="str">
            <v>true</v>
          </cell>
          <cell r="AR191" t="str">
            <v>vtn</v>
          </cell>
          <cell r="AU191" t="str">
            <v>bus</v>
          </cell>
          <cell r="AX191">
            <v>77</v>
          </cell>
          <cell r="AY191" t="str">
            <v>Zoetermeer Centrum West</v>
          </cell>
          <cell r="AZ191" t="str">
            <v>0.00</v>
          </cell>
          <cell r="BA191" t="str">
            <v>0.00</v>
          </cell>
          <cell r="BB191" t="str">
            <v>0.00</v>
          </cell>
          <cell r="BH191" t="str">
            <v/>
          </cell>
          <cell r="BI191" t="str">
            <v/>
          </cell>
        </row>
        <row r="192">
          <cell r="A192">
            <v>1810</v>
          </cell>
          <cell r="B192">
            <v>54410180</v>
          </cell>
          <cell r="C192">
            <v>42059302</v>
          </cell>
          <cell r="F192">
            <v>42059302</v>
          </cell>
          <cell r="I192" t="str">
            <v/>
          </cell>
          <cell r="L192" t="str">
            <v>Binnenwater</v>
          </cell>
          <cell r="Q192" t="str">
            <v>Zoetermeer</v>
          </cell>
          <cell r="R192" t="str">
            <v>Zoetermeer</v>
          </cell>
          <cell r="S192" t="str">
            <v>Zoetermeer</v>
          </cell>
          <cell r="U192">
            <v>92494</v>
          </cell>
          <cell r="V192">
            <v>452131</v>
          </cell>
          <cell r="W192" t="str">
            <v>4.47587869</v>
          </cell>
          <cell r="X192" t="str">
            <v>52.05395700</v>
          </cell>
          <cell r="Y192" t="str">
            <v>ZtmBin</v>
          </cell>
          <cell r="AA192" t="str">
            <v>CBS-Outdoor</v>
          </cell>
          <cell r="AB192">
            <v>5</v>
          </cell>
          <cell r="AC192" t="str">
            <v/>
          </cell>
          <cell r="AD192" t="str">
            <v/>
          </cell>
          <cell r="AE192" t="str">
            <v/>
          </cell>
          <cell r="AF192">
            <v>0</v>
          </cell>
          <cell r="AG192">
            <v>0</v>
          </cell>
          <cell r="AH192">
            <v>0</v>
          </cell>
          <cell r="AI192">
            <v>1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 t="e">
            <v>#N/A</v>
          </cell>
          <cell r="AQ192" t="str">
            <v>true</v>
          </cell>
          <cell r="AR192" t="str">
            <v>cxx</v>
          </cell>
          <cell r="AU192" t="str">
            <v>bus</v>
          </cell>
          <cell r="AX192">
            <v>77</v>
          </cell>
          <cell r="AY192" t="str">
            <v>Oosterheem</v>
          </cell>
          <cell r="AZ192" t="str">
            <v>32.75</v>
          </cell>
          <cell r="BA192" t="str">
            <v>2.15</v>
          </cell>
          <cell r="BB192" t="str">
            <v>2.15</v>
          </cell>
          <cell r="BH192" t="str">
            <v/>
          </cell>
          <cell r="BI192" t="str">
            <v/>
          </cell>
        </row>
        <row r="193">
          <cell r="A193" t="str">
            <v>Buiten</v>
          </cell>
          <cell r="F193">
            <v>42052401</v>
          </cell>
          <cell r="I193" t="str">
            <v/>
          </cell>
          <cell r="L193" t="str">
            <v>Blois van Treslongstraat</v>
          </cell>
          <cell r="Q193" t="str">
            <v>Vlaardingen</v>
          </cell>
          <cell r="R193" t="str">
            <v>Vlaardingen</v>
          </cell>
          <cell r="S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AC193" t="str">
            <v/>
          </cell>
          <cell r="AD193" t="str">
            <v/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 t="e">
            <v>#N/A</v>
          </cell>
          <cell r="AQ193" t="str">
            <v>false</v>
          </cell>
          <cell r="AU193" t="str">
            <v/>
          </cell>
          <cell r="AX193">
            <v>425</v>
          </cell>
          <cell r="AY193" t="str">
            <v>Honselersdijk FloraHolland</v>
          </cell>
          <cell r="BH193" t="str">
            <v/>
          </cell>
          <cell r="BI193" t="str">
            <v/>
          </cell>
        </row>
        <row r="194">
          <cell r="A194" t="str">
            <v>Buiten</v>
          </cell>
          <cell r="F194">
            <v>42052402</v>
          </cell>
          <cell r="I194" t="str">
            <v/>
          </cell>
          <cell r="L194" t="str">
            <v>Blois van Treslongstraat</v>
          </cell>
          <cell r="Q194" t="str">
            <v>Vlaardingen</v>
          </cell>
          <cell r="R194" t="str">
            <v>Vlaardingen</v>
          </cell>
          <cell r="S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AC194" t="str">
            <v/>
          </cell>
          <cell r="AD194" t="str">
            <v/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#N/A</v>
          </cell>
          <cell r="AQ194" t="str">
            <v>false</v>
          </cell>
          <cell r="AU194" t="str">
            <v/>
          </cell>
          <cell r="AX194">
            <v>425</v>
          </cell>
          <cell r="AY194" t="str">
            <v>Vlaardingen</v>
          </cell>
          <cell r="BH194" t="str">
            <v/>
          </cell>
          <cell r="BI194" t="str">
            <v/>
          </cell>
        </row>
        <row r="195">
          <cell r="A195">
            <v>2077</v>
          </cell>
          <cell r="B195">
            <v>54410210</v>
          </cell>
          <cell r="C195">
            <v>54410210</v>
          </cell>
          <cell r="G195">
            <v>54410210</v>
          </cell>
          <cell r="I195" t="str">
            <v/>
          </cell>
          <cell r="L195" t="str">
            <v>Boerhaavelaan</v>
          </cell>
          <cell r="Q195" t="str">
            <v>Zoetermeer</v>
          </cell>
          <cell r="R195" t="str">
            <v>Zoetermeer</v>
          </cell>
          <cell r="S195" t="str">
            <v>Zoetermeer</v>
          </cell>
          <cell r="U195">
            <v>93066</v>
          </cell>
          <cell r="V195">
            <v>452514</v>
          </cell>
          <cell r="W195" t="str">
            <v>4.48414790</v>
          </cell>
          <cell r="X195" t="str">
            <v>52.05746330</v>
          </cell>
          <cell r="Y195">
            <v>0</v>
          </cell>
          <cell r="AA195" t="str">
            <v>CBS-Outdoor</v>
          </cell>
          <cell r="AB195">
            <v>1</v>
          </cell>
          <cell r="AC195" t="str">
            <v/>
          </cell>
          <cell r="AD195" t="str">
            <v>KHP</v>
          </cell>
          <cell r="AE195" t="str">
            <v>KHP</v>
          </cell>
          <cell r="AF195">
            <v>1</v>
          </cell>
          <cell r="AG195">
            <v>1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Q195" t="str">
            <v>false</v>
          </cell>
          <cell r="AR195" t="str">
            <v>qbuzz</v>
          </cell>
          <cell r="AU195" t="str">
            <v>bus</v>
          </cell>
          <cell r="AX195">
            <v>170</v>
          </cell>
          <cell r="AY195" t="str">
            <v>Rotterdam</v>
          </cell>
          <cell r="AZ195" t="str">
            <v>0.00</v>
          </cell>
          <cell r="BA195" t="str">
            <v>0.00</v>
          </cell>
          <cell r="BB195" t="str">
            <v>0.00</v>
          </cell>
          <cell r="BF195" t="str">
            <v>true</v>
          </cell>
          <cell r="BH195" t="str">
            <v/>
          </cell>
          <cell r="BI195" t="str">
            <v/>
          </cell>
        </row>
        <row r="196">
          <cell r="A196">
            <v>2076</v>
          </cell>
          <cell r="B196">
            <v>54410220</v>
          </cell>
          <cell r="C196">
            <v>54410220</v>
          </cell>
          <cell r="G196">
            <v>54410220</v>
          </cell>
          <cell r="I196" t="str">
            <v/>
          </cell>
          <cell r="L196" t="str">
            <v>Boerhaavelaan</v>
          </cell>
          <cell r="Q196" t="str">
            <v>Zoetermeer</v>
          </cell>
          <cell r="R196" t="str">
            <v>Zoetermeer</v>
          </cell>
          <cell r="S196" t="str">
            <v>Zoetermeer</v>
          </cell>
          <cell r="U196">
            <v>92984</v>
          </cell>
          <cell r="V196">
            <v>452541</v>
          </cell>
          <cell r="W196" t="str">
            <v>4.48294750</v>
          </cell>
          <cell r="X196" t="str">
            <v>52.05769679</v>
          </cell>
          <cell r="Y196">
            <v>0</v>
          </cell>
          <cell r="AA196" t="str">
            <v>CBS-Outdoor</v>
          </cell>
          <cell r="AB196">
            <v>1</v>
          </cell>
          <cell r="AC196" t="str">
            <v/>
          </cell>
          <cell r="AD196" t="str">
            <v>KHP</v>
          </cell>
          <cell r="AE196" t="str">
            <v>KHP</v>
          </cell>
          <cell r="AF196">
            <v>1</v>
          </cell>
          <cell r="AG196">
            <v>0</v>
          </cell>
          <cell r="AH196">
            <v>1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1</v>
          </cell>
          <cell r="AN196" t="e">
            <v>#N/A</v>
          </cell>
          <cell r="AQ196" t="str">
            <v>false</v>
          </cell>
          <cell r="AR196" t="str">
            <v>qbuzz</v>
          </cell>
          <cell r="AU196" t="str">
            <v>bus</v>
          </cell>
          <cell r="AX196">
            <v>170</v>
          </cell>
          <cell r="AY196" t="str">
            <v>Leiden</v>
          </cell>
          <cell r="AZ196" t="str">
            <v>0.00</v>
          </cell>
          <cell r="BA196" t="str">
            <v>0.00</v>
          </cell>
          <cell r="BB196" t="str">
            <v>0.00</v>
          </cell>
          <cell r="BF196" t="str">
            <v>true</v>
          </cell>
          <cell r="BH196" t="str">
            <v>HVS</v>
          </cell>
          <cell r="BI196" t="str">
            <v>geen buspaal aanwezig, alleen lantaarnpaal</v>
          </cell>
        </row>
        <row r="197">
          <cell r="A197">
            <v>1384</v>
          </cell>
          <cell r="B197">
            <v>54260190</v>
          </cell>
          <cell r="I197" t="str">
            <v/>
          </cell>
          <cell r="L197" t="str">
            <v>Bolwerk</v>
          </cell>
          <cell r="Q197" t="str">
            <v>Delft</v>
          </cell>
          <cell r="R197" t="str">
            <v>Delft</v>
          </cell>
          <cell r="S197" t="str">
            <v>Delft</v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AA197" t="str">
            <v>CBS-Outdoor</v>
          </cell>
          <cell r="AB197">
            <v>1</v>
          </cell>
          <cell r="AC197" t="str">
            <v/>
          </cell>
          <cell r="AD197" t="str">
            <v/>
          </cell>
          <cell r="AF197">
            <v>1</v>
          </cell>
          <cell r="AG197">
            <v>0</v>
          </cell>
          <cell r="AH197">
            <v>0</v>
          </cell>
          <cell r="AI197">
            <v>0</v>
          </cell>
          <cell r="AJ197">
            <v>1</v>
          </cell>
          <cell r="AK197">
            <v>0</v>
          </cell>
          <cell r="AL197">
            <v>0</v>
          </cell>
          <cell r="AM197">
            <v>0</v>
          </cell>
          <cell r="AN197" t="e">
            <v>#N/A</v>
          </cell>
          <cell r="AQ197" t="str">
            <v>false</v>
          </cell>
          <cell r="AR197" t="str">
            <v>vtn</v>
          </cell>
          <cell r="AU197" t="str">
            <v>bus</v>
          </cell>
          <cell r="AX197">
            <v>81</v>
          </cell>
          <cell r="AY197" t="str">
            <v>Delft Kuyperwijk</v>
          </cell>
          <cell r="AZ197" t="str">
            <v>5.50</v>
          </cell>
          <cell r="BA197" t="str">
            <v>1.30</v>
          </cell>
          <cell r="BB197" t="str">
            <v>3.70</v>
          </cell>
          <cell r="BD197" t="str">
            <v>Halte tijdelijk opheven, Spoorzone Delft</v>
          </cell>
          <cell r="BH197" t="str">
            <v/>
          </cell>
          <cell r="BI197" t="str">
            <v/>
          </cell>
        </row>
        <row r="198">
          <cell r="A198">
            <v>1385</v>
          </cell>
          <cell r="B198">
            <v>54260200</v>
          </cell>
          <cell r="I198" t="str">
            <v/>
          </cell>
          <cell r="L198" t="str">
            <v>Bolwerk</v>
          </cell>
          <cell r="Q198" t="str">
            <v>Delft</v>
          </cell>
          <cell r="R198" t="str">
            <v>Delft</v>
          </cell>
          <cell r="S198" t="str">
            <v>Delft</v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AA198" t="str">
            <v>geen_abri</v>
          </cell>
          <cell r="AB198">
            <v>1</v>
          </cell>
          <cell r="AC198" t="str">
            <v/>
          </cell>
          <cell r="AD198" t="str">
            <v/>
          </cell>
          <cell r="AF198">
            <v>1</v>
          </cell>
          <cell r="AG198">
            <v>0</v>
          </cell>
          <cell r="AH198">
            <v>0</v>
          </cell>
          <cell r="AI198">
            <v>0</v>
          </cell>
          <cell r="AJ198">
            <v>1</v>
          </cell>
          <cell r="AK198">
            <v>0</v>
          </cell>
          <cell r="AL198">
            <v>0</v>
          </cell>
          <cell r="AM198">
            <v>0</v>
          </cell>
          <cell r="AN198" t="e">
            <v>#N/A</v>
          </cell>
          <cell r="AQ198" t="str">
            <v>false</v>
          </cell>
          <cell r="AR198" t="str">
            <v>vtn</v>
          </cell>
          <cell r="AU198" t="str">
            <v>bus</v>
          </cell>
          <cell r="AX198">
            <v>81</v>
          </cell>
          <cell r="AY198" t="str">
            <v>Delfgauw Ruyven</v>
          </cell>
          <cell r="AZ198" t="str">
            <v>0.00</v>
          </cell>
          <cell r="BA198" t="str">
            <v>0.00</v>
          </cell>
          <cell r="BB198" t="str">
            <v>0.00</v>
          </cell>
          <cell r="BD198" t="str">
            <v>Halte tijdelijk opheven, Spoorzone Delft</v>
          </cell>
          <cell r="BH198" t="str">
            <v/>
          </cell>
          <cell r="BI198" t="str">
            <v/>
          </cell>
        </row>
        <row r="199">
          <cell r="A199">
            <v>1863</v>
          </cell>
          <cell r="B199">
            <v>54411010</v>
          </cell>
          <cell r="C199">
            <v>42059401</v>
          </cell>
          <cell r="E199">
            <v>54411010</v>
          </cell>
          <cell r="F199">
            <v>42059401</v>
          </cell>
          <cell r="G199">
            <v>54411010</v>
          </cell>
          <cell r="H199">
            <v>6394</v>
          </cell>
          <cell r="I199" t="str">
            <v/>
          </cell>
          <cell r="L199" t="str">
            <v>Bordeauxstraat</v>
          </cell>
          <cell r="Q199" t="str">
            <v>Zoetermeer</v>
          </cell>
          <cell r="R199" t="str">
            <v>Zoetermeer</v>
          </cell>
          <cell r="S199" t="str">
            <v>Zoetermeer</v>
          </cell>
          <cell r="U199">
            <v>93995</v>
          </cell>
          <cell r="V199">
            <v>452773</v>
          </cell>
          <cell r="W199" t="str">
            <v>4.49764575</v>
          </cell>
          <cell r="X199" t="str">
            <v>52.05989404</v>
          </cell>
          <cell r="Y199" t="str">
            <v>ZtmBor</v>
          </cell>
          <cell r="AA199" t="str">
            <v>aqui</v>
          </cell>
          <cell r="AB199">
            <v>1</v>
          </cell>
          <cell r="AC199" t="str">
            <v/>
          </cell>
          <cell r="AD199" t="str">
            <v>KHP</v>
          </cell>
          <cell r="AE199" t="str">
            <v>KHP</v>
          </cell>
          <cell r="AF199">
            <v>1</v>
          </cell>
          <cell r="AG199">
            <v>0</v>
          </cell>
          <cell r="AH199">
            <v>1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1</v>
          </cell>
          <cell r="AN199" t="e">
            <v>#N/A</v>
          </cell>
          <cell r="AQ199" t="str">
            <v>false</v>
          </cell>
          <cell r="AR199" t="str">
            <v>vtn</v>
          </cell>
          <cell r="AS199" t="str">
            <v>174,177,274</v>
          </cell>
          <cell r="AU199" t="str">
            <v>bus</v>
          </cell>
          <cell r="AX199">
            <v>177</v>
          </cell>
          <cell r="AY199" t="str">
            <v>Gouda</v>
          </cell>
          <cell r="AZ199" t="str">
            <v>40.80</v>
          </cell>
          <cell r="BA199" t="str">
            <v>1.10</v>
          </cell>
          <cell r="BB199" t="str">
            <v>2.10</v>
          </cell>
          <cell r="BH199" t="str">
            <v>HVS</v>
          </cell>
          <cell r="BI199" t="str">
            <v/>
          </cell>
        </row>
        <row r="200">
          <cell r="A200">
            <v>1864</v>
          </cell>
          <cell r="B200">
            <v>54411020</v>
          </cell>
          <cell r="C200">
            <v>42059402</v>
          </cell>
          <cell r="E200">
            <v>54411020</v>
          </cell>
          <cell r="F200">
            <v>42059402</v>
          </cell>
          <cell r="G200">
            <v>54411020</v>
          </cell>
          <cell r="H200">
            <v>6395</v>
          </cell>
          <cell r="I200" t="str">
            <v/>
          </cell>
          <cell r="L200" t="str">
            <v>Bordeauxstraat</v>
          </cell>
          <cell r="Q200" t="str">
            <v>Zoetermeer</v>
          </cell>
          <cell r="R200" t="str">
            <v>Zoetermeer</v>
          </cell>
          <cell r="S200" t="str">
            <v>Zoetermeer</v>
          </cell>
          <cell r="U200">
            <v>93994</v>
          </cell>
          <cell r="V200">
            <v>452796</v>
          </cell>
          <cell r="W200" t="str">
            <v>4.49762706</v>
          </cell>
          <cell r="X200" t="str">
            <v>52.06010064</v>
          </cell>
          <cell r="Y200" t="str">
            <v>ZtmBor</v>
          </cell>
          <cell r="AA200" t="str">
            <v>aqui</v>
          </cell>
          <cell r="AB200">
            <v>1</v>
          </cell>
          <cell r="AC200" t="str">
            <v/>
          </cell>
          <cell r="AD200" t="str">
            <v>KHP</v>
          </cell>
          <cell r="AE200" t="str">
            <v>KHP</v>
          </cell>
          <cell r="AF200">
            <v>1</v>
          </cell>
          <cell r="AG200">
            <v>1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</v>
          </cell>
          <cell r="AN200">
            <v>1</v>
          </cell>
          <cell r="AQ200" t="str">
            <v>false</v>
          </cell>
          <cell r="AR200" t="str">
            <v>vtn</v>
          </cell>
          <cell r="AS200" t="str">
            <v>174,177,274</v>
          </cell>
          <cell r="AU200" t="str">
            <v>bus</v>
          </cell>
          <cell r="AX200">
            <v>177</v>
          </cell>
          <cell r="AY200" t="str">
            <v>Zoetermeer Centrum West; 76 ztrm Driemanspolder</v>
          </cell>
          <cell r="AZ200" t="str">
            <v>26.00</v>
          </cell>
          <cell r="BA200" t="str">
            <v>0.60</v>
          </cell>
          <cell r="BB200" t="str">
            <v>2.00</v>
          </cell>
          <cell r="BH200" t="str">
            <v/>
          </cell>
          <cell r="BI200" t="str">
            <v/>
          </cell>
        </row>
        <row r="201">
          <cell r="A201">
            <v>165</v>
          </cell>
          <cell r="B201">
            <v>32000923</v>
          </cell>
          <cell r="C201">
            <v>32000923</v>
          </cell>
          <cell r="D201">
            <v>923</v>
          </cell>
          <cell r="I201" t="str">
            <v/>
          </cell>
          <cell r="L201" t="str">
            <v>Boreelstraat</v>
          </cell>
          <cell r="N201" t="str">
            <v>Boreelstraat</v>
          </cell>
          <cell r="P201" t="str">
            <v>Van Boetzelaerlaan/Boreelstraat</v>
          </cell>
          <cell r="Q201" t="str">
            <v>Den Haag</v>
          </cell>
          <cell r="R201" t="str">
            <v>Den Haag</v>
          </cell>
          <cell r="S201" t="str">
            <v>Den Haag</v>
          </cell>
          <cell r="U201">
            <v>78583</v>
          </cell>
          <cell r="V201">
            <v>456156</v>
          </cell>
          <cell r="W201" t="str">
            <v>4.27219145</v>
          </cell>
          <cell r="X201" t="str">
            <v>52.08838473</v>
          </cell>
          <cell r="Y201" t="str">
            <v/>
          </cell>
          <cell r="AA201" t="str">
            <v>jcdecaux</v>
          </cell>
          <cell r="AB201">
            <v>4</v>
          </cell>
          <cell r="AD201" t="str">
            <v>KHP</v>
          </cell>
          <cell r="AE201" t="str">
            <v>KHP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1</v>
          </cell>
          <cell r="AM201">
            <v>1</v>
          </cell>
          <cell r="AN201" t="e">
            <v>#N/A</v>
          </cell>
          <cell r="AQ201" t="str">
            <v>false</v>
          </cell>
          <cell r="AR201" t="str">
            <v>htm</v>
          </cell>
          <cell r="AS201">
            <v>11</v>
          </cell>
          <cell r="AT201" t="str">
            <v>HS</v>
          </cell>
          <cell r="AU201" t="str">
            <v>tram</v>
          </cell>
          <cell r="AW201">
            <v>11</v>
          </cell>
          <cell r="AX201">
            <v>11</v>
          </cell>
          <cell r="AY201" t="str">
            <v>Station HS</v>
          </cell>
          <cell r="AZ201" t="str">
            <v>32.00</v>
          </cell>
          <cell r="BA201" t="str">
            <v>1.30</v>
          </cell>
          <cell r="BB201" t="str">
            <v>1.30</v>
          </cell>
          <cell r="BH201" t="str">
            <v/>
          </cell>
          <cell r="BI201" t="str">
            <v/>
          </cell>
        </row>
        <row r="202">
          <cell r="A202">
            <v>166</v>
          </cell>
          <cell r="B202">
            <v>32000924</v>
          </cell>
          <cell r="C202">
            <v>32000924</v>
          </cell>
          <cell r="D202">
            <v>924</v>
          </cell>
          <cell r="I202" t="str">
            <v/>
          </cell>
          <cell r="L202" t="str">
            <v>Boreelstraat</v>
          </cell>
          <cell r="N202" t="str">
            <v>Boreelstraat</v>
          </cell>
          <cell r="P202" t="str">
            <v>Van Boetzelaerlaan/Boreelstraat</v>
          </cell>
          <cell r="Q202" t="str">
            <v>Den Haag</v>
          </cell>
          <cell r="R202" t="str">
            <v>Den Haag</v>
          </cell>
          <cell r="S202" t="str">
            <v>Den Haag</v>
          </cell>
          <cell r="U202">
            <v>78589</v>
          </cell>
          <cell r="V202">
            <v>456149</v>
          </cell>
          <cell r="W202" t="str">
            <v>4.27228055</v>
          </cell>
          <cell r="X202" t="str">
            <v>52.08832266</v>
          </cell>
          <cell r="Y202" t="str">
            <v/>
          </cell>
          <cell r="AA202" t="str">
            <v>jcdecaux</v>
          </cell>
          <cell r="AB202">
            <v>4</v>
          </cell>
          <cell r="AD202" t="str">
            <v/>
          </cell>
          <cell r="AE202" t="str">
            <v/>
          </cell>
          <cell r="AF202">
            <v>1</v>
          </cell>
          <cell r="AG202">
            <v>0</v>
          </cell>
          <cell r="AH202">
            <v>0</v>
          </cell>
          <cell r="AI202">
            <v>0</v>
          </cell>
          <cell r="AJ202">
            <v>1</v>
          </cell>
          <cell r="AK202">
            <v>0</v>
          </cell>
          <cell r="AL202">
            <v>0</v>
          </cell>
          <cell r="AM202">
            <v>0</v>
          </cell>
          <cell r="AN202" t="e">
            <v>#N/A</v>
          </cell>
          <cell r="AQ202" t="str">
            <v>false</v>
          </cell>
          <cell r="AR202" t="str">
            <v>htm</v>
          </cell>
          <cell r="AS202">
            <v>11</v>
          </cell>
          <cell r="AT202" t="str">
            <v>SH</v>
          </cell>
          <cell r="AU202" t="str">
            <v>tram</v>
          </cell>
          <cell r="AW202">
            <v>11</v>
          </cell>
          <cell r="AX202">
            <v>11</v>
          </cell>
          <cell r="AY202" t="str">
            <v>Scheveningen Haven</v>
          </cell>
          <cell r="AZ202" t="str">
            <v>34.00</v>
          </cell>
          <cell r="BA202" t="str">
            <v>2.20</v>
          </cell>
          <cell r="BB202" t="str">
            <v>2.20</v>
          </cell>
          <cell r="BH202" t="str">
            <v/>
          </cell>
          <cell r="BI202" t="str">
            <v/>
          </cell>
        </row>
        <row r="203">
          <cell r="A203" t="str">
            <v>Buiten</v>
          </cell>
          <cell r="F203">
            <v>42052301</v>
          </cell>
          <cell r="I203" t="str">
            <v/>
          </cell>
          <cell r="L203" t="str">
            <v>Borneostraat</v>
          </cell>
          <cell r="Q203" t="str">
            <v>Vlaardingen</v>
          </cell>
          <cell r="R203" t="str">
            <v>Vlaardingen</v>
          </cell>
          <cell r="S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AC203" t="str">
            <v/>
          </cell>
          <cell r="AD203" t="str">
            <v/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 t="e">
            <v>#N/A</v>
          </cell>
          <cell r="AQ203" t="str">
            <v>false</v>
          </cell>
          <cell r="AU203" t="str">
            <v/>
          </cell>
          <cell r="AX203">
            <v>425</v>
          </cell>
          <cell r="AY203" t="str">
            <v>Honselersdijk FloraHolland</v>
          </cell>
          <cell r="BH203" t="str">
            <v/>
          </cell>
          <cell r="BI203" t="str">
            <v/>
          </cell>
        </row>
        <row r="204">
          <cell r="A204" t="str">
            <v>Buiten</v>
          </cell>
          <cell r="F204">
            <v>42052302</v>
          </cell>
          <cell r="I204" t="str">
            <v/>
          </cell>
          <cell r="L204" t="str">
            <v>Borneostraat</v>
          </cell>
          <cell r="Q204" t="str">
            <v>Vlaardingen</v>
          </cell>
          <cell r="R204" t="str">
            <v>Vlaardingen</v>
          </cell>
          <cell r="S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AC204" t="str">
            <v/>
          </cell>
          <cell r="AD204" t="str">
            <v/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 t="e">
            <v>#N/A</v>
          </cell>
          <cell r="AQ204" t="str">
            <v>false</v>
          </cell>
          <cell r="AU204" t="str">
            <v/>
          </cell>
          <cell r="AX204">
            <v>425</v>
          </cell>
          <cell r="AY204" t="str">
            <v>Vlaardingen</v>
          </cell>
          <cell r="BH204" t="str">
            <v/>
          </cell>
          <cell r="BI204" t="str">
            <v/>
          </cell>
        </row>
        <row r="205">
          <cell r="A205">
            <v>960</v>
          </cell>
          <cell r="B205">
            <v>54000430</v>
          </cell>
          <cell r="C205">
            <v>42009901</v>
          </cell>
          <cell r="I205" t="str">
            <v/>
          </cell>
          <cell r="L205" t="str">
            <v>Boslaan</v>
          </cell>
          <cell r="P205" t="str">
            <v>Bezuidenhoutseweg / Boslaan</v>
          </cell>
          <cell r="Q205" t="str">
            <v>Den Haag</v>
          </cell>
          <cell r="R205" t="str">
            <v>Den Haag</v>
          </cell>
          <cell r="S205" t="str">
            <v>Den Haag</v>
          </cell>
          <cell r="U205">
            <v>82483</v>
          </cell>
          <cell r="V205">
            <v>455721</v>
          </cell>
          <cell r="W205" t="str">
            <v>4.32917990</v>
          </cell>
          <cell r="X205" t="str">
            <v>52.08500008</v>
          </cell>
          <cell r="Y205" t="str">
            <v>GvBos1</v>
          </cell>
          <cell r="AA205" t="str">
            <v>jcdecaux</v>
          </cell>
          <cell r="AB205">
            <v>2</v>
          </cell>
          <cell r="AC205" t="str">
            <v/>
          </cell>
          <cell r="AD205" t="str">
            <v>KHP</v>
          </cell>
          <cell r="AE205" t="str">
            <v>KHP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1</v>
          </cell>
          <cell r="AM205">
            <v>1</v>
          </cell>
          <cell r="AN205" t="e">
            <v>#N/A</v>
          </cell>
          <cell r="AQ205" t="str">
            <v>false</v>
          </cell>
          <cell r="AR205" t="str">
            <v>vtn</v>
          </cell>
          <cell r="AU205" t="str">
            <v>bus</v>
          </cell>
          <cell r="AX205">
            <v>43</v>
          </cell>
          <cell r="AY205" t="str">
            <v>Leiden CS</v>
          </cell>
          <cell r="AZ205" t="str">
            <v>22.00</v>
          </cell>
          <cell r="BA205" t="str">
            <v>2.50</v>
          </cell>
          <cell r="BB205" t="str">
            <v>2.50</v>
          </cell>
          <cell r="BH205" t="str">
            <v/>
          </cell>
          <cell r="BI205" t="str">
            <v/>
          </cell>
        </row>
        <row r="206">
          <cell r="A206">
            <v>961</v>
          </cell>
          <cell r="B206">
            <v>54000440</v>
          </cell>
          <cell r="C206">
            <v>42009902</v>
          </cell>
          <cell r="I206" t="str">
            <v/>
          </cell>
          <cell r="L206" t="str">
            <v>Boslaan</v>
          </cell>
          <cell r="P206" t="str">
            <v>Bezuidenhoutseweg / Boslaan</v>
          </cell>
          <cell r="Q206" t="str">
            <v>Den Haag</v>
          </cell>
          <cell r="R206" t="str">
            <v>Den Haag</v>
          </cell>
          <cell r="S206" t="str">
            <v>Den Haag</v>
          </cell>
          <cell r="U206">
            <v>82448</v>
          </cell>
          <cell r="V206">
            <v>455703</v>
          </cell>
          <cell r="W206" t="str">
            <v>4.32867316</v>
          </cell>
          <cell r="X206" t="str">
            <v>52.08483374</v>
          </cell>
          <cell r="Y206" t="str">
            <v>GvBos1</v>
          </cell>
          <cell r="AA206" t="str">
            <v>geen_abri</v>
          </cell>
          <cell r="AB206">
            <v>1</v>
          </cell>
          <cell r="AC206" t="str">
            <v/>
          </cell>
          <cell r="AD206" t="str">
            <v/>
          </cell>
          <cell r="AE206" t="str">
            <v/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 t="e">
            <v>#N/A</v>
          </cell>
          <cell r="AP206" t="str">
            <v>Schrappen</v>
          </cell>
          <cell r="AQ206" t="str">
            <v>false</v>
          </cell>
          <cell r="AR206" t="str">
            <v>vtn</v>
          </cell>
          <cell r="AU206" t="str">
            <v>bus</v>
          </cell>
          <cell r="AX206">
            <v>43</v>
          </cell>
          <cell r="AY206" t="str">
            <v>Den Haag CS</v>
          </cell>
          <cell r="AZ206" t="str">
            <v>27.00</v>
          </cell>
          <cell r="BA206" t="str">
            <v>2.30</v>
          </cell>
          <cell r="BB206" t="str">
            <v>2.50</v>
          </cell>
          <cell r="BD206" t="str">
            <v>TimingpointCode gewijzigd, opnemen in Subscription</v>
          </cell>
          <cell r="BH206" t="str">
            <v>HVS</v>
          </cell>
          <cell r="BI206" t="str">
            <v/>
          </cell>
        </row>
        <row r="207">
          <cell r="A207">
            <v>2403</v>
          </cell>
          <cell r="B207">
            <v>54000470</v>
          </cell>
          <cell r="C207">
            <v>54000470</v>
          </cell>
          <cell r="E207">
            <v>54000470</v>
          </cell>
          <cell r="I207" t="str">
            <v/>
          </cell>
          <cell r="L207" t="str">
            <v>Boslaan</v>
          </cell>
          <cell r="P207" t="str">
            <v>Benoordenhoutseweg/Boslaan</v>
          </cell>
          <cell r="R207" t="str">
            <v>Den Haag</v>
          </cell>
          <cell r="S207" t="str">
            <v>Den Haag</v>
          </cell>
          <cell r="U207">
            <v>81969</v>
          </cell>
          <cell r="V207">
            <v>456096</v>
          </cell>
          <cell r="W207" t="str">
            <v>4.32160157</v>
          </cell>
          <cell r="X207" t="str">
            <v>52.08830256</v>
          </cell>
          <cell r="Y207" t="str">
            <v/>
          </cell>
          <cell r="AC207" t="str">
            <v/>
          </cell>
          <cell r="AD207" t="str">
            <v>KHP</v>
          </cell>
          <cell r="AE207" t="str">
            <v>KHP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1</v>
          </cell>
          <cell r="AM207">
            <v>1</v>
          </cell>
          <cell r="AN207" t="e">
            <v>#N/A</v>
          </cell>
          <cell r="AQ207" t="str">
            <v>false</v>
          </cell>
          <cell r="AR207" t="str">
            <v>Cxx</v>
          </cell>
          <cell r="AU207" t="str">
            <v/>
          </cell>
          <cell r="AX207">
            <v>90</v>
          </cell>
          <cell r="AY207" t="str">
            <v>Haarlem</v>
          </cell>
          <cell r="BH207" t="str">
            <v/>
          </cell>
          <cell r="BI207" t="str">
            <v/>
          </cell>
        </row>
        <row r="208">
          <cell r="A208">
            <v>2401</v>
          </cell>
          <cell r="B208">
            <v>54000480</v>
          </cell>
          <cell r="C208">
            <v>54000480</v>
          </cell>
          <cell r="E208">
            <v>54000480</v>
          </cell>
          <cell r="I208" t="str">
            <v/>
          </cell>
          <cell r="L208" t="str">
            <v>Boslaan</v>
          </cell>
          <cell r="P208" t="str">
            <v>Benoordenhoutseweg/Boslaan</v>
          </cell>
          <cell r="Q208" t="str">
            <v>Den Haag</v>
          </cell>
          <cell r="R208" t="str">
            <v>Den Haag</v>
          </cell>
          <cell r="S208" t="str">
            <v>Den Haag</v>
          </cell>
          <cell r="U208">
            <v>81880</v>
          </cell>
          <cell r="V208">
            <v>456051</v>
          </cell>
          <cell r="W208" t="str">
            <v>4.32016823</v>
          </cell>
          <cell r="X208" t="str">
            <v>52.08783117</v>
          </cell>
          <cell r="Y208">
            <v>0</v>
          </cell>
          <cell r="AC208" t="str">
            <v/>
          </cell>
          <cell r="AD208" t="str">
            <v/>
          </cell>
          <cell r="AE208" t="str">
            <v/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 t="e">
            <v>#N/A</v>
          </cell>
          <cell r="AQ208" t="str">
            <v>false</v>
          </cell>
          <cell r="AR208" t="str">
            <v>Cxx</v>
          </cell>
          <cell r="AU208" t="str">
            <v>bus</v>
          </cell>
          <cell r="AX208">
            <v>65</v>
          </cell>
          <cell r="AY208" t="str">
            <v>Museon</v>
          </cell>
          <cell r="BH208" t="str">
            <v/>
          </cell>
          <cell r="BI208" t="str">
            <v/>
          </cell>
        </row>
        <row r="209">
          <cell r="A209">
            <v>2402</v>
          </cell>
          <cell r="B209">
            <v>54000500</v>
          </cell>
          <cell r="C209">
            <v>54000500</v>
          </cell>
          <cell r="E209">
            <v>54000500</v>
          </cell>
          <cell r="I209" t="str">
            <v/>
          </cell>
          <cell r="L209" t="str">
            <v>Boslaan</v>
          </cell>
          <cell r="P209" t="str">
            <v>Benoordenhoutseweg/Boslaan</v>
          </cell>
          <cell r="R209" t="str">
            <v>Den Haag</v>
          </cell>
          <cell r="S209" t="str">
            <v>Den Haag</v>
          </cell>
          <cell r="U209">
            <v>81973</v>
          </cell>
          <cell r="V209">
            <v>455963</v>
          </cell>
          <cell r="W209" t="str">
            <v>4.32144964</v>
          </cell>
          <cell r="X209" t="str">
            <v>52.08733041</v>
          </cell>
          <cell r="Y209" t="str">
            <v/>
          </cell>
          <cell r="AC209" t="str">
            <v/>
          </cell>
          <cell r="AD209" t="str">
            <v>KHP</v>
          </cell>
          <cell r="AE209" t="str">
            <v>KHP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1</v>
          </cell>
          <cell r="AM209">
            <v>1</v>
          </cell>
          <cell r="AN209" t="e">
            <v>#N/A</v>
          </cell>
          <cell r="AQ209" t="str">
            <v>false</v>
          </cell>
          <cell r="AR209" t="str">
            <v>Cxx</v>
          </cell>
          <cell r="AU209" t="str">
            <v/>
          </cell>
          <cell r="AX209">
            <v>90</v>
          </cell>
          <cell r="AY209" t="str">
            <v>Den Haag CS</v>
          </cell>
          <cell r="BH209" t="str">
            <v/>
          </cell>
          <cell r="BI209" t="str">
            <v/>
          </cell>
        </row>
        <row r="210">
          <cell r="A210">
            <v>1521</v>
          </cell>
          <cell r="B210">
            <v>54264750</v>
          </cell>
          <cell r="C210">
            <v>42001901</v>
          </cell>
          <cell r="F210">
            <v>42001901</v>
          </cell>
          <cell r="I210" t="str">
            <v/>
          </cell>
          <cell r="L210" t="str">
            <v>Botanische Tuin</v>
          </cell>
          <cell r="Q210" t="str">
            <v>Delft</v>
          </cell>
          <cell r="R210" t="str">
            <v>Delft</v>
          </cell>
          <cell r="S210" t="str">
            <v>Delft</v>
          </cell>
          <cell r="U210">
            <v>85262</v>
          </cell>
          <cell r="V210">
            <v>447213</v>
          </cell>
          <cell r="W210" t="str">
            <v>4.37145541</v>
          </cell>
          <cell r="X210" t="str">
            <v>52.00889624</v>
          </cell>
          <cell r="Y210" t="str">
            <v>DlfBTu</v>
          </cell>
          <cell r="AA210" t="str">
            <v>CBS-Outdoor</v>
          </cell>
          <cell r="AB210">
            <v>1</v>
          </cell>
          <cell r="AC210" t="str">
            <v/>
          </cell>
          <cell r="AD210" t="str">
            <v>KHP</v>
          </cell>
          <cell r="AE210" t="str">
            <v>KHP</v>
          </cell>
          <cell r="AF210">
            <v>0</v>
          </cell>
          <cell r="AG210">
            <v>1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1</v>
          </cell>
          <cell r="AQ210" t="str">
            <v>false</v>
          </cell>
          <cell r="AR210" t="str">
            <v>vtn</v>
          </cell>
          <cell r="AU210" t="str">
            <v>bus</v>
          </cell>
          <cell r="AX210">
            <v>60</v>
          </cell>
          <cell r="AY210" t="str">
            <v>Delft Station Centrum</v>
          </cell>
          <cell r="AZ210" t="str">
            <v>28.00</v>
          </cell>
          <cell r="BA210" t="str">
            <v>2.25</v>
          </cell>
          <cell r="BB210" t="str">
            <v>5.30</v>
          </cell>
          <cell r="BH210" t="str">
            <v/>
          </cell>
          <cell r="BI210" t="str">
            <v/>
          </cell>
        </row>
        <row r="211">
          <cell r="A211">
            <v>1522</v>
          </cell>
          <cell r="B211">
            <v>54264760</v>
          </cell>
          <cell r="C211">
            <v>42001902</v>
          </cell>
          <cell r="F211">
            <v>42001902</v>
          </cell>
          <cell r="I211" t="str">
            <v/>
          </cell>
          <cell r="L211" t="str">
            <v>Botanische Tuin</v>
          </cell>
          <cell r="Q211" t="str">
            <v>Delft</v>
          </cell>
          <cell r="R211" t="str">
            <v>Delft</v>
          </cell>
          <cell r="S211" t="str">
            <v>Delft</v>
          </cell>
          <cell r="U211">
            <v>85283</v>
          </cell>
          <cell r="V211">
            <v>447239</v>
          </cell>
          <cell r="W211" t="str">
            <v>4.37175594</v>
          </cell>
          <cell r="X211" t="str">
            <v>52.00913254</v>
          </cell>
          <cell r="Y211" t="str">
            <v>DlfBTu</v>
          </cell>
          <cell r="AA211" t="str">
            <v>CBS-Outdoor</v>
          </cell>
          <cell r="AB211">
            <v>1</v>
          </cell>
          <cell r="AC211" t="str">
            <v/>
          </cell>
          <cell r="AD211" t="str">
            <v>KHP</v>
          </cell>
          <cell r="AE211" t="str">
            <v>KHP</v>
          </cell>
          <cell r="AF211">
            <v>0</v>
          </cell>
          <cell r="AG211">
            <v>1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1</v>
          </cell>
          <cell r="AN211">
            <v>1</v>
          </cell>
          <cell r="AQ211" t="str">
            <v>false</v>
          </cell>
          <cell r="AR211" t="str">
            <v>vtn</v>
          </cell>
          <cell r="AU211" t="str">
            <v>bus</v>
          </cell>
          <cell r="AX211">
            <v>60</v>
          </cell>
          <cell r="AY211" t="str">
            <v>Nootdorp</v>
          </cell>
          <cell r="AZ211" t="str">
            <v>28.00</v>
          </cell>
          <cell r="BA211" t="str">
            <v>2.80</v>
          </cell>
          <cell r="BB211" t="str">
            <v>5.00</v>
          </cell>
          <cell r="BH211" t="str">
            <v/>
          </cell>
          <cell r="BI211" t="str">
            <v/>
          </cell>
        </row>
        <row r="212">
          <cell r="A212">
            <v>1294</v>
          </cell>
          <cell r="B212">
            <v>54210310</v>
          </cell>
          <cell r="C212">
            <v>42010101</v>
          </cell>
          <cell r="F212">
            <v>42010101</v>
          </cell>
          <cell r="I212" t="str">
            <v/>
          </cell>
          <cell r="J212" t="str">
            <v>v</v>
          </cell>
          <cell r="L212" t="str">
            <v>Bottgerwater</v>
          </cell>
          <cell r="Q212" t="str">
            <v>Den Haag</v>
          </cell>
          <cell r="R212" t="str">
            <v>Den Haag</v>
          </cell>
          <cell r="S212" t="str">
            <v>Den Haag</v>
          </cell>
          <cell r="U212">
            <v>85556</v>
          </cell>
          <cell r="V212">
            <v>450160</v>
          </cell>
          <cell r="W212" t="str">
            <v>4.37513888</v>
          </cell>
          <cell r="X212" t="str">
            <v>52.03541775</v>
          </cell>
          <cell r="Y212" t="str">
            <v>GvBott</v>
          </cell>
          <cell r="AA212" t="str">
            <v>jcdecaux</v>
          </cell>
          <cell r="AB212">
            <v>1</v>
          </cell>
          <cell r="AC212" t="str">
            <v/>
          </cell>
          <cell r="AD212" t="str">
            <v>KHP</v>
          </cell>
          <cell r="AE212" t="str">
            <v>KHP</v>
          </cell>
          <cell r="AF212">
            <v>1</v>
          </cell>
          <cell r="AG212">
            <v>1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1</v>
          </cell>
          <cell r="AN212">
            <v>1</v>
          </cell>
          <cell r="AQ212" t="str">
            <v>false</v>
          </cell>
          <cell r="AR212" t="str">
            <v>vtn</v>
          </cell>
          <cell r="AU212" t="str">
            <v>bus</v>
          </cell>
          <cell r="AX212">
            <v>60</v>
          </cell>
          <cell r="AY212" t="str">
            <v>Nootdorp</v>
          </cell>
          <cell r="AZ212" t="str">
            <v>30.00</v>
          </cell>
          <cell r="BA212" t="str">
            <v>3.60</v>
          </cell>
          <cell r="BB212" t="str">
            <v>3.60</v>
          </cell>
          <cell r="BH212" t="str">
            <v>HVS</v>
          </cell>
          <cell r="BI212" t="str">
            <v/>
          </cell>
        </row>
        <row r="213">
          <cell r="A213">
            <v>1295</v>
          </cell>
          <cell r="B213">
            <v>54210320</v>
          </cell>
          <cell r="C213">
            <v>42010102</v>
          </cell>
          <cell r="F213">
            <v>42010102</v>
          </cell>
          <cell r="I213" t="str">
            <v/>
          </cell>
          <cell r="J213" t="str">
            <v>v</v>
          </cell>
          <cell r="L213" t="str">
            <v>Bottgerwater</v>
          </cell>
          <cell r="Q213" t="str">
            <v>Den Haag</v>
          </cell>
          <cell r="R213" t="str">
            <v>Den Haag</v>
          </cell>
          <cell r="S213" t="str">
            <v>Den Haag</v>
          </cell>
          <cell r="U213">
            <v>85530</v>
          </cell>
          <cell r="V213">
            <v>450171</v>
          </cell>
          <cell r="W213" t="str">
            <v>4.37475779</v>
          </cell>
          <cell r="X213" t="str">
            <v>52.03551334</v>
          </cell>
          <cell r="Y213" t="str">
            <v>GvBott</v>
          </cell>
          <cell r="AA213" t="str">
            <v>geen_abri</v>
          </cell>
          <cell r="AB213">
            <v>1</v>
          </cell>
          <cell r="AC213" t="str">
            <v/>
          </cell>
          <cell r="AD213" t="str">
            <v>KHP</v>
          </cell>
          <cell r="AE213" t="str">
            <v>KHP</v>
          </cell>
          <cell r="AF213">
            <v>1</v>
          </cell>
          <cell r="AG213">
            <v>1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1</v>
          </cell>
          <cell r="AN213">
            <v>1</v>
          </cell>
          <cell r="AQ213" t="str">
            <v>false</v>
          </cell>
          <cell r="AR213" t="str">
            <v>vtn</v>
          </cell>
          <cell r="AU213" t="str">
            <v>bus</v>
          </cell>
          <cell r="AX213">
            <v>60</v>
          </cell>
          <cell r="AY213" t="str">
            <v>Delft Station Centrum</v>
          </cell>
          <cell r="AZ213" t="str">
            <v>30.00</v>
          </cell>
          <cell r="BA213" t="str">
            <v>3.60</v>
          </cell>
          <cell r="BB213" t="str">
            <v>3.60</v>
          </cell>
          <cell r="BH213" t="str">
            <v>HVS</v>
          </cell>
          <cell r="BI213" t="str">
            <v/>
          </cell>
        </row>
        <row r="214">
          <cell r="A214">
            <v>2179</v>
          </cell>
          <cell r="B214">
            <v>32009132</v>
          </cell>
          <cell r="C214">
            <v>32009132</v>
          </cell>
          <cell r="D214">
            <v>9132</v>
          </cell>
          <cell r="I214" t="str">
            <v/>
          </cell>
          <cell r="L214" t="str">
            <v>Bouwkunde - TU</v>
          </cell>
          <cell r="N214" t="str">
            <v>TU Bouwkunde</v>
          </cell>
          <cell r="P214" t="str">
            <v>Mekelweg</v>
          </cell>
          <cell r="Q214" t="str">
            <v xml:space="preserve">Delft </v>
          </cell>
          <cell r="R214" t="str">
            <v>Delft</v>
          </cell>
          <cell r="S214" t="str">
            <v>Delft</v>
          </cell>
          <cell r="U214">
            <v>85608</v>
          </cell>
          <cell r="V214">
            <v>445773</v>
          </cell>
          <cell r="W214" t="str">
            <v>4.37678593</v>
          </cell>
          <cell r="X214" t="str">
            <v>51.99599832</v>
          </cell>
          <cell r="Y214" t="str">
            <v/>
          </cell>
          <cell r="AB214">
            <v>5</v>
          </cell>
          <cell r="AC214" t="str">
            <v/>
          </cell>
          <cell r="AD214" t="str">
            <v/>
          </cell>
          <cell r="AE214" t="str">
            <v/>
          </cell>
          <cell r="AF214">
            <v>1</v>
          </cell>
          <cell r="AG214">
            <v>0</v>
          </cell>
          <cell r="AH214">
            <v>0</v>
          </cell>
          <cell r="AI214">
            <v>0</v>
          </cell>
          <cell r="AJ214">
            <v>1</v>
          </cell>
          <cell r="AK214">
            <v>0</v>
          </cell>
          <cell r="AL214">
            <v>0</v>
          </cell>
          <cell r="AM214">
            <v>0</v>
          </cell>
          <cell r="AN214" t="e">
            <v>#N/A</v>
          </cell>
          <cell r="AP214" t="str">
            <v>Schrappen</v>
          </cell>
          <cell r="AQ214" t="str">
            <v>false</v>
          </cell>
          <cell r="AR214" t="str">
            <v>htm</v>
          </cell>
          <cell r="AS214">
            <v>19</v>
          </cell>
          <cell r="AT214" t="str">
            <v>DE</v>
          </cell>
          <cell r="AU214" t="str">
            <v>tram</v>
          </cell>
          <cell r="AX214">
            <v>19</v>
          </cell>
          <cell r="AY214" t="str">
            <v>Technopolis</v>
          </cell>
          <cell r="AZ214" t="str">
            <v>0.00</v>
          </cell>
          <cell r="BA214" t="str">
            <v>0.00</v>
          </cell>
          <cell r="BB214" t="str">
            <v>0.00</v>
          </cell>
          <cell r="BD214" t="str">
            <v>Toekomstige halte</v>
          </cell>
          <cell r="BH214" t="str">
            <v/>
          </cell>
          <cell r="BI214" t="str">
            <v/>
          </cell>
        </row>
        <row r="215">
          <cell r="A215">
            <v>2178</v>
          </cell>
          <cell r="B215">
            <v>32009132</v>
          </cell>
          <cell r="C215">
            <v>32009133</v>
          </cell>
          <cell r="D215">
            <v>9133</v>
          </cell>
          <cell r="I215" t="str">
            <v/>
          </cell>
          <cell r="L215" t="str">
            <v>Bouwkunde - TU</v>
          </cell>
          <cell r="N215" t="str">
            <v>TU Bouwkunde</v>
          </cell>
          <cell r="P215" t="str">
            <v>Mekelweg</v>
          </cell>
          <cell r="Q215" t="str">
            <v>Delft</v>
          </cell>
          <cell r="R215" t="str">
            <v>Delft</v>
          </cell>
          <cell r="S215" t="str">
            <v>Delft</v>
          </cell>
          <cell r="U215">
            <v>85577</v>
          </cell>
          <cell r="V215">
            <v>445818</v>
          </cell>
          <cell r="W215" t="str">
            <v>4.37632549</v>
          </cell>
          <cell r="X215" t="str">
            <v>51.99639886</v>
          </cell>
          <cell r="Y215" t="str">
            <v/>
          </cell>
          <cell r="AB215">
            <v>5</v>
          </cell>
          <cell r="AC215" t="str">
            <v/>
          </cell>
          <cell r="AD215" t="str">
            <v/>
          </cell>
          <cell r="AE215" t="str">
            <v/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 t="e">
            <v>#N/A</v>
          </cell>
          <cell r="AQ215" t="str">
            <v>false</v>
          </cell>
          <cell r="AR215" t="str">
            <v>htm</v>
          </cell>
          <cell r="AS215">
            <v>19</v>
          </cell>
          <cell r="AT215" t="str">
            <v>LL</v>
          </cell>
          <cell r="AU215" t="str">
            <v>tram</v>
          </cell>
          <cell r="AX215">
            <v>19</v>
          </cell>
          <cell r="AY215" t="str">
            <v>St Antoniushove</v>
          </cell>
          <cell r="AZ215" t="str">
            <v>0.00</v>
          </cell>
          <cell r="BA215" t="str">
            <v>0.00</v>
          </cell>
          <cell r="BB215" t="str">
            <v>0.00</v>
          </cell>
          <cell r="BD215" t="str">
            <v>Toekomstige halte</v>
          </cell>
          <cell r="BH215" t="str">
            <v/>
          </cell>
          <cell r="BI215" t="str">
            <v/>
          </cell>
        </row>
        <row r="216">
          <cell r="A216">
            <v>2251</v>
          </cell>
          <cell r="B216">
            <v>32003309</v>
          </cell>
          <cell r="C216">
            <v>32003309</v>
          </cell>
          <cell r="D216">
            <v>3309</v>
          </cell>
          <cell r="I216" t="str">
            <v/>
          </cell>
          <cell r="L216" t="str">
            <v>Bouwlustlaan</v>
          </cell>
          <cell r="N216" t="str">
            <v>Bouwlustlaan</v>
          </cell>
          <cell r="P216" t="str">
            <v>Meppelweg/Bouwlustlaan</v>
          </cell>
          <cell r="Q216" t="str">
            <v>Den Haag</v>
          </cell>
          <cell r="R216" t="str">
            <v>Den Haag</v>
          </cell>
          <cell r="S216" t="str">
            <v>Den Haag</v>
          </cell>
          <cell r="U216">
            <v>77331</v>
          </cell>
          <cell r="V216">
            <v>451444</v>
          </cell>
          <cell r="W216" t="str">
            <v>4.25499871</v>
          </cell>
          <cell r="X216" t="str">
            <v>52.04586549</v>
          </cell>
          <cell r="Y216" t="str">
            <v/>
          </cell>
          <cell r="AA216" t="str">
            <v>jcdecaux</v>
          </cell>
          <cell r="AB216">
            <v>5</v>
          </cell>
          <cell r="AC216" t="str">
            <v>B-RRBinnen</v>
          </cell>
          <cell r="AD216" t="str">
            <v/>
          </cell>
          <cell r="AE216" t="str">
            <v>B-RRBinnen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 t="e">
            <v>#N/A</v>
          </cell>
          <cell r="AP216" t="str">
            <v>Midden?</v>
          </cell>
          <cell r="AQ216" t="str">
            <v>false</v>
          </cell>
          <cell r="AR216" t="str">
            <v>htm</v>
          </cell>
          <cell r="AS216">
            <v>4</v>
          </cell>
          <cell r="AT216" t="str">
            <v>UH</v>
          </cell>
          <cell r="AU216" t="str">
            <v>tram</v>
          </cell>
          <cell r="AW216">
            <v>4</v>
          </cell>
          <cell r="AX216">
            <v>4</v>
          </cell>
          <cell r="AY216" t="str">
            <v>Uithof</v>
          </cell>
          <cell r="AZ216" t="str">
            <v>44.30</v>
          </cell>
          <cell r="BA216" t="str">
            <v>2.90</v>
          </cell>
          <cell r="BB216" t="str">
            <v>2.90</v>
          </cell>
          <cell r="BH216" t="str">
            <v/>
          </cell>
          <cell r="BI216" t="str">
            <v/>
          </cell>
        </row>
        <row r="217">
          <cell r="A217">
            <v>608</v>
          </cell>
          <cell r="B217">
            <v>32003310</v>
          </cell>
          <cell r="C217">
            <v>32003310</v>
          </cell>
          <cell r="D217">
            <v>3310</v>
          </cell>
          <cell r="I217" t="str">
            <v/>
          </cell>
          <cell r="L217" t="str">
            <v>Bouwlustlaan</v>
          </cell>
          <cell r="N217" t="str">
            <v>Bouwlustlaan</v>
          </cell>
          <cell r="P217" t="str">
            <v>Meppelweg/Bouwlustlaan</v>
          </cell>
          <cell r="Q217" t="str">
            <v>Den Haag</v>
          </cell>
          <cell r="R217" t="str">
            <v>Den Haag</v>
          </cell>
          <cell r="S217" t="str">
            <v>Den Haag</v>
          </cell>
          <cell r="U217">
            <v>77358</v>
          </cell>
          <cell r="V217">
            <v>451466</v>
          </cell>
          <cell r="W217" t="str">
            <v>4.25538722</v>
          </cell>
          <cell r="X217" t="str">
            <v>52.04606698</v>
          </cell>
          <cell r="Y217" t="str">
            <v/>
          </cell>
          <cell r="AA217" t="str">
            <v>jcdecaux</v>
          </cell>
          <cell r="AB217">
            <v>4</v>
          </cell>
          <cell r="AC217" t="str">
            <v>B-RRBinnen</v>
          </cell>
          <cell r="AD217" t="str">
            <v/>
          </cell>
          <cell r="AE217" t="str">
            <v>B-RRBinnen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 t="e">
            <v>#N/A</v>
          </cell>
          <cell r="AP217" t="str">
            <v>Midden?</v>
          </cell>
          <cell r="AQ217" t="str">
            <v>false</v>
          </cell>
          <cell r="AR217" t="str">
            <v>htm</v>
          </cell>
          <cell r="AS217">
            <v>4</v>
          </cell>
          <cell r="AT217" t="str">
            <v>JL</v>
          </cell>
          <cell r="AU217" t="str">
            <v>tram</v>
          </cell>
          <cell r="AW217">
            <v>4</v>
          </cell>
          <cell r="AX217">
            <v>4</v>
          </cell>
          <cell r="AY217" t="str">
            <v>Zoetermeer Javalan</v>
          </cell>
          <cell r="AZ217" t="str">
            <v>44.30</v>
          </cell>
          <cell r="BA217" t="str">
            <v>2.90</v>
          </cell>
          <cell r="BB217" t="str">
            <v>2.90</v>
          </cell>
          <cell r="BH217" t="str">
            <v/>
          </cell>
          <cell r="BI217" t="str">
            <v/>
          </cell>
        </row>
        <row r="218">
          <cell r="A218">
            <v>1492</v>
          </cell>
          <cell r="B218">
            <v>54262480</v>
          </cell>
          <cell r="C218">
            <v>42004201</v>
          </cell>
          <cell r="F218">
            <v>42004201</v>
          </cell>
          <cell r="I218" t="str">
            <v/>
          </cell>
          <cell r="L218" t="str">
            <v>Brahmslaan</v>
          </cell>
          <cell r="Q218" t="str">
            <v>Delft</v>
          </cell>
          <cell r="R218" t="str">
            <v>Delft</v>
          </cell>
          <cell r="S218" t="str">
            <v>Delft</v>
          </cell>
          <cell r="U218">
            <v>82662</v>
          </cell>
          <cell r="V218">
            <v>445793</v>
          </cell>
          <cell r="W218" t="str">
            <v>4.33389179</v>
          </cell>
          <cell r="X218" t="str">
            <v>51.99580197</v>
          </cell>
          <cell r="Y218" t="str">
            <v>DlfLis</v>
          </cell>
          <cell r="AA218" t="str">
            <v>geen_abri</v>
          </cell>
          <cell r="AB218">
            <v>1</v>
          </cell>
          <cell r="AC218" t="str">
            <v/>
          </cell>
          <cell r="AD218" t="str">
            <v/>
          </cell>
          <cell r="AE218" t="str">
            <v/>
          </cell>
          <cell r="AF218">
            <v>1</v>
          </cell>
          <cell r="AG218">
            <v>0</v>
          </cell>
          <cell r="AH218">
            <v>0</v>
          </cell>
          <cell r="AI218">
            <v>1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 t="e">
            <v>#N/A</v>
          </cell>
          <cell r="AQ218" t="str">
            <v>true</v>
          </cell>
          <cell r="AR218" t="str">
            <v>vtn</v>
          </cell>
          <cell r="AU218" t="str">
            <v>bus</v>
          </cell>
          <cell r="AX218">
            <v>80</v>
          </cell>
          <cell r="AY218" t="str">
            <v>Ikea; 82 Delft Ikea</v>
          </cell>
          <cell r="AZ218" t="str">
            <v>7.50</v>
          </cell>
          <cell r="BA218" t="str">
            <v>2.30</v>
          </cell>
          <cell r="BB218" t="str">
            <v>7.00</v>
          </cell>
          <cell r="BH218" t="str">
            <v>HVS+PB</v>
          </cell>
          <cell r="BI218" t="str">
            <v/>
          </cell>
        </row>
        <row r="219">
          <cell r="A219">
            <v>1491</v>
          </cell>
          <cell r="B219">
            <v>54262470</v>
          </cell>
          <cell r="C219">
            <v>42004202</v>
          </cell>
          <cell r="F219">
            <v>42004202</v>
          </cell>
          <cell r="I219" t="str">
            <v/>
          </cell>
          <cell r="L219" t="str">
            <v>Brahmslaan</v>
          </cell>
          <cell r="Q219" t="str">
            <v>Delft</v>
          </cell>
          <cell r="R219" t="str">
            <v>Delft</v>
          </cell>
          <cell r="S219" t="str">
            <v>Delft</v>
          </cell>
          <cell r="U219">
            <v>82663</v>
          </cell>
          <cell r="V219">
            <v>445783</v>
          </cell>
          <cell r="W219" t="str">
            <v>4.33390846</v>
          </cell>
          <cell r="X219" t="str">
            <v>51.99571223</v>
          </cell>
          <cell r="Y219" t="str">
            <v>DlfLis</v>
          </cell>
          <cell r="AA219" t="str">
            <v>geen_abri</v>
          </cell>
          <cell r="AB219">
            <v>1</v>
          </cell>
          <cell r="AC219" t="str">
            <v/>
          </cell>
          <cell r="AD219" t="str">
            <v/>
          </cell>
          <cell r="AE219" t="str">
            <v/>
          </cell>
          <cell r="AF219">
            <v>1</v>
          </cell>
          <cell r="AG219">
            <v>0</v>
          </cell>
          <cell r="AH219">
            <v>0</v>
          </cell>
          <cell r="AI219">
            <v>1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 t="e">
            <v>#N/A</v>
          </cell>
          <cell r="AQ219" t="str">
            <v>true</v>
          </cell>
          <cell r="AR219" t="str">
            <v>vtn</v>
          </cell>
          <cell r="AU219" t="str">
            <v>bus</v>
          </cell>
          <cell r="AX219">
            <v>80</v>
          </cell>
          <cell r="AY219" t="str">
            <v>Delft Ikea; 82 Delft Ikea</v>
          </cell>
          <cell r="AZ219" t="str">
            <v>12.00</v>
          </cell>
          <cell r="BA219" t="str">
            <v>5.50</v>
          </cell>
          <cell r="BB219" t="str">
            <v>5.50</v>
          </cell>
          <cell r="BH219" t="str">
            <v>HVS+PB</v>
          </cell>
          <cell r="BI219" t="str">
            <v/>
          </cell>
        </row>
        <row r="220">
          <cell r="A220" t="str">
            <v>Buiten</v>
          </cell>
          <cell r="F220">
            <v>42030201</v>
          </cell>
          <cell r="I220" t="str">
            <v/>
          </cell>
          <cell r="L220" t="str">
            <v>Brahmslaan</v>
          </cell>
          <cell r="Q220" t="str">
            <v>Leiden</v>
          </cell>
          <cell r="R220" t="str">
            <v>Leiden</v>
          </cell>
          <cell r="S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AC220" t="str">
            <v/>
          </cell>
          <cell r="AD220" t="str">
            <v/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 t="e">
            <v>#N/A</v>
          </cell>
          <cell r="AQ220" t="str">
            <v>false</v>
          </cell>
          <cell r="AU220" t="str">
            <v/>
          </cell>
          <cell r="AX220">
            <v>45</v>
          </cell>
          <cell r="AY220" t="str">
            <v>Leidschendam GGZ Haagstreek</v>
          </cell>
          <cell r="BH220" t="str">
            <v/>
          </cell>
          <cell r="BI220" t="str">
            <v/>
          </cell>
        </row>
        <row r="221">
          <cell r="A221" t="str">
            <v>Buiten</v>
          </cell>
          <cell r="F221">
            <v>42030202</v>
          </cell>
          <cell r="I221" t="str">
            <v/>
          </cell>
          <cell r="L221" t="str">
            <v>Brahmslaan</v>
          </cell>
          <cell r="Q221" t="str">
            <v>Leiden</v>
          </cell>
          <cell r="R221" t="str">
            <v>Leiden</v>
          </cell>
          <cell r="S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AC221" t="str">
            <v/>
          </cell>
          <cell r="AD221" t="str">
            <v/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 t="e">
            <v>#N/A</v>
          </cell>
          <cell r="AQ221" t="str">
            <v>false</v>
          </cell>
          <cell r="AU221" t="str">
            <v/>
          </cell>
          <cell r="AX221">
            <v>45</v>
          </cell>
          <cell r="AY221" t="str">
            <v>Leiden Merenwijk</v>
          </cell>
          <cell r="BH221" t="str">
            <v/>
          </cell>
          <cell r="BI221" t="str">
            <v/>
          </cell>
        </row>
        <row r="222">
          <cell r="A222">
            <v>1430</v>
          </cell>
          <cell r="B222">
            <v>32009003</v>
          </cell>
          <cell r="C222">
            <v>32009003</v>
          </cell>
          <cell r="D222">
            <v>9003</v>
          </cell>
          <cell r="I222" t="str">
            <v/>
          </cell>
          <cell r="L222" t="str">
            <v>Brasserskade</v>
          </cell>
          <cell r="N222" t="str">
            <v>Brasserskade</v>
          </cell>
          <cell r="P222" t="str">
            <v>Vrijenbanselaan/Brasserskade</v>
          </cell>
          <cell r="Q222" t="str">
            <v>Delft</v>
          </cell>
          <cell r="R222" t="str">
            <v>Delft</v>
          </cell>
          <cell r="S222" t="str">
            <v>Delft</v>
          </cell>
          <cell r="U222">
            <v>83919</v>
          </cell>
          <cell r="V222">
            <v>448888</v>
          </cell>
          <cell r="W222" t="str">
            <v>4.35154955</v>
          </cell>
          <cell r="X222" t="str">
            <v>52.02377894</v>
          </cell>
          <cell r="Y222" t="str">
            <v/>
          </cell>
          <cell r="AA222" t="str">
            <v>CBS-Outdoor</v>
          </cell>
          <cell r="AB222">
            <v>4</v>
          </cell>
          <cell r="AC222" t="str">
            <v>HIP4LED exD</v>
          </cell>
          <cell r="AD222" t="str">
            <v/>
          </cell>
          <cell r="AE222" t="str">
            <v>HIP4LED exD</v>
          </cell>
          <cell r="AF222">
            <v>1</v>
          </cell>
          <cell r="AG222">
            <v>0</v>
          </cell>
          <cell r="AH222">
            <v>0</v>
          </cell>
          <cell r="AI222">
            <v>0</v>
          </cell>
          <cell r="AJ222">
            <v>1</v>
          </cell>
          <cell r="AK222">
            <v>0</v>
          </cell>
          <cell r="AL222">
            <v>0</v>
          </cell>
          <cell r="AM222">
            <v>0</v>
          </cell>
          <cell r="AN222" t="e">
            <v>#N/A</v>
          </cell>
          <cell r="AQ222" t="str">
            <v>false</v>
          </cell>
          <cell r="AR222" t="str">
            <v>htm</v>
          </cell>
          <cell r="AS222">
            <v>1.19</v>
          </cell>
          <cell r="AT222" t="str">
            <v>DE</v>
          </cell>
          <cell r="AU222" t="str">
            <v>tram</v>
          </cell>
          <cell r="AW222">
            <v>1</v>
          </cell>
          <cell r="AX222">
            <v>1</v>
          </cell>
          <cell r="AY222" t="str">
            <v>Delft Tanthof</v>
          </cell>
          <cell r="AZ222" t="str">
            <v>60.00</v>
          </cell>
          <cell r="BA222" t="str">
            <v>0.80</v>
          </cell>
          <cell r="BB222" t="str">
            <v>2.00</v>
          </cell>
          <cell r="BH222" t="str">
            <v/>
          </cell>
          <cell r="BI222" t="str">
            <v/>
          </cell>
        </row>
        <row r="223">
          <cell r="A223">
            <v>878</v>
          </cell>
          <cell r="B223">
            <v>32009004</v>
          </cell>
          <cell r="C223">
            <v>32009004</v>
          </cell>
          <cell r="D223">
            <v>9004</v>
          </cell>
          <cell r="I223" t="str">
            <v/>
          </cell>
          <cell r="L223" t="str">
            <v>Brasserskade</v>
          </cell>
          <cell r="N223" t="str">
            <v>Brasserskade</v>
          </cell>
          <cell r="P223" t="str">
            <v>Vrijenbanselaan/Brasserskade</v>
          </cell>
          <cell r="Q223" t="str">
            <v>Delft</v>
          </cell>
          <cell r="R223" t="str">
            <v>Delft</v>
          </cell>
          <cell r="S223" t="str">
            <v>Delft</v>
          </cell>
          <cell r="U223">
            <v>83911</v>
          </cell>
          <cell r="V223">
            <v>448916</v>
          </cell>
          <cell r="W223" t="str">
            <v>4.35142719</v>
          </cell>
          <cell r="X223" t="str">
            <v>52.02402955</v>
          </cell>
          <cell r="Y223" t="str">
            <v/>
          </cell>
          <cell r="AA223" t="str">
            <v>CBS-Outdoor</v>
          </cell>
          <cell r="AB223">
            <v>6</v>
          </cell>
          <cell r="AC223" t="str">
            <v>HIP4LED exD</v>
          </cell>
          <cell r="AD223" t="str">
            <v/>
          </cell>
          <cell r="AE223" t="str">
            <v>HIP4LED exD</v>
          </cell>
          <cell r="AF223">
            <v>1</v>
          </cell>
          <cell r="AG223">
            <v>0</v>
          </cell>
          <cell r="AH223">
            <v>0</v>
          </cell>
          <cell r="AI223">
            <v>0</v>
          </cell>
          <cell r="AJ223">
            <v>1</v>
          </cell>
          <cell r="AK223">
            <v>0</v>
          </cell>
          <cell r="AL223">
            <v>0</v>
          </cell>
          <cell r="AM223">
            <v>0</v>
          </cell>
          <cell r="AN223" t="e">
            <v>#N/A</v>
          </cell>
          <cell r="AQ223" t="str">
            <v>false</v>
          </cell>
          <cell r="AR223" t="str">
            <v>htm</v>
          </cell>
          <cell r="AS223">
            <v>1.19</v>
          </cell>
          <cell r="AT223" t="str">
            <v>SN</v>
          </cell>
          <cell r="AU223" t="str">
            <v>tram</v>
          </cell>
          <cell r="AW223">
            <v>1</v>
          </cell>
          <cell r="AY223" t="str">
            <v xml:space="preserve"> </v>
          </cell>
          <cell r="AZ223" t="str">
            <v>62.50</v>
          </cell>
          <cell r="BA223" t="str">
            <v>1.25</v>
          </cell>
          <cell r="BB223" t="str">
            <v>1.80</v>
          </cell>
          <cell r="BH223" t="str">
            <v/>
          </cell>
          <cell r="BI223" t="str">
            <v/>
          </cell>
        </row>
        <row r="224">
          <cell r="A224">
            <v>2202</v>
          </cell>
          <cell r="B224">
            <v>42001801</v>
          </cell>
          <cell r="C224">
            <v>42001801</v>
          </cell>
          <cell r="F224">
            <v>42001801</v>
          </cell>
          <cell r="I224" t="str">
            <v/>
          </cell>
          <cell r="L224" t="str">
            <v>Brasserskade</v>
          </cell>
          <cell r="Q224" t="str">
            <v>Delft</v>
          </cell>
          <cell r="R224" t="str">
            <v>Delft</v>
          </cell>
          <cell r="S224" t="str">
            <v>Delft</v>
          </cell>
          <cell r="U224">
            <v>83987</v>
          </cell>
          <cell r="V224">
            <v>448840</v>
          </cell>
          <cell r="W224" t="str">
            <v>4.35255012</v>
          </cell>
          <cell r="X224" t="str">
            <v>52.02335628</v>
          </cell>
          <cell r="Y224" t="str">
            <v>DlfBra</v>
          </cell>
          <cell r="AB224">
            <v>1</v>
          </cell>
          <cell r="AC224" t="str">
            <v/>
          </cell>
          <cell r="AD224" t="str">
            <v>KHP</v>
          </cell>
          <cell r="AE224" t="str">
            <v>KHP</v>
          </cell>
          <cell r="AF224">
            <v>1</v>
          </cell>
          <cell r="AG224">
            <v>1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1</v>
          </cell>
          <cell r="AN224">
            <v>1</v>
          </cell>
          <cell r="AQ224" t="str">
            <v>false</v>
          </cell>
          <cell r="AR224" t="str">
            <v>vtn</v>
          </cell>
          <cell r="AU224" t="str">
            <v>bus</v>
          </cell>
          <cell r="AX224">
            <v>60</v>
          </cell>
          <cell r="AY224" t="str">
            <v>Delft Station Centrum</v>
          </cell>
          <cell r="AZ224" t="str">
            <v>0.00</v>
          </cell>
          <cell r="BA224" t="str">
            <v>0.00</v>
          </cell>
          <cell r="BB224" t="str">
            <v>0.00</v>
          </cell>
          <cell r="BH224" t="str">
            <v>HVS</v>
          </cell>
          <cell r="BI224" t="str">
            <v/>
          </cell>
        </row>
        <row r="225">
          <cell r="A225">
            <v>2119</v>
          </cell>
          <cell r="B225">
            <v>42001802</v>
          </cell>
          <cell r="C225">
            <v>42001802</v>
          </cell>
          <cell r="F225">
            <v>42001802</v>
          </cell>
          <cell r="I225" t="str">
            <v/>
          </cell>
          <cell r="L225" t="str">
            <v>Brasserskade</v>
          </cell>
          <cell r="Q225" t="str">
            <v>Delft</v>
          </cell>
          <cell r="R225" t="str">
            <v>Delft</v>
          </cell>
          <cell r="S225" t="str">
            <v>Delft</v>
          </cell>
          <cell r="U225">
            <v>83997</v>
          </cell>
          <cell r="V225">
            <v>448836</v>
          </cell>
          <cell r="W225" t="str">
            <v>4.35269663</v>
          </cell>
          <cell r="X225" t="str">
            <v>52.02332161</v>
          </cell>
          <cell r="Y225" t="str">
            <v>DlfBra</v>
          </cell>
          <cell r="AB225">
            <v>4</v>
          </cell>
          <cell r="AC225" t="str">
            <v/>
          </cell>
          <cell r="AD225" t="str">
            <v>KHP</v>
          </cell>
          <cell r="AE225" t="str">
            <v>KHP</v>
          </cell>
          <cell r="AF225">
            <v>0</v>
          </cell>
          <cell r="AG225">
            <v>1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1</v>
          </cell>
          <cell r="AN225">
            <v>1</v>
          </cell>
          <cell r="AQ225" t="str">
            <v>false</v>
          </cell>
          <cell r="AR225" t="str">
            <v>vtn</v>
          </cell>
          <cell r="AU225" t="str">
            <v>bus</v>
          </cell>
          <cell r="AX225">
            <v>60</v>
          </cell>
          <cell r="AY225" t="str">
            <v>Nootdorp</v>
          </cell>
          <cell r="AZ225" t="str">
            <v>0.00</v>
          </cell>
          <cell r="BA225" t="str">
            <v>0.00</v>
          </cell>
          <cell r="BB225" t="str">
            <v>0.00</v>
          </cell>
          <cell r="BH225" t="str">
            <v/>
          </cell>
          <cell r="BI225" t="str">
            <v/>
          </cell>
        </row>
        <row r="226">
          <cell r="A226" t="str">
            <v>Buiten</v>
          </cell>
          <cell r="F226">
            <v>42030301</v>
          </cell>
          <cell r="I226" t="str">
            <v/>
          </cell>
          <cell r="L226" t="str">
            <v>Breestraat</v>
          </cell>
          <cell r="Q226" t="str">
            <v>Leiden</v>
          </cell>
          <cell r="R226" t="str">
            <v>Leiden</v>
          </cell>
          <cell r="S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AC226" t="str">
            <v/>
          </cell>
          <cell r="AD226" t="str">
            <v/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 t="e">
            <v>#N/A</v>
          </cell>
          <cell r="AQ226" t="str">
            <v>false</v>
          </cell>
          <cell r="AU226" t="str">
            <v/>
          </cell>
          <cell r="AX226">
            <v>45</v>
          </cell>
          <cell r="AY226" t="str">
            <v>Leiden Merenwijk</v>
          </cell>
          <cell r="BH226" t="str">
            <v/>
          </cell>
          <cell r="BI226" t="str">
            <v/>
          </cell>
        </row>
        <row r="227">
          <cell r="A227" t="str">
            <v>Buiten</v>
          </cell>
          <cell r="F227">
            <v>42030302</v>
          </cell>
          <cell r="I227" t="str">
            <v/>
          </cell>
          <cell r="L227" t="str">
            <v>Breestraat</v>
          </cell>
          <cell r="Q227" t="str">
            <v>Leiden</v>
          </cell>
          <cell r="R227" t="str">
            <v>Leiden</v>
          </cell>
          <cell r="S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AC227" t="str">
            <v/>
          </cell>
          <cell r="AD227" t="str">
            <v/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 t="e">
            <v>#N/A</v>
          </cell>
          <cell r="AQ227" t="str">
            <v>false</v>
          </cell>
          <cell r="AU227" t="str">
            <v/>
          </cell>
          <cell r="AX227">
            <v>45</v>
          </cell>
          <cell r="AY227" t="str">
            <v>Leidschendam GGZ Haagstreek</v>
          </cell>
          <cell r="BH227" t="str">
            <v/>
          </cell>
          <cell r="BI227" t="str">
            <v/>
          </cell>
        </row>
        <row r="228">
          <cell r="A228">
            <v>74</v>
          </cell>
          <cell r="B228">
            <v>32000440</v>
          </cell>
          <cell r="C228">
            <v>32000440</v>
          </cell>
          <cell r="D228">
            <v>440</v>
          </cell>
          <cell r="I228" t="str">
            <v/>
          </cell>
          <cell r="L228" t="str">
            <v>Breitnerlaan</v>
          </cell>
          <cell r="N228" t="str">
            <v>Breitnerlaan</v>
          </cell>
          <cell r="P228" t="str">
            <v>Hart Nibbrigkade/Breitnerlaan</v>
          </cell>
          <cell r="Q228" t="str">
            <v>Den Haag</v>
          </cell>
          <cell r="R228" t="str">
            <v>Den Haag</v>
          </cell>
          <cell r="S228" t="str">
            <v>Den Haag</v>
          </cell>
          <cell r="U228">
            <v>82574</v>
          </cell>
          <cell r="V228">
            <v>456762</v>
          </cell>
          <cell r="W228" t="str">
            <v>4.33028628</v>
          </cell>
          <cell r="X228" t="str">
            <v>52.09436724</v>
          </cell>
          <cell r="Y228">
            <v>440</v>
          </cell>
          <cell r="AA228" t="str">
            <v>jcdecaux</v>
          </cell>
          <cell r="AB228">
            <v>1</v>
          </cell>
          <cell r="AC228" t="str">
            <v/>
          </cell>
          <cell r="AD228" t="str">
            <v>KHP</v>
          </cell>
          <cell r="AE228" t="str">
            <v>KHP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1</v>
          </cell>
          <cell r="AN228">
            <v>1</v>
          </cell>
          <cell r="AQ228" t="str">
            <v>false</v>
          </cell>
          <cell r="AR228" t="str">
            <v>htm</v>
          </cell>
          <cell r="AS228">
            <v>28</v>
          </cell>
          <cell r="AT228" t="str">
            <v>RS</v>
          </cell>
          <cell r="AU228" t="str">
            <v>bus</v>
          </cell>
          <cell r="AX228">
            <v>18</v>
          </cell>
          <cell r="AY228" t="str">
            <v>Rijswijk de Schilp</v>
          </cell>
          <cell r="AZ228" t="str">
            <v>20.00</v>
          </cell>
          <cell r="BA228" t="str">
            <v>5.00</v>
          </cell>
          <cell r="BB228" t="str">
            <v>5.00</v>
          </cell>
          <cell r="BH228" t="str">
            <v>HVS+PB</v>
          </cell>
          <cell r="BI228" t="str">
            <v/>
          </cell>
        </row>
        <row r="229">
          <cell r="A229">
            <v>1260</v>
          </cell>
          <cell r="B229">
            <v>54200130</v>
          </cell>
          <cell r="C229">
            <v>42042201</v>
          </cell>
          <cell r="F229">
            <v>42042201</v>
          </cell>
          <cell r="I229" t="str">
            <v/>
          </cell>
          <cell r="L229" t="str">
            <v>Bremlaan</v>
          </cell>
          <cell r="Q229" t="str">
            <v>Pijnacker</v>
          </cell>
          <cell r="R229" t="str">
            <v>Pijnacker-Nootdorp</v>
          </cell>
          <cell r="S229" t="str">
            <v>Pijnacker-Nootdorp</v>
          </cell>
          <cell r="U229">
            <v>89424</v>
          </cell>
          <cell r="V229">
            <v>448675</v>
          </cell>
          <cell r="W229" t="str">
            <v>4.43178737</v>
          </cell>
          <cell r="X229" t="str">
            <v>52.02254287</v>
          </cell>
          <cell r="Y229" t="str">
            <v>PynBre</v>
          </cell>
          <cell r="AA229" t="str">
            <v>geen_abri</v>
          </cell>
          <cell r="AB229">
            <v>9</v>
          </cell>
          <cell r="AC229" t="str">
            <v/>
          </cell>
          <cell r="AD229" t="str">
            <v/>
          </cell>
          <cell r="AE229" t="str">
            <v/>
          </cell>
          <cell r="AF229">
            <v>0</v>
          </cell>
          <cell r="AG229">
            <v>0</v>
          </cell>
          <cell r="AH229">
            <v>0</v>
          </cell>
          <cell r="AI229">
            <v>1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 t="e">
            <v>#N/A</v>
          </cell>
          <cell r="AQ229" t="str">
            <v>true</v>
          </cell>
          <cell r="AR229" t="str">
            <v>vtn</v>
          </cell>
          <cell r="AU229" t="str">
            <v>bus</v>
          </cell>
          <cell r="AX229">
            <v>61</v>
          </cell>
          <cell r="AY229" t="str">
            <v>Pijnacker</v>
          </cell>
          <cell r="AZ229" t="str">
            <v>6.70</v>
          </cell>
          <cell r="BA229" t="str">
            <v>2.90</v>
          </cell>
          <cell r="BB229" t="str">
            <v>2.90</v>
          </cell>
          <cell r="BH229" t="str">
            <v>HVS</v>
          </cell>
        </row>
        <row r="230">
          <cell r="A230">
            <v>1261</v>
          </cell>
          <cell r="B230">
            <v>54200140</v>
          </cell>
          <cell r="C230">
            <v>42042202</v>
          </cell>
          <cell r="F230">
            <v>42042202</v>
          </cell>
          <cell r="I230" t="str">
            <v/>
          </cell>
          <cell r="L230" t="str">
            <v>Bremlaan</v>
          </cell>
          <cell r="Q230" t="str">
            <v>Pijnacker</v>
          </cell>
          <cell r="R230" t="str">
            <v>Pijnacker-Nootdorp</v>
          </cell>
          <cell r="S230" t="str">
            <v>Pijnacker-Nootdorp</v>
          </cell>
          <cell r="U230">
            <v>89432</v>
          </cell>
          <cell r="V230">
            <v>448689</v>
          </cell>
          <cell r="W230" t="str">
            <v>4.43190123</v>
          </cell>
          <cell r="X230" t="str">
            <v>52.02266963</v>
          </cell>
          <cell r="Y230" t="str">
            <v>PynBre</v>
          </cell>
          <cell r="AA230" t="str">
            <v>pkmedia</v>
          </cell>
          <cell r="AB230">
            <v>9</v>
          </cell>
          <cell r="AC230" t="str">
            <v/>
          </cell>
          <cell r="AD230" t="str">
            <v/>
          </cell>
          <cell r="AE230" t="str">
            <v/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 t="e">
            <v>#N/A</v>
          </cell>
          <cell r="AQ230" t="str">
            <v>false</v>
          </cell>
          <cell r="AR230" t="str">
            <v>vtn</v>
          </cell>
          <cell r="AU230" t="str">
            <v>bus</v>
          </cell>
          <cell r="AX230">
            <v>61</v>
          </cell>
          <cell r="AY230" t="str">
            <v>Den Haag Leidschenveen</v>
          </cell>
          <cell r="AZ230" t="str">
            <v>12.20</v>
          </cell>
          <cell r="BA230" t="str">
            <v>1.30</v>
          </cell>
          <cell r="BB230" t="str">
            <v>1.30</v>
          </cell>
          <cell r="BD230" t="str">
            <v>Ook Veolia haltenummer 42042203</v>
          </cell>
          <cell r="BH230" t="str">
            <v>HVS</v>
          </cell>
          <cell r="BI230" t="str">
            <v>geen buspaal aanwezig, alleen lantaarnpaal</v>
          </cell>
        </row>
        <row r="231">
          <cell r="A231">
            <v>1894</v>
          </cell>
          <cell r="B231">
            <v>54411630</v>
          </cell>
          <cell r="C231">
            <v>42059501</v>
          </cell>
          <cell r="F231">
            <v>42059501</v>
          </cell>
          <cell r="I231" t="str">
            <v/>
          </cell>
          <cell r="L231" t="str">
            <v>Brinkmanplan</v>
          </cell>
          <cell r="Q231" t="str">
            <v>Zoetermeer</v>
          </cell>
          <cell r="R231" t="str">
            <v>Zoetermeer</v>
          </cell>
          <cell r="S231" t="str">
            <v>Zoetermeer</v>
          </cell>
          <cell r="U231">
            <v>95211</v>
          </cell>
          <cell r="V231">
            <v>454817</v>
          </cell>
          <cell r="W231" t="str">
            <v>4.51501714</v>
          </cell>
          <cell r="X231" t="str">
            <v>52.07839645</v>
          </cell>
          <cell r="Y231" t="str">
            <v>ZtmBri</v>
          </cell>
          <cell r="AA231" t="str">
            <v>CBS-Outdoor</v>
          </cell>
          <cell r="AB231">
            <v>1</v>
          </cell>
          <cell r="AC231" t="str">
            <v/>
          </cell>
          <cell r="AD231" t="str">
            <v>KHP</v>
          </cell>
          <cell r="AE231" t="str">
            <v>KHP</v>
          </cell>
          <cell r="AF231">
            <v>1</v>
          </cell>
          <cell r="AG231">
            <v>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1</v>
          </cell>
          <cell r="AQ231" t="str">
            <v>false</v>
          </cell>
          <cell r="AR231" t="str">
            <v>vtn</v>
          </cell>
          <cell r="AU231" t="str">
            <v>bus</v>
          </cell>
          <cell r="AX231">
            <v>70</v>
          </cell>
          <cell r="AY231" t="str">
            <v>Zoetermeer Centrum West</v>
          </cell>
          <cell r="AZ231" t="str">
            <v>11.10</v>
          </cell>
          <cell r="BA231" t="str">
            <v>2.60</v>
          </cell>
          <cell r="BB231" t="str">
            <v>2.60</v>
          </cell>
          <cell r="BH231" t="str">
            <v>HVS</v>
          </cell>
          <cell r="BI231" t="str">
            <v/>
          </cell>
        </row>
        <row r="232">
          <cell r="A232">
            <v>818</v>
          </cell>
          <cell r="B232">
            <v>32005901</v>
          </cell>
          <cell r="C232">
            <v>32005901</v>
          </cell>
          <cell r="D232">
            <v>5901</v>
          </cell>
          <cell r="I232" t="str">
            <v/>
          </cell>
          <cell r="L232" t="str">
            <v>Broekpolder</v>
          </cell>
          <cell r="N232" t="str">
            <v>Broekpolder</v>
          </cell>
          <cell r="P232" t="str">
            <v>Rotterdamseweg/A 13</v>
          </cell>
          <cell r="Q232" t="str">
            <v>Rijswijk</v>
          </cell>
          <cell r="R232" t="str">
            <v>Rijswijk</v>
          </cell>
          <cell r="S232" t="str">
            <v>Rijswijk</v>
          </cell>
          <cell r="U232">
            <v>83528</v>
          </cell>
          <cell r="V232">
            <v>451751</v>
          </cell>
          <cell r="W232" t="str">
            <v>4.34525514</v>
          </cell>
          <cell r="X232" t="str">
            <v>52.04945817</v>
          </cell>
          <cell r="Y232" t="str">
            <v/>
          </cell>
          <cell r="AA232" t="str">
            <v>jcdecaux</v>
          </cell>
          <cell r="AB232">
            <v>1</v>
          </cell>
          <cell r="AC232" t="str">
            <v/>
          </cell>
          <cell r="AD232" t="str">
            <v>KHP</v>
          </cell>
          <cell r="AE232" t="str">
            <v>KHP</v>
          </cell>
          <cell r="AF232">
            <v>1</v>
          </cell>
          <cell r="AG232">
            <v>0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1</v>
          </cell>
          <cell r="AN232" t="e">
            <v>#N/A</v>
          </cell>
          <cell r="AQ232" t="str">
            <v>false</v>
          </cell>
          <cell r="AR232" t="str">
            <v>htm</v>
          </cell>
          <cell r="AS232">
            <v>1</v>
          </cell>
          <cell r="AT232" t="str">
            <v>DE</v>
          </cell>
          <cell r="AU232" t="str">
            <v>tram</v>
          </cell>
          <cell r="AW232">
            <v>1</v>
          </cell>
          <cell r="AX232">
            <v>1</v>
          </cell>
          <cell r="AY232" t="str">
            <v>Delft Tanthof</v>
          </cell>
          <cell r="AZ232" t="str">
            <v>43.00</v>
          </cell>
          <cell r="BA232" t="str">
            <v>1.50</v>
          </cell>
          <cell r="BB232" t="str">
            <v>1.80</v>
          </cell>
          <cell r="BH232" t="str">
            <v>HVS+PB</v>
          </cell>
          <cell r="BI232" t="str">
            <v/>
          </cell>
        </row>
        <row r="233">
          <cell r="A233">
            <v>819</v>
          </cell>
          <cell r="B233">
            <v>32005902</v>
          </cell>
          <cell r="C233">
            <v>32005902</v>
          </cell>
          <cell r="D233">
            <v>5902</v>
          </cell>
          <cell r="I233" t="str">
            <v/>
          </cell>
          <cell r="L233" t="str">
            <v>Broekpolder</v>
          </cell>
          <cell r="N233" t="str">
            <v>Broekpolder</v>
          </cell>
          <cell r="P233" t="str">
            <v>Rotterdamseweg/A 13</v>
          </cell>
          <cell r="Q233" t="str">
            <v>Rijswijk</v>
          </cell>
          <cell r="R233" t="str">
            <v>Rijswijk</v>
          </cell>
          <cell r="S233" t="str">
            <v>Rijswijk</v>
          </cell>
          <cell r="U233">
            <v>83544</v>
          </cell>
          <cell r="V233">
            <v>451790</v>
          </cell>
          <cell r="W233" t="str">
            <v>4.34548020</v>
          </cell>
          <cell r="X233" t="str">
            <v>52.04981073</v>
          </cell>
          <cell r="Y233" t="str">
            <v/>
          </cell>
          <cell r="AA233" t="str">
            <v>jcdecaux</v>
          </cell>
          <cell r="AB233">
            <v>1</v>
          </cell>
          <cell r="AC233" t="str">
            <v/>
          </cell>
          <cell r="AD233" t="str">
            <v>KHP</v>
          </cell>
          <cell r="AE233" t="str">
            <v>KHP</v>
          </cell>
          <cell r="AF233">
            <v>1</v>
          </cell>
          <cell r="AG233">
            <v>0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1</v>
          </cell>
          <cell r="AN233" t="e">
            <v>#N/A</v>
          </cell>
          <cell r="AQ233" t="str">
            <v>false</v>
          </cell>
          <cell r="AR233" t="str">
            <v>htm</v>
          </cell>
          <cell r="AS233">
            <v>1</v>
          </cell>
          <cell r="AT233" t="str">
            <v>SN</v>
          </cell>
          <cell r="AU233" t="str">
            <v>tram</v>
          </cell>
          <cell r="AW233">
            <v>1</v>
          </cell>
          <cell r="AX233">
            <v>1</v>
          </cell>
          <cell r="AY233" t="str">
            <v>Scheveningen Noorderstrand</v>
          </cell>
          <cell r="AZ233" t="str">
            <v>43.00</v>
          </cell>
          <cell r="BA233" t="str">
            <v>1.70</v>
          </cell>
          <cell r="BB233" t="str">
            <v>2.50</v>
          </cell>
          <cell r="BH233" t="str">
            <v>HVS+PB</v>
          </cell>
          <cell r="BI233" t="str">
            <v/>
          </cell>
        </row>
        <row r="234">
          <cell r="A234">
            <v>836</v>
          </cell>
          <cell r="B234">
            <v>32005934</v>
          </cell>
          <cell r="C234">
            <v>32005934</v>
          </cell>
          <cell r="D234">
            <v>5934</v>
          </cell>
          <cell r="I234" t="str">
            <v/>
          </cell>
          <cell r="L234" t="str">
            <v>Broekpolder</v>
          </cell>
          <cell r="N234" t="str">
            <v>Broekpolder</v>
          </cell>
          <cell r="P234" t="str">
            <v>Rotterdamseweg / Laan van Oversteen</v>
          </cell>
          <cell r="Q234" t="str">
            <v>Rijswijk</v>
          </cell>
          <cell r="R234" t="str">
            <v>Rijswijk</v>
          </cell>
          <cell r="S234" t="str">
            <v>Rijswijk</v>
          </cell>
          <cell r="U234">
            <v>83641</v>
          </cell>
          <cell r="V234">
            <v>451732</v>
          </cell>
          <cell r="W234" t="str">
            <v>4.34690621</v>
          </cell>
          <cell r="X234" t="str">
            <v>52.04930198</v>
          </cell>
          <cell r="Y234" t="str">
            <v/>
          </cell>
          <cell r="AA234" t="str">
            <v>jcdecaux</v>
          </cell>
          <cell r="AB234">
            <v>1</v>
          </cell>
          <cell r="AC234" t="str">
            <v>Extra</v>
          </cell>
          <cell r="AD234" t="str">
            <v>KHP</v>
          </cell>
          <cell r="AE234" t="str">
            <v>Extra + KHP</v>
          </cell>
          <cell r="AF234">
            <v>1</v>
          </cell>
          <cell r="AG234">
            <v>0</v>
          </cell>
          <cell r="AH234">
            <v>1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</v>
          </cell>
          <cell r="AN234" t="e">
            <v>#N/A</v>
          </cell>
          <cell r="AQ234" t="str">
            <v>false</v>
          </cell>
          <cell r="AR234" t="str">
            <v>htm</v>
          </cell>
          <cell r="AS234">
            <v>15</v>
          </cell>
          <cell r="AT234" t="str">
            <v>NO</v>
          </cell>
          <cell r="AU234" t="str">
            <v>tram</v>
          </cell>
          <cell r="AW234">
            <v>15</v>
          </cell>
          <cell r="AX234">
            <v>15</v>
          </cell>
          <cell r="AY234" t="str">
            <v>Nootdorp Centrum</v>
          </cell>
          <cell r="AZ234" t="str">
            <v>39.00</v>
          </cell>
          <cell r="BA234" t="str">
            <v>2.50</v>
          </cell>
          <cell r="BB234" t="str">
            <v>2.50</v>
          </cell>
          <cell r="BH234" t="str">
            <v>HVS+PB</v>
          </cell>
          <cell r="BI234" t="str">
            <v/>
          </cell>
        </row>
        <row r="235">
          <cell r="A235">
            <v>837</v>
          </cell>
          <cell r="B235">
            <v>32005935</v>
          </cell>
          <cell r="C235">
            <v>32005935</v>
          </cell>
          <cell r="D235">
            <v>5935</v>
          </cell>
          <cell r="I235" t="str">
            <v/>
          </cell>
          <cell r="L235" t="str">
            <v>Broekpolder</v>
          </cell>
          <cell r="N235" t="str">
            <v>Broekpolder</v>
          </cell>
          <cell r="P235" t="str">
            <v>Rotterdamseweg / Laan van Oversteen</v>
          </cell>
          <cell r="Q235" t="str">
            <v>Rijswijk</v>
          </cell>
          <cell r="R235" t="str">
            <v>Rijswijk</v>
          </cell>
          <cell r="S235" t="str">
            <v>Rijswijk</v>
          </cell>
          <cell r="U235">
            <v>83627</v>
          </cell>
          <cell r="V235">
            <v>451757</v>
          </cell>
          <cell r="W235" t="str">
            <v>4.34669692</v>
          </cell>
          <cell r="X235" t="str">
            <v>52.04952485</v>
          </cell>
          <cell r="Y235" t="str">
            <v/>
          </cell>
          <cell r="AA235" t="str">
            <v>jcdecaux</v>
          </cell>
          <cell r="AB235">
            <v>1</v>
          </cell>
          <cell r="AC235" t="str">
            <v>Extra + JCD-ACIS</v>
          </cell>
          <cell r="AD235" t="str">
            <v>KHP</v>
          </cell>
          <cell r="AE235" t="str">
            <v>Extra + JCD-ACIS + KHP</v>
          </cell>
          <cell r="AF235">
            <v>1</v>
          </cell>
          <cell r="AG235">
            <v>0</v>
          </cell>
          <cell r="AH235">
            <v>1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</v>
          </cell>
          <cell r="AN235" t="e">
            <v>#N/A</v>
          </cell>
          <cell r="AQ235" t="str">
            <v>false</v>
          </cell>
          <cell r="AR235" t="str">
            <v>htm</v>
          </cell>
          <cell r="AS235">
            <v>15</v>
          </cell>
          <cell r="AT235" t="str">
            <v>CS</v>
          </cell>
          <cell r="AU235" t="str">
            <v>tram</v>
          </cell>
          <cell r="AW235">
            <v>15</v>
          </cell>
          <cell r="AX235">
            <v>15</v>
          </cell>
          <cell r="AY235" t="str">
            <v>Centraal Station</v>
          </cell>
          <cell r="AZ235" t="str">
            <v>39.00</v>
          </cell>
          <cell r="BA235" t="str">
            <v>2.50</v>
          </cell>
          <cell r="BB235" t="str">
            <v>2.50</v>
          </cell>
          <cell r="BH235" t="str">
            <v>HVS+PB</v>
          </cell>
          <cell r="BI235" t="str">
            <v/>
          </cell>
        </row>
        <row r="236">
          <cell r="A236">
            <v>708</v>
          </cell>
          <cell r="B236">
            <v>32003815</v>
          </cell>
          <cell r="C236">
            <v>32003815</v>
          </cell>
          <cell r="D236">
            <v>3815</v>
          </cell>
          <cell r="I236" t="str">
            <v/>
          </cell>
          <cell r="L236" t="str">
            <v>Broeksloot</v>
          </cell>
          <cell r="N236" t="str">
            <v>Broeksloot</v>
          </cell>
          <cell r="P236" t="str">
            <v>Jan van der Heydenstraat / Rijswijkseweg</v>
          </cell>
          <cell r="R236" t="str">
            <v>Den Haag</v>
          </cell>
          <cell r="S236" t="str">
            <v>Den Haag</v>
          </cell>
          <cell r="U236">
            <v>82707</v>
          </cell>
          <cell r="V236">
            <v>452910</v>
          </cell>
          <cell r="W236" t="str">
            <v>4.33304293</v>
          </cell>
          <cell r="X236" t="str">
            <v>52.05976744</v>
          </cell>
          <cell r="Y236" t="str">
            <v/>
          </cell>
          <cell r="AA236" t="str">
            <v>jcdecaux</v>
          </cell>
          <cell r="AB236">
            <v>4</v>
          </cell>
          <cell r="AC236" t="str">
            <v>HIP4LED optioneel</v>
          </cell>
          <cell r="AD236" t="str">
            <v/>
          </cell>
          <cell r="AE236" t="str">
            <v>HIP4LED optioneel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 t="e">
            <v>#N/A</v>
          </cell>
          <cell r="AQ236" t="str">
            <v>false</v>
          </cell>
          <cell r="AR236" t="str">
            <v>htm</v>
          </cell>
          <cell r="AS236">
            <v>1</v>
          </cell>
          <cell r="AT236" t="str">
            <v>SN</v>
          </cell>
          <cell r="AU236" t="str">
            <v>tram</v>
          </cell>
          <cell r="AW236">
            <v>1</v>
          </cell>
          <cell r="AX236">
            <v>1</v>
          </cell>
          <cell r="AY236" t="str">
            <v>Scheveningen Noorderstrand</v>
          </cell>
          <cell r="AZ236" t="str">
            <v>82.00</v>
          </cell>
          <cell r="BA236" t="str">
            <v>2.50</v>
          </cell>
          <cell r="BB236" t="str">
            <v>2.50</v>
          </cell>
          <cell r="BH236" t="str">
            <v/>
          </cell>
          <cell r="BI236" t="str">
            <v/>
          </cell>
        </row>
        <row r="237">
          <cell r="A237">
            <v>725</v>
          </cell>
          <cell r="B237">
            <v>32003837</v>
          </cell>
          <cell r="C237">
            <v>32003837</v>
          </cell>
          <cell r="D237">
            <v>3837</v>
          </cell>
          <cell r="I237" t="str">
            <v/>
          </cell>
          <cell r="L237" t="str">
            <v>Broeksloot</v>
          </cell>
          <cell r="N237" t="str">
            <v>Broeksloot</v>
          </cell>
          <cell r="P237" t="str">
            <v>Rijswijkseweg/Broekslootkade</v>
          </cell>
          <cell r="R237" t="str">
            <v>Den Haag</v>
          </cell>
          <cell r="S237" t="str">
            <v>Den Haag</v>
          </cell>
          <cell r="U237">
            <v>82816</v>
          </cell>
          <cell r="V237">
            <v>452950</v>
          </cell>
          <cell r="W237" t="str">
            <v>4.33462363</v>
          </cell>
          <cell r="X237" t="str">
            <v>52.06014113</v>
          </cell>
          <cell r="Y237" t="str">
            <v/>
          </cell>
          <cell r="AA237" t="str">
            <v>jcdecaux</v>
          </cell>
          <cell r="AB237">
            <v>4</v>
          </cell>
          <cell r="AC237" t="str">
            <v>HIP4LED optioneel</v>
          </cell>
          <cell r="AD237" t="str">
            <v/>
          </cell>
          <cell r="AE237" t="str">
            <v>HIP4LED optioneel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 t="e">
            <v>#N/A</v>
          </cell>
          <cell r="AQ237" t="str">
            <v>false</v>
          </cell>
          <cell r="AR237" t="str">
            <v>htm</v>
          </cell>
          <cell r="AS237">
            <v>10.15</v>
          </cell>
          <cell r="AT237" t="str">
            <v>ST</v>
          </cell>
          <cell r="AU237" t="str">
            <v>tram</v>
          </cell>
          <cell r="AW237">
            <v>15</v>
          </cell>
          <cell r="AY237" t="str">
            <v xml:space="preserve"> </v>
          </cell>
          <cell r="AZ237" t="str">
            <v>33.00</v>
          </cell>
          <cell r="BA237" t="str">
            <v>2.00</v>
          </cell>
          <cell r="BB237" t="str">
            <v>2.00</v>
          </cell>
          <cell r="BH237" t="str">
            <v/>
          </cell>
          <cell r="BI237" t="str">
            <v/>
          </cell>
        </row>
        <row r="238">
          <cell r="A238">
            <v>726</v>
          </cell>
          <cell r="B238">
            <v>32003838</v>
          </cell>
          <cell r="C238">
            <v>32003838</v>
          </cell>
          <cell r="D238">
            <v>3838</v>
          </cell>
          <cell r="I238" t="str">
            <v/>
          </cell>
          <cell r="L238" t="str">
            <v>Broeksloot</v>
          </cell>
          <cell r="N238" t="str">
            <v>Broeksloot</v>
          </cell>
          <cell r="P238" t="str">
            <v>Haagweg/Tulpstraat</v>
          </cell>
          <cell r="Q238" t="str">
            <v>Rijswijk</v>
          </cell>
          <cell r="R238" t="str">
            <v>Rijswijk</v>
          </cell>
          <cell r="S238" t="str">
            <v>Rijswijk</v>
          </cell>
          <cell r="U238">
            <v>82889</v>
          </cell>
          <cell r="V238">
            <v>452828</v>
          </cell>
          <cell r="W238" t="str">
            <v>4.33571369</v>
          </cell>
          <cell r="X238" t="str">
            <v>52.05905424</v>
          </cell>
          <cell r="Y238" t="str">
            <v/>
          </cell>
          <cell r="AA238" t="str">
            <v>jcdecaux</v>
          </cell>
          <cell r="AB238">
            <v>4</v>
          </cell>
          <cell r="AC238" t="str">
            <v>HIP4LED ex</v>
          </cell>
          <cell r="AD238" t="str">
            <v/>
          </cell>
          <cell r="AE238" t="str">
            <v>HIP4LED ex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 t="e">
            <v>#N/A</v>
          </cell>
          <cell r="AQ238" t="str">
            <v>false</v>
          </cell>
          <cell r="AR238" t="str">
            <v>htm</v>
          </cell>
          <cell r="AS238" t="str">
            <v>1,10,15</v>
          </cell>
          <cell r="AT238" t="str">
            <v>DE</v>
          </cell>
          <cell r="AU238" t="str">
            <v>tram</v>
          </cell>
          <cell r="AW238">
            <v>1</v>
          </cell>
          <cell r="AY238" t="str">
            <v xml:space="preserve"> </v>
          </cell>
          <cell r="AZ238" t="str">
            <v>82.00</v>
          </cell>
          <cell r="BA238" t="str">
            <v>3.00</v>
          </cell>
          <cell r="BB238" t="str">
            <v>3.00</v>
          </cell>
          <cell r="BH238" t="str">
            <v/>
          </cell>
          <cell r="BI238" t="str">
            <v/>
          </cell>
        </row>
        <row r="239">
          <cell r="A239" t="str">
            <v>Buiten</v>
          </cell>
          <cell r="F239">
            <v>42010201</v>
          </cell>
          <cell r="I239" t="str">
            <v/>
          </cell>
          <cell r="L239" t="str">
            <v>Broekslootkade</v>
          </cell>
          <cell r="R239" t="str">
            <v>Den Haag</v>
          </cell>
          <cell r="S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AC239" t="str">
            <v/>
          </cell>
          <cell r="AD239" t="str">
            <v/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 t="e">
            <v>#N/A</v>
          </cell>
          <cell r="AQ239" t="str">
            <v>false</v>
          </cell>
          <cell r="AU239" t="str">
            <v/>
          </cell>
          <cell r="AX239">
            <v>427</v>
          </cell>
          <cell r="AY239" t="str">
            <v>Honselersdijk FloraHolland</v>
          </cell>
          <cell r="BH239" t="str">
            <v/>
          </cell>
          <cell r="BI239" t="str">
            <v/>
          </cell>
        </row>
        <row r="240">
          <cell r="A240" t="str">
            <v>Buiten</v>
          </cell>
          <cell r="F240">
            <v>42010202</v>
          </cell>
          <cell r="I240" t="str">
            <v/>
          </cell>
          <cell r="L240" t="str">
            <v>Broekslootkade</v>
          </cell>
          <cell r="R240" t="str">
            <v>Den Haag</v>
          </cell>
          <cell r="S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AC240" t="str">
            <v/>
          </cell>
          <cell r="AD240" t="str">
            <v/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 t="e">
            <v>#N/A</v>
          </cell>
          <cell r="AQ240" t="str">
            <v>false</v>
          </cell>
          <cell r="AU240" t="str">
            <v/>
          </cell>
          <cell r="AX240">
            <v>427</v>
          </cell>
          <cell r="AY240" t="str">
            <v>Den Haag</v>
          </cell>
          <cell r="BH240" t="str">
            <v/>
          </cell>
          <cell r="BI240" t="str">
            <v/>
          </cell>
        </row>
        <row r="241">
          <cell r="A241" t="str">
            <v>Buiten</v>
          </cell>
          <cell r="F241">
            <v>42030401</v>
          </cell>
          <cell r="I241" t="str">
            <v/>
          </cell>
          <cell r="L241" t="str">
            <v>Broekweg</v>
          </cell>
          <cell r="R241" t="str">
            <v>Leiden</v>
          </cell>
          <cell r="S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AC241" t="str">
            <v/>
          </cell>
          <cell r="AD241" t="str">
            <v/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 t="e">
            <v>#N/A</v>
          </cell>
          <cell r="AQ241" t="str">
            <v>false</v>
          </cell>
          <cell r="AU241" t="str">
            <v/>
          </cell>
          <cell r="AX241">
            <v>45</v>
          </cell>
          <cell r="AY241" t="str">
            <v>Leiden CS</v>
          </cell>
          <cell r="BH241" t="str">
            <v/>
          </cell>
          <cell r="BI241" t="str">
            <v/>
          </cell>
        </row>
        <row r="242">
          <cell r="A242" t="str">
            <v>Buiten</v>
          </cell>
          <cell r="F242">
            <v>42048801</v>
          </cell>
          <cell r="I242" t="str">
            <v/>
          </cell>
          <cell r="L242" t="str">
            <v>Broersvest</v>
          </cell>
          <cell r="R242" t="str">
            <v>Schiedam</v>
          </cell>
          <cell r="S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AC242" t="str">
            <v/>
          </cell>
          <cell r="AD242" t="str">
            <v/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 t="e">
            <v>#N/A</v>
          </cell>
          <cell r="AQ242" t="str">
            <v>false</v>
          </cell>
          <cell r="AU242" t="str">
            <v/>
          </cell>
          <cell r="AX242">
            <v>424</v>
          </cell>
          <cell r="AY242" t="str">
            <v>Rotterdam Marconiplein</v>
          </cell>
          <cell r="BH242" t="str">
            <v/>
          </cell>
          <cell r="BI242" t="str">
            <v/>
          </cell>
        </row>
        <row r="243">
          <cell r="A243" t="str">
            <v>Buiten</v>
          </cell>
          <cell r="F243">
            <v>42048802</v>
          </cell>
          <cell r="I243" t="str">
            <v/>
          </cell>
          <cell r="L243" t="str">
            <v>Broersvest</v>
          </cell>
          <cell r="R243" t="str">
            <v>Schiedam</v>
          </cell>
          <cell r="S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AC243" t="str">
            <v/>
          </cell>
          <cell r="AD243" t="str">
            <v/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 t="e">
            <v>#N/A</v>
          </cell>
          <cell r="AQ243" t="str">
            <v>false</v>
          </cell>
          <cell r="AU243" t="str">
            <v/>
          </cell>
          <cell r="AX243">
            <v>424</v>
          </cell>
          <cell r="AY243" t="str">
            <v>Honselersdijk FloraHolland</v>
          </cell>
          <cell r="BH243" t="str">
            <v/>
          </cell>
          <cell r="BI243" t="str">
            <v/>
          </cell>
        </row>
        <row r="244">
          <cell r="A244">
            <v>2056</v>
          </cell>
          <cell r="B244">
            <v>54240140</v>
          </cell>
          <cell r="C244">
            <v>54240140</v>
          </cell>
          <cell r="E244">
            <v>54240140</v>
          </cell>
          <cell r="I244" t="str">
            <v/>
          </cell>
          <cell r="L244" t="str">
            <v>Bronckhorstlaan</v>
          </cell>
          <cell r="Q244" t="str">
            <v>PZH</v>
          </cell>
          <cell r="R244" t="str">
            <v>PZH</v>
          </cell>
          <cell r="S244" t="str">
            <v>Wassenaar</v>
          </cell>
          <cell r="U244">
            <v>86669</v>
          </cell>
          <cell r="V244">
            <v>463600</v>
          </cell>
          <cell r="W244" t="str">
            <v>4.38866321</v>
          </cell>
          <cell r="X244" t="str">
            <v>52.15634009</v>
          </cell>
          <cell r="Y244">
            <v>0</v>
          </cell>
          <cell r="AA244" t="str">
            <v>onbekend</v>
          </cell>
          <cell r="AB244">
            <v>5</v>
          </cell>
          <cell r="AC244" t="str">
            <v/>
          </cell>
          <cell r="AD244" t="str">
            <v/>
          </cell>
          <cell r="AE244" t="str">
            <v/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 t="e">
            <v>#N/A</v>
          </cell>
          <cell r="AQ244" t="str">
            <v>false</v>
          </cell>
          <cell r="AR244" t="str">
            <v>vtn</v>
          </cell>
          <cell r="AU244" t="str">
            <v>bus</v>
          </cell>
          <cell r="AX244">
            <v>90</v>
          </cell>
          <cell r="AY244" t="str">
            <v>Den Haag CS</v>
          </cell>
          <cell r="AZ244" t="str">
            <v>0.00</v>
          </cell>
          <cell r="BA244" t="str">
            <v>0.00</v>
          </cell>
          <cell r="BB244" t="str">
            <v>0.00</v>
          </cell>
          <cell r="BH244" t="str">
            <v/>
          </cell>
          <cell r="BI244" t="str">
            <v/>
          </cell>
        </row>
        <row r="245">
          <cell r="A245">
            <v>2057</v>
          </cell>
          <cell r="B245">
            <v>54360030</v>
          </cell>
          <cell r="C245">
            <v>54360030</v>
          </cell>
          <cell r="E245">
            <v>54360030</v>
          </cell>
          <cell r="I245" t="str">
            <v/>
          </cell>
          <cell r="L245" t="str">
            <v>Bronckhorstlaan</v>
          </cell>
          <cell r="Q245" t="str">
            <v>PZH</v>
          </cell>
          <cell r="R245" t="str">
            <v>PZH</v>
          </cell>
          <cell r="S245" t="str">
            <v>Wassenaar</v>
          </cell>
          <cell r="U245">
            <v>86747</v>
          </cell>
          <cell r="V245">
            <v>463735</v>
          </cell>
          <cell r="W245" t="str">
            <v>4.38977577</v>
          </cell>
          <cell r="X245" t="str">
            <v>52.15756296</v>
          </cell>
          <cell r="Y245">
            <v>0</v>
          </cell>
          <cell r="AA245" t="str">
            <v>onbekend</v>
          </cell>
          <cell r="AB245">
            <v>5</v>
          </cell>
          <cell r="AC245" t="str">
            <v/>
          </cell>
          <cell r="AD245" t="str">
            <v/>
          </cell>
          <cell r="AE245" t="str">
            <v/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 t="e">
            <v>#N/A</v>
          </cell>
          <cell r="AQ245" t="str">
            <v>false</v>
          </cell>
          <cell r="AR245" t="str">
            <v>vtn</v>
          </cell>
          <cell r="AU245" t="str">
            <v>bus</v>
          </cell>
          <cell r="AX245">
            <v>90</v>
          </cell>
          <cell r="AY245" t="str">
            <v>Haarlem</v>
          </cell>
          <cell r="AZ245" t="str">
            <v>0.00</v>
          </cell>
          <cell r="BA245" t="str">
            <v>0.00</v>
          </cell>
          <cell r="BB245" t="str">
            <v>0.00</v>
          </cell>
          <cell r="BH245" t="str">
            <v/>
          </cell>
          <cell r="BI245" t="str">
            <v/>
          </cell>
        </row>
        <row r="246">
          <cell r="A246">
            <v>41</v>
          </cell>
          <cell r="B246">
            <v>32000401</v>
          </cell>
          <cell r="C246">
            <v>32000401</v>
          </cell>
          <cell r="D246">
            <v>401</v>
          </cell>
          <cell r="I246" t="str">
            <v/>
          </cell>
          <cell r="L246" t="str">
            <v>Bronovo Ziekenhuis</v>
          </cell>
          <cell r="N246" t="str">
            <v>Bronovo Ziekenhuis</v>
          </cell>
          <cell r="P246" t="str">
            <v>Van Hogenhoucklaan/Bronovolaan</v>
          </cell>
          <cell r="R246" t="str">
            <v>Den Haag</v>
          </cell>
          <cell r="S246" t="str">
            <v>Den Haag</v>
          </cell>
          <cell r="U246">
            <v>81538</v>
          </cell>
          <cell r="V246">
            <v>457521</v>
          </cell>
          <cell r="W246" t="str">
            <v>4.31500680</v>
          </cell>
          <cell r="X246" t="str">
            <v>52.10105164</v>
          </cell>
          <cell r="Y246">
            <v>401</v>
          </cell>
          <cell r="AA246" t="str">
            <v>jcdecaux</v>
          </cell>
          <cell r="AB246">
            <v>2</v>
          </cell>
          <cell r="AC246" t="str">
            <v/>
          </cell>
          <cell r="AD246" t="str">
            <v>KHP</v>
          </cell>
          <cell r="AE246" t="str">
            <v>KHP</v>
          </cell>
          <cell r="AF246">
            <v>0</v>
          </cell>
          <cell r="AG246">
            <v>1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1</v>
          </cell>
          <cell r="AN246">
            <v>1</v>
          </cell>
          <cell r="AQ246" t="str">
            <v>false</v>
          </cell>
          <cell r="AR246" t="str">
            <v>htm</v>
          </cell>
          <cell r="AS246">
            <v>22.2</v>
          </cell>
          <cell r="AT246" t="str">
            <v>SN</v>
          </cell>
          <cell r="AU246" t="str">
            <v>bus</v>
          </cell>
          <cell r="AY246" t="str">
            <v xml:space="preserve"> </v>
          </cell>
          <cell r="AZ246" t="str">
            <v>25.00</v>
          </cell>
          <cell r="BA246" t="str">
            <v>6.00</v>
          </cell>
          <cell r="BB246" t="str">
            <v>6.00</v>
          </cell>
          <cell r="BH246" t="str">
            <v/>
          </cell>
          <cell r="BI246" t="str">
            <v/>
          </cell>
        </row>
        <row r="247">
          <cell r="A247">
            <v>42</v>
          </cell>
          <cell r="B247">
            <v>32000402</v>
          </cell>
          <cell r="C247">
            <v>32000402</v>
          </cell>
          <cell r="D247">
            <v>402</v>
          </cell>
          <cell r="I247" t="str">
            <v/>
          </cell>
          <cell r="L247" t="str">
            <v>Bronovo Ziekenhuis</v>
          </cell>
          <cell r="N247" t="str">
            <v>Bronovo Ziekenhuis</v>
          </cell>
          <cell r="P247" t="str">
            <v>Van Hogenhoucklaan/Bronovolaan</v>
          </cell>
          <cell r="R247" t="str">
            <v>Den Haag</v>
          </cell>
          <cell r="S247" t="str">
            <v>Den Haag</v>
          </cell>
          <cell r="U247">
            <v>81535</v>
          </cell>
          <cell r="V247">
            <v>457539</v>
          </cell>
          <cell r="W247" t="str">
            <v>4.31495914</v>
          </cell>
          <cell r="X247" t="str">
            <v>52.10121300</v>
          </cell>
          <cell r="Y247">
            <v>401</v>
          </cell>
          <cell r="AA247" t="str">
            <v>jcdecaux</v>
          </cell>
          <cell r="AB247">
            <v>2</v>
          </cell>
          <cell r="AC247" t="str">
            <v/>
          </cell>
          <cell r="AD247" t="str">
            <v>KHP</v>
          </cell>
          <cell r="AE247" t="str">
            <v>KHP</v>
          </cell>
          <cell r="AF247">
            <v>0</v>
          </cell>
          <cell r="AG247">
            <v>1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1</v>
          </cell>
          <cell r="AN247">
            <v>1</v>
          </cell>
          <cell r="AQ247" t="str">
            <v>false</v>
          </cell>
          <cell r="AR247" t="str">
            <v>htm</v>
          </cell>
          <cell r="AS247">
            <v>22.2</v>
          </cell>
          <cell r="AT247" t="str">
            <v>DZ</v>
          </cell>
          <cell r="AU247" t="str">
            <v>bus</v>
          </cell>
          <cell r="AY247" t="str">
            <v xml:space="preserve"> </v>
          </cell>
          <cell r="AZ247" t="str">
            <v>24.00</v>
          </cell>
          <cell r="BA247" t="str">
            <v>6.50</v>
          </cell>
          <cell r="BB247" t="str">
            <v>6.50</v>
          </cell>
          <cell r="BH247" t="str">
            <v/>
          </cell>
          <cell r="BI247" t="str">
            <v/>
          </cell>
        </row>
        <row r="248">
          <cell r="A248">
            <v>43</v>
          </cell>
          <cell r="B248">
            <v>32000403</v>
          </cell>
          <cell r="C248">
            <v>32000403</v>
          </cell>
          <cell r="D248">
            <v>403</v>
          </cell>
          <cell r="I248" t="str">
            <v/>
          </cell>
          <cell r="L248" t="str">
            <v>Bronovo Ziekenhuis</v>
          </cell>
          <cell r="N248" t="str">
            <v>Bronovo Ziekenhuis</v>
          </cell>
          <cell r="P248" t="str">
            <v>Van Alkemadelaan/Bronovolaan</v>
          </cell>
          <cell r="R248" t="str">
            <v>Den Haag</v>
          </cell>
          <cell r="S248" t="str">
            <v>Den Haag</v>
          </cell>
          <cell r="U248">
            <v>81761</v>
          </cell>
          <cell r="V248">
            <v>457745</v>
          </cell>
          <cell r="W248" t="str">
            <v>4.31821286</v>
          </cell>
          <cell r="X248" t="str">
            <v>52.10309423</v>
          </cell>
          <cell r="Y248">
            <v>403</v>
          </cell>
          <cell r="AA248" t="str">
            <v>jcdecaux</v>
          </cell>
          <cell r="AB248">
            <v>2</v>
          </cell>
          <cell r="AC248" t="str">
            <v/>
          </cell>
          <cell r="AD248" t="str">
            <v>KHP</v>
          </cell>
          <cell r="AE248" t="str">
            <v>KHP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1</v>
          </cell>
          <cell r="AN248">
            <v>1</v>
          </cell>
          <cell r="AQ248" t="str">
            <v>false</v>
          </cell>
          <cell r="AR248" t="str">
            <v>htm</v>
          </cell>
          <cell r="AS248">
            <v>23</v>
          </cell>
          <cell r="AT248" t="str">
            <v>KD</v>
          </cell>
          <cell r="AU248" t="str">
            <v>bus</v>
          </cell>
          <cell r="AX248">
            <v>23</v>
          </cell>
          <cell r="AY248" t="str">
            <v>Kijduin</v>
          </cell>
          <cell r="AZ248" t="str">
            <v>23.00</v>
          </cell>
          <cell r="BA248" t="str">
            <v>1.70</v>
          </cell>
          <cell r="BB248" t="str">
            <v>1.70</v>
          </cell>
          <cell r="BH248" t="str">
            <v/>
          </cell>
          <cell r="BI248" t="str">
            <v/>
          </cell>
        </row>
        <row r="249">
          <cell r="A249">
            <v>44</v>
          </cell>
          <cell r="B249">
            <v>32000404</v>
          </cell>
          <cell r="C249">
            <v>32000404</v>
          </cell>
          <cell r="D249">
            <v>404</v>
          </cell>
          <cell r="I249" t="str">
            <v/>
          </cell>
          <cell r="L249" t="str">
            <v>Bronovo Ziekenhuis</v>
          </cell>
          <cell r="N249" t="str">
            <v>Bronovo Ziekenhuis</v>
          </cell>
          <cell r="P249" t="str">
            <v>Van Alkemadelaan/Bronovolaan</v>
          </cell>
          <cell r="R249" t="str">
            <v>Den Haag</v>
          </cell>
          <cell r="S249" t="str">
            <v>Den Haag</v>
          </cell>
          <cell r="U249">
            <v>81744</v>
          </cell>
          <cell r="V249">
            <v>457798</v>
          </cell>
          <cell r="W249" t="str">
            <v>4.31795338</v>
          </cell>
          <cell r="X249" t="str">
            <v>52.10356827</v>
          </cell>
          <cell r="Y249">
            <v>403</v>
          </cell>
          <cell r="AA249" t="str">
            <v>jcdecaux</v>
          </cell>
          <cell r="AB249">
            <v>2</v>
          </cell>
          <cell r="AC249" t="str">
            <v/>
          </cell>
          <cell r="AD249" t="str">
            <v>KHP</v>
          </cell>
          <cell r="AE249" t="str">
            <v>KHP</v>
          </cell>
          <cell r="AF249">
            <v>0</v>
          </cell>
          <cell r="AG249">
            <v>1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Q249" t="str">
            <v>false</v>
          </cell>
          <cell r="AR249" t="str">
            <v>htm</v>
          </cell>
          <cell r="AS249">
            <v>23</v>
          </cell>
          <cell r="AT249" t="str">
            <v>DD</v>
          </cell>
          <cell r="AU249" t="str">
            <v>bus</v>
          </cell>
          <cell r="AX249">
            <v>23</v>
          </cell>
          <cell r="AY249" t="str">
            <v>Duindorp</v>
          </cell>
          <cell r="AZ249" t="str">
            <v>24.00</v>
          </cell>
          <cell r="BA249" t="str">
            <v>1.50</v>
          </cell>
          <cell r="BB249" t="str">
            <v>1.50</v>
          </cell>
          <cell r="BH249" t="str">
            <v/>
          </cell>
          <cell r="BI249" t="str">
            <v/>
          </cell>
        </row>
        <row r="250">
          <cell r="A250">
            <v>489</v>
          </cell>
          <cell r="B250">
            <v>42010301</v>
          </cell>
          <cell r="C250">
            <v>32002821</v>
          </cell>
          <cell r="D250">
            <v>2821</v>
          </cell>
          <cell r="F250">
            <v>42010301</v>
          </cell>
          <cell r="I250">
            <v>2821</v>
          </cell>
          <cell r="L250" t="str">
            <v>Brouwersgracht</v>
          </cell>
          <cell r="N250" t="str">
            <v>Brouwersgracht</v>
          </cell>
          <cell r="P250" t="str">
            <v>Prinsegracht / Brouwersgracht</v>
          </cell>
          <cell r="R250" t="str">
            <v>Den Haag</v>
          </cell>
          <cell r="S250" t="str">
            <v>Den Haag</v>
          </cell>
          <cell r="U250">
            <v>80681</v>
          </cell>
          <cell r="V250">
            <v>454467</v>
          </cell>
          <cell r="W250" t="str">
            <v>4.30316631</v>
          </cell>
          <cell r="X250" t="str">
            <v>52.07349177</v>
          </cell>
          <cell r="Y250">
            <v>2821</v>
          </cell>
          <cell r="AA250" t="str">
            <v>jcdecaux</v>
          </cell>
          <cell r="AB250">
            <v>2</v>
          </cell>
          <cell r="AC250" t="str">
            <v/>
          </cell>
          <cell r="AD250" t="str">
            <v>KHP</v>
          </cell>
          <cell r="AE250" t="str">
            <v>KHP</v>
          </cell>
          <cell r="AF250">
            <v>0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1</v>
          </cell>
          <cell r="AN250">
            <v>1</v>
          </cell>
          <cell r="AP250" t="str">
            <v>Richtingen komen niet overeen met haltenummer in totaallijst</v>
          </cell>
          <cell r="AQ250" t="str">
            <v>false</v>
          </cell>
          <cell r="AR250" t="str">
            <v>htm</v>
          </cell>
          <cell r="AS250" t="str">
            <v>25,N</v>
          </cell>
          <cell r="AT250" t="str">
            <v>VR</v>
          </cell>
          <cell r="AU250" t="str">
            <v>bus</v>
          </cell>
          <cell r="AX250">
            <v>25</v>
          </cell>
          <cell r="AY250" t="str">
            <v>Vrederust, 130 Delft Tanthof</v>
          </cell>
          <cell r="AZ250" t="str">
            <v>25.10</v>
          </cell>
          <cell r="BA250" t="str">
            <v>2.65</v>
          </cell>
          <cell r="BB250" t="str">
            <v>2.65</v>
          </cell>
          <cell r="BH250" t="str">
            <v/>
          </cell>
          <cell r="BI250" t="str">
            <v/>
          </cell>
        </row>
        <row r="251">
          <cell r="A251">
            <v>491</v>
          </cell>
          <cell r="B251">
            <v>32002823</v>
          </cell>
          <cell r="C251">
            <v>32002823</v>
          </cell>
          <cell r="D251">
            <v>2823</v>
          </cell>
          <cell r="I251" t="str">
            <v/>
          </cell>
          <cell r="L251" t="str">
            <v>Brouwersgracht</v>
          </cell>
          <cell r="N251" t="str">
            <v>Brouwersgracht</v>
          </cell>
          <cell r="P251" t="str">
            <v>Prinsegracht/Brouwersgracht</v>
          </cell>
          <cell r="R251" t="str">
            <v>Den Haag</v>
          </cell>
          <cell r="S251" t="str">
            <v>Den Haag</v>
          </cell>
          <cell r="U251">
            <v>80785</v>
          </cell>
          <cell r="V251">
            <v>454511</v>
          </cell>
          <cell r="W251" t="str">
            <v>4.30467345</v>
          </cell>
          <cell r="X251" t="str">
            <v>52.07390113</v>
          </cell>
          <cell r="Y251" t="str">
            <v/>
          </cell>
          <cell r="AA251" t="str">
            <v>jcdecaux</v>
          </cell>
          <cell r="AB251">
            <v>2</v>
          </cell>
          <cell r="AC251" t="str">
            <v>HIP4LED</v>
          </cell>
          <cell r="AD251" t="str">
            <v/>
          </cell>
          <cell r="AE251" t="str">
            <v>HIP4LED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 t="e">
            <v>#N/A</v>
          </cell>
          <cell r="AP251" t="str">
            <v>Ook B-RRBinnen</v>
          </cell>
          <cell r="AQ251" t="str">
            <v>false</v>
          </cell>
          <cell r="AR251" t="str">
            <v>htm</v>
          </cell>
          <cell r="AS251" t="str">
            <v>2,3,4</v>
          </cell>
          <cell r="AT251" t="str">
            <v>LD</v>
          </cell>
          <cell r="AU251" t="str">
            <v>tram</v>
          </cell>
          <cell r="AW251">
            <v>2</v>
          </cell>
          <cell r="AX251">
            <v>2</v>
          </cell>
          <cell r="AY251" t="str">
            <v>Kraayenstein</v>
          </cell>
          <cell r="AZ251" t="str">
            <v>94.65</v>
          </cell>
          <cell r="BA251" t="str">
            <v>2.80</v>
          </cell>
          <cell r="BB251" t="str">
            <v>2.80</v>
          </cell>
          <cell r="BE251" t="str">
            <v>mut</v>
          </cell>
          <cell r="BH251" t="str">
            <v/>
          </cell>
          <cell r="BI251" t="str">
            <v/>
          </cell>
        </row>
        <row r="252">
          <cell r="A252">
            <v>492</v>
          </cell>
          <cell r="B252">
            <v>32002824</v>
          </cell>
          <cell r="C252">
            <v>32002824</v>
          </cell>
          <cell r="D252">
            <v>2824</v>
          </cell>
          <cell r="I252" t="str">
            <v/>
          </cell>
          <cell r="L252" t="str">
            <v>Brouwersgracht</v>
          </cell>
          <cell r="N252" t="str">
            <v>Brouwersgracht</v>
          </cell>
          <cell r="P252" t="str">
            <v>Prinsegracht/Brouwersgracht</v>
          </cell>
          <cell r="R252" t="str">
            <v>Den Haag</v>
          </cell>
          <cell r="S252" t="str">
            <v>Den Haag</v>
          </cell>
          <cell r="U252">
            <v>80717</v>
          </cell>
          <cell r="V252">
            <v>454478</v>
          </cell>
          <cell r="W252" t="str">
            <v>4.30368893</v>
          </cell>
          <cell r="X252" t="str">
            <v>52.07359545</v>
          </cell>
          <cell r="Y252" t="str">
            <v/>
          </cell>
          <cell r="AA252" t="str">
            <v>jcdecaux</v>
          </cell>
          <cell r="AB252">
            <v>4</v>
          </cell>
          <cell r="AC252" t="str">
            <v>HIP4LED</v>
          </cell>
          <cell r="AD252" t="str">
            <v/>
          </cell>
          <cell r="AE252" t="str">
            <v>HIP4LED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 t="e">
            <v>#N/A</v>
          </cell>
          <cell r="AP252" t="str">
            <v>Ook B-RRBinnen</v>
          </cell>
          <cell r="AQ252" t="str">
            <v>false</v>
          </cell>
          <cell r="AR252" t="str">
            <v>htm</v>
          </cell>
          <cell r="AS252" t="str">
            <v>2,3,4</v>
          </cell>
          <cell r="AT252" t="str">
            <v>KS</v>
          </cell>
          <cell r="AU252" t="str">
            <v>tram</v>
          </cell>
          <cell r="AW252">
            <v>2</v>
          </cell>
          <cell r="AY252" t="str">
            <v xml:space="preserve"> </v>
          </cell>
          <cell r="AZ252" t="str">
            <v>87.65</v>
          </cell>
          <cell r="BA252" t="str">
            <v>3.90</v>
          </cell>
          <cell r="BB252" t="str">
            <v>3.90</v>
          </cell>
          <cell r="BE252" t="str">
            <v>mut</v>
          </cell>
          <cell r="BH252" t="str">
            <v/>
          </cell>
          <cell r="BI252" t="str">
            <v/>
          </cell>
        </row>
        <row r="253">
          <cell r="A253">
            <v>493</v>
          </cell>
          <cell r="B253">
            <v>32002825</v>
          </cell>
          <cell r="C253">
            <v>32002825</v>
          </cell>
          <cell r="D253">
            <v>2825</v>
          </cell>
          <cell r="I253" t="str">
            <v/>
          </cell>
          <cell r="L253" t="str">
            <v>Brouwersgracht</v>
          </cell>
          <cell r="N253" t="str">
            <v>Brouwersgracht</v>
          </cell>
          <cell r="P253" t="str">
            <v>Brouwersgracht/Prinsegracht</v>
          </cell>
          <cell r="R253" t="str">
            <v>Den Haag</v>
          </cell>
          <cell r="S253" t="str">
            <v>Den Haag</v>
          </cell>
          <cell r="U253">
            <v>80864</v>
          </cell>
          <cell r="V253">
            <v>454414</v>
          </cell>
          <cell r="W253" t="str">
            <v>4.30584665</v>
          </cell>
          <cell r="X253" t="str">
            <v>52.07304000</v>
          </cell>
          <cell r="Y253" t="str">
            <v/>
          </cell>
          <cell r="AA253" t="str">
            <v>jcdecaux</v>
          </cell>
          <cell r="AB253">
            <v>4</v>
          </cell>
          <cell r="AC253" t="str">
            <v>HIP4LED</v>
          </cell>
          <cell r="AD253" t="str">
            <v/>
          </cell>
          <cell r="AE253" t="str">
            <v>HIP4LED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 t="e">
            <v>#N/A</v>
          </cell>
          <cell r="AQ253" t="str">
            <v>false</v>
          </cell>
          <cell r="AR253" t="str">
            <v>htm</v>
          </cell>
          <cell r="AS253">
            <v>6</v>
          </cell>
          <cell r="AT253" t="str">
            <v>LY</v>
          </cell>
          <cell r="AU253" t="str">
            <v>tram</v>
          </cell>
          <cell r="AW253">
            <v>6</v>
          </cell>
          <cell r="AX253">
            <v>6</v>
          </cell>
          <cell r="AY253" t="str">
            <v>Leyenburg</v>
          </cell>
          <cell r="AZ253" t="str">
            <v>45.40</v>
          </cell>
          <cell r="BA253" t="str">
            <v>4.30</v>
          </cell>
          <cell r="BB253" t="str">
            <v>4.30</v>
          </cell>
          <cell r="BH253" t="str">
            <v/>
          </cell>
          <cell r="BI253" t="str">
            <v/>
          </cell>
        </row>
        <row r="254">
          <cell r="A254">
            <v>494</v>
          </cell>
          <cell r="B254">
            <v>32002826</v>
          </cell>
          <cell r="C254">
            <v>32002826</v>
          </cell>
          <cell r="D254">
            <v>2826</v>
          </cell>
          <cell r="I254" t="str">
            <v/>
          </cell>
          <cell r="L254" t="str">
            <v>Brouwersgracht</v>
          </cell>
          <cell r="N254" t="str">
            <v>Brouwersgracht</v>
          </cell>
          <cell r="P254" t="str">
            <v>Brouwersgracht/Prinsegracht</v>
          </cell>
          <cell r="R254" t="str">
            <v>Den Haag</v>
          </cell>
          <cell r="S254" t="str">
            <v>Den Haag</v>
          </cell>
          <cell r="U254">
            <v>80827</v>
          </cell>
          <cell r="V254">
            <v>454490</v>
          </cell>
          <cell r="W254" t="str">
            <v>4.30529054</v>
          </cell>
          <cell r="X254" t="str">
            <v>52.07371803</v>
          </cell>
          <cell r="Y254" t="str">
            <v/>
          </cell>
          <cell r="AA254" t="str">
            <v>jcdecaux</v>
          </cell>
          <cell r="AB254">
            <v>4</v>
          </cell>
          <cell r="AC254" t="str">
            <v>HIP4LED</v>
          </cell>
          <cell r="AD254" t="str">
            <v/>
          </cell>
          <cell r="AE254" t="str">
            <v>HIP4LED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 t="e">
            <v>#N/A</v>
          </cell>
          <cell r="AQ254" t="str">
            <v>false</v>
          </cell>
          <cell r="AR254" t="str">
            <v>htm</v>
          </cell>
          <cell r="AS254">
            <v>6</v>
          </cell>
          <cell r="AT254" t="str">
            <v>LL</v>
          </cell>
          <cell r="AU254" t="str">
            <v>tram</v>
          </cell>
          <cell r="AW254">
            <v>6</v>
          </cell>
          <cell r="AX254">
            <v>6</v>
          </cell>
          <cell r="AY254" t="str">
            <v>Leidschendam noord</v>
          </cell>
          <cell r="AZ254" t="str">
            <v>45.25</v>
          </cell>
          <cell r="BA254" t="str">
            <v>5.60</v>
          </cell>
          <cell r="BB254" t="str">
            <v>5.60</v>
          </cell>
          <cell r="BH254" t="str">
            <v/>
          </cell>
          <cell r="BI254" t="str">
            <v/>
          </cell>
        </row>
        <row r="255">
          <cell r="A255">
            <v>946</v>
          </cell>
          <cell r="B255">
            <v>42010302</v>
          </cell>
          <cell r="C255">
            <v>42010302</v>
          </cell>
          <cell r="D255">
            <v>2875</v>
          </cell>
          <cell r="F255">
            <v>42010302</v>
          </cell>
          <cell r="I255" t="str">
            <v/>
          </cell>
          <cell r="L255" t="str">
            <v>Brouwersgracht</v>
          </cell>
          <cell r="N255" t="str">
            <v>Brouwersgracht</v>
          </cell>
          <cell r="P255" t="str">
            <v>Brouwersgracht</v>
          </cell>
          <cell r="R255" t="str">
            <v>Den Haag</v>
          </cell>
          <cell r="S255" t="str">
            <v>Den Haag</v>
          </cell>
          <cell r="U255">
            <v>80728</v>
          </cell>
          <cell r="V255">
            <v>454475</v>
          </cell>
          <cell r="W255" t="str">
            <v>4.30385000</v>
          </cell>
          <cell r="X255" t="str">
            <v>52.07356997</v>
          </cell>
          <cell r="Y255">
            <v>2821</v>
          </cell>
          <cell r="AA255" t="str">
            <v>geen_abri</v>
          </cell>
          <cell r="AB255">
            <v>1</v>
          </cell>
          <cell r="AC255" t="str">
            <v/>
          </cell>
          <cell r="AD255" t="str">
            <v/>
          </cell>
          <cell r="AE255" t="str">
            <v/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 t="e">
            <v>#N/A</v>
          </cell>
          <cell r="AQ255" t="str">
            <v>false</v>
          </cell>
          <cell r="AR255" t="str">
            <v>htm, vtn</v>
          </cell>
          <cell r="AS255">
            <v>25</v>
          </cell>
          <cell r="AT255" t="str">
            <v>GM</v>
          </cell>
          <cell r="AU255" t="str">
            <v>bus</v>
          </cell>
          <cell r="AX255">
            <v>25</v>
          </cell>
          <cell r="AY255" t="str">
            <v>Grote Markt, 130 Grote Markt</v>
          </cell>
          <cell r="BD255" t="str">
            <v>Richtingen komen niet overeen met haltenummer in totaallijst</v>
          </cell>
          <cell r="BH255" t="str">
            <v/>
          </cell>
          <cell r="BI255" t="str">
            <v/>
          </cell>
        </row>
        <row r="256">
          <cell r="A256">
            <v>858</v>
          </cell>
          <cell r="B256">
            <v>32007411</v>
          </cell>
          <cell r="C256">
            <v>32007411</v>
          </cell>
          <cell r="D256">
            <v>7411</v>
          </cell>
          <cell r="I256" t="str">
            <v/>
          </cell>
          <cell r="L256" t="str">
            <v>Bruijnings Ingenhoeslaan</v>
          </cell>
          <cell r="N256" t="str">
            <v>Bruijnings Ingenhoeslaan</v>
          </cell>
          <cell r="P256" t="str">
            <v>Koningin Julianalaan/B.Ingenhoeslaan</v>
          </cell>
          <cell r="R256" t="str">
            <v>Leidschendam-Voorburg</v>
          </cell>
          <cell r="S256" t="str">
            <v>Leidschendam-Voorburg</v>
          </cell>
          <cell r="U256">
            <v>83872</v>
          </cell>
          <cell r="V256">
            <v>454934</v>
          </cell>
          <cell r="W256" t="str">
            <v>4.34960629</v>
          </cell>
          <cell r="X256" t="str">
            <v>52.07810762</v>
          </cell>
          <cell r="Y256">
            <v>7411</v>
          </cell>
          <cell r="AA256" t="str">
            <v>jcdecaux</v>
          </cell>
          <cell r="AB256">
            <v>2</v>
          </cell>
          <cell r="AC256" t="str">
            <v>HIP4LED ex</v>
          </cell>
          <cell r="AD256" t="str">
            <v/>
          </cell>
          <cell r="AE256" t="str">
            <v>HIP4LED ex</v>
          </cell>
          <cell r="AF256">
            <v>1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 t="e">
            <v>#N/A</v>
          </cell>
          <cell r="AQ256" t="str">
            <v>false</v>
          </cell>
          <cell r="AR256" t="str">
            <v>htm</v>
          </cell>
          <cell r="AS256">
            <v>2.23</v>
          </cell>
          <cell r="AT256" t="str">
            <v>KS</v>
          </cell>
          <cell r="AU256" t="str">
            <v>combi</v>
          </cell>
          <cell r="AW256">
            <v>2</v>
          </cell>
          <cell r="AY256" t="str">
            <v xml:space="preserve"> </v>
          </cell>
          <cell r="AZ256" t="str">
            <v>46.85</v>
          </cell>
          <cell r="BA256" t="str">
            <v>2.10</v>
          </cell>
          <cell r="BB256" t="str">
            <v>2.10</v>
          </cell>
          <cell r="BD256" t="str">
            <v>KHP toegevoegd</v>
          </cell>
          <cell r="BH256" t="str">
            <v/>
          </cell>
          <cell r="BI256" t="str">
            <v/>
          </cell>
        </row>
        <row r="257">
          <cell r="A257">
            <v>859</v>
          </cell>
          <cell r="B257">
            <v>32007412</v>
          </cell>
          <cell r="C257">
            <v>32007412</v>
          </cell>
          <cell r="D257">
            <v>7412</v>
          </cell>
          <cell r="I257" t="str">
            <v/>
          </cell>
          <cell r="L257" t="str">
            <v>Bruijnings Ingenhoeslaan</v>
          </cell>
          <cell r="N257" t="str">
            <v>Bruijnings Ingenhoeslaan</v>
          </cell>
          <cell r="P257" t="str">
            <v>Koningin Julianalaan/B.Ingenhoeslaan</v>
          </cell>
          <cell r="R257" t="str">
            <v>Leidschendam-Voorburg</v>
          </cell>
          <cell r="S257" t="str">
            <v>Leidschendam-Voorburg</v>
          </cell>
          <cell r="U257">
            <v>83914</v>
          </cell>
          <cell r="V257">
            <v>454914</v>
          </cell>
          <cell r="W257" t="str">
            <v>4.35022305</v>
          </cell>
          <cell r="X257" t="str">
            <v>52.07793328</v>
          </cell>
          <cell r="Y257">
            <v>7411</v>
          </cell>
          <cell r="AA257" t="str">
            <v>jcdecaux</v>
          </cell>
          <cell r="AB257">
            <v>2</v>
          </cell>
          <cell r="AC257" t="str">
            <v>HIP4LED ex</v>
          </cell>
          <cell r="AD257" t="str">
            <v/>
          </cell>
          <cell r="AE257" t="str">
            <v>HIP4LED ex</v>
          </cell>
          <cell r="AF257">
            <v>1</v>
          </cell>
          <cell r="AG257">
            <v>0</v>
          </cell>
          <cell r="AH257">
            <v>0</v>
          </cell>
          <cell r="AI257">
            <v>0</v>
          </cell>
          <cell r="AJ257">
            <v>1</v>
          </cell>
          <cell r="AK257">
            <v>0</v>
          </cell>
          <cell r="AL257">
            <v>0</v>
          </cell>
          <cell r="AM257">
            <v>0</v>
          </cell>
          <cell r="AN257" t="e">
            <v>#N/A</v>
          </cell>
          <cell r="AQ257" t="str">
            <v>false</v>
          </cell>
          <cell r="AR257" t="str">
            <v>htm</v>
          </cell>
          <cell r="AS257">
            <v>2.23</v>
          </cell>
          <cell r="AT257" t="str">
            <v>LD</v>
          </cell>
          <cell r="AU257" t="str">
            <v>combi</v>
          </cell>
          <cell r="AW257">
            <v>2</v>
          </cell>
          <cell r="AY257" t="str">
            <v xml:space="preserve"> </v>
          </cell>
          <cell r="AZ257" t="str">
            <v>99.99</v>
          </cell>
          <cell r="BA257" t="str">
            <v>2.45</v>
          </cell>
          <cell r="BB257" t="str">
            <v>2.45</v>
          </cell>
          <cell r="BD257" t="str">
            <v>KHP toegevoegd</v>
          </cell>
          <cell r="BH257" t="str">
            <v/>
          </cell>
          <cell r="BI257" t="str">
            <v/>
          </cell>
        </row>
        <row r="258">
          <cell r="A258">
            <v>478</v>
          </cell>
          <cell r="B258">
            <v>32002805</v>
          </cell>
          <cell r="C258">
            <v>32002805</v>
          </cell>
          <cell r="D258">
            <v>2805</v>
          </cell>
          <cell r="I258" t="str">
            <v/>
          </cell>
          <cell r="L258" t="str">
            <v>Buitenhof</v>
          </cell>
          <cell r="N258" t="str">
            <v>Buitenhof</v>
          </cell>
          <cell r="P258" t="str">
            <v>Lange Vijverberg/Kneuterdijk</v>
          </cell>
          <cell r="R258" t="str">
            <v>Den Haag</v>
          </cell>
          <cell r="S258" t="str">
            <v>Den Haag</v>
          </cell>
          <cell r="U258">
            <v>81187</v>
          </cell>
          <cell r="V258">
            <v>455218</v>
          </cell>
          <cell r="W258" t="str">
            <v>4.31038326</v>
          </cell>
          <cell r="X258" t="str">
            <v>52.08030849</v>
          </cell>
          <cell r="Y258" t="str">
            <v/>
          </cell>
          <cell r="AA258" t="str">
            <v>jcdecaux</v>
          </cell>
          <cell r="AB258">
            <v>4</v>
          </cell>
          <cell r="AC258" t="str">
            <v>CIP10 + HIP4LED optioneel</v>
          </cell>
          <cell r="AD258" t="str">
            <v/>
          </cell>
          <cell r="AE258" t="str">
            <v>CIP10 + HIP4LED optioneel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 t="e">
            <v>#N/A</v>
          </cell>
          <cell r="AQ258" t="str">
            <v>false</v>
          </cell>
          <cell r="AR258" t="str">
            <v>htm</v>
          </cell>
          <cell r="AS258" t="str">
            <v>10,16,17</v>
          </cell>
          <cell r="AT258" t="str">
            <v>ST</v>
          </cell>
          <cell r="AU258" t="str">
            <v>tram</v>
          </cell>
          <cell r="AW258">
            <v>10</v>
          </cell>
          <cell r="AX258">
            <v>16</v>
          </cell>
          <cell r="AY258" t="str">
            <v>Wateringen</v>
          </cell>
          <cell r="AZ258" t="str">
            <v>37.85</v>
          </cell>
          <cell r="BA258" t="str">
            <v>0.90</v>
          </cell>
          <cell r="BB258" t="str">
            <v>0.90</v>
          </cell>
          <cell r="BH258" t="str">
            <v/>
          </cell>
          <cell r="BI258" t="str">
            <v/>
          </cell>
        </row>
        <row r="259">
          <cell r="A259">
            <v>479</v>
          </cell>
          <cell r="B259">
            <v>32002806</v>
          </cell>
          <cell r="C259">
            <v>32002806</v>
          </cell>
          <cell r="D259">
            <v>2806</v>
          </cell>
          <cell r="I259" t="str">
            <v/>
          </cell>
          <cell r="L259" t="str">
            <v>Buitenhof</v>
          </cell>
          <cell r="N259" t="str">
            <v>Buitenhof</v>
          </cell>
          <cell r="P259" t="str">
            <v>Lange Vijverberg/Kneuterdijk</v>
          </cell>
          <cell r="R259" t="str">
            <v>Den Haag</v>
          </cell>
          <cell r="S259" t="str">
            <v>Den Haag</v>
          </cell>
          <cell r="U259">
            <v>81210</v>
          </cell>
          <cell r="V259">
            <v>455231</v>
          </cell>
          <cell r="W259" t="str">
            <v>4.31071592</v>
          </cell>
          <cell r="X259" t="str">
            <v>52.08042838</v>
          </cell>
          <cell r="Y259" t="str">
            <v/>
          </cell>
          <cell r="AA259" t="str">
            <v>jcdecaux</v>
          </cell>
          <cell r="AB259">
            <v>4</v>
          </cell>
          <cell r="AC259" t="str">
            <v>CIP10 + HIP4LED optioneel</v>
          </cell>
          <cell r="AD259" t="str">
            <v/>
          </cell>
          <cell r="AE259" t="str">
            <v>CIP10 + HIP4LED optioneel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 t="e">
            <v>#N/A</v>
          </cell>
          <cell r="AQ259" t="str">
            <v>false</v>
          </cell>
          <cell r="AR259" t="str">
            <v>htm</v>
          </cell>
          <cell r="AS259" t="str">
            <v>10,16,17</v>
          </cell>
          <cell r="AT259" t="str">
            <v>VS</v>
          </cell>
          <cell r="AU259" t="str">
            <v>tram</v>
          </cell>
          <cell r="AW259">
            <v>10</v>
          </cell>
          <cell r="AX259">
            <v>16</v>
          </cell>
          <cell r="AY259" t="str">
            <v>Centraal Station</v>
          </cell>
          <cell r="AZ259" t="str">
            <v>38.85</v>
          </cell>
          <cell r="BA259" t="str">
            <v>1.85</v>
          </cell>
          <cell r="BB259" t="str">
            <v>1.85</v>
          </cell>
          <cell r="BH259" t="str">
            <v/>
          </cell>
          <cell r="BI259" t="str">
            <v/>
          </cell>
        </row>
        <row r="260">
          <cell r="A260">
            <v>512</v>
          </cell>
          <cell r="B260">
            <v>32002864</v>
          </cell>
          <cell r="C260">
            <v>32002864</v>
          </cell>
          <cell r="D260">
            <v>2864</v>
          </cell>
          <cell r="I260">
            <v>2864</v>
          </cell>
          <cell r="L260" t="str">
            <v>Buitenhof</v>
          </cell>
          <cell r="N260" t="str">
            <v>Buitenhof</v>
          </cell>
          <cell r="P260" t="str">
            <v>Hofweg/Spui</v>
          </cell>
          <cell r="R260" t="str">
            <v>Den Haag</v>
          </cell>
          <cell r="S260" t="str">
            <v>Den Haag</v>
          </cell>
          <cell r="U260">
            <v>81277</v>
          </cell>
          <cell r="V260">
            <v>455037</v>
          </cell>
          <cell r="W260" t="str">
            <v>4.31177865</v>
          </cell>
          <cell r="X260" t="str">
            <v>52.07870326</v>
          </cell>
          <cell r="Y260">
            <v>2864</v>
          </cell>
          <cell r="AA260" t="str">
            <v>jcdecaux</v>
          </cell>
          <cell r="AB260">
            <v>2</v>
          </cell>
          <cell r="AC260" t="str">
            <v/>
          </cell>
          <cell r="AD260" t="str">
            <v/>
          </cell>
          <cell r="AE260" t="str">
            <v/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 t="e">
            <v>#N/A</v>
          </cell>
          <cell r="AQ260" t="str">
            <v>false</v>
          </cell>
          <cell r="AR260" t="str">
            <v>htm</v>
          </cell>
          <cell r="AS260" t="str">
            <v>N1,N</v>
          </cell>
          <cell r="AT260" t="str">
            <v>DZ</v>
          </cell>
          <cell r="AU260" t="str">
            <v>bus</v>
          </cell>
          <cell r="AY260" t="str">
            <v xml:space="preserve"> </v>
          </cell>
          <cell r="AZ260" t="str">
            <v>32.00</v>
          </cell>
          <cell r="BA260" t="str">
            <v>5.00</v>
          </cell>
          <cell r="BB260" t="str">
            <v>5.00</v>
          </cell>
          <cell r="BH260" t="str">
            <v/>
          </cell>
          <cell r="BI260" t="str">
            <v/>
          </cell>
        </row>
        <row r="261">
          <cell r="A261">
            <v>513</v>
          </cell>
          <cell r="B261">
            <v>32002865</v>
          </cell>
          <cell r="C261">
            <v>32002865</v>
          </cell>
          <cell r="D261">
            <v>2865</v>
          </cell>
          <cell r="I261">
            <v>2865</v>
          </cell>
          <cell r="L261" t="str">
            <v>Buitenhof</v>
          </cell>
          <cell r="N261" t="str">
            <v>Buitenhof</v>
          </cell>
          <cell r="P261" t="str">
            <v>Hofweg/Binnenhof</v>
          </cell>
          <cell r="R261" t="str">
            <v>Den Haag</v>
          </cell>
          <cell r="S261" t="str">
            <v>Den Haag</v>
          </cell>
          <cell r="U261">
            <v>81284</v>
          </cell>
          <cell r="V261">
            <v>455067</v>
          </cell>
          <cell r="W261" t="str">
            <v>4.31175866</v>
          </cell>
          <cell r="X261" t="str">
            <v>52.07892780</v>
          </cell>
          <cell r="Y261">
            <v>2864</v>
          </cell>
          <cell r="AA261" t="str">
            <v>jcdecaux</v>
          </cell>
          <cell r="AB261">
            <v>2</v>
          </cell>
          <cell r="AC261" t="str">
            <v/>
          </cell>
          <cell r="AD261" t="str">
            <v/>
          </cell>
          <cell r="AE261" t="str">
            <v/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 t="e">
            <v>#N/A</v>
          </cell>
          <cell r="AQ261" t="str">
            <v>false</v>
          </cell>
          <cell r="AR261" t="str">
            <v>htm</v>
          </cell>
          <cell r="AS261" t="str">
            <v>N1,N</v>
          </cell>
          <cell r="AT261" t="str">
            <v>SN</v>
          </cell>
          <cell r="AU261" t="str">
            <v>bus</v>
          </cell>
          <cell r="AY261" t="str">
            <v xml:space="preserve"> </v>
          </cell>
          <cell r="AZ261" t="str">
            <v>35.00</v>
          </cell>
          <cell r="BA261" t="str">
            <v>15.00</v>
          </cell>
          <cell r="BB261" t="str">
            <v>17.00</v>
          </cell>
          <cell r="BH261" t="str">
            <v/>
          </cell>
          <cell r="BI261" t="str">
            <v/>
          </cell>
        </row>
        <row r="262">
          <cell r="A262">
            <v>1475</v>
          </cell>
          <cell r="B262">
            <v>54262120</v>
          </cell>
          <cell r="C262">
            <v>42001301</v>
          </cell>
          <cell r="F262">
            <v>42001301</v>
          </cell>
          <cell r="I262" t="str">
            <v/>
          </cell>
          <cell r="L262" t="str">
            <v>Buitenhofdreef</v>
          </cell>
          <cell r="R262" t="str">
            <v>Delft</v>
          </cell>
          <cell r="S262" t="str">
            <v>Delft</v>
          </cell>
          <cell r="U262">
            <v>83294</v>
          </cell>
          <cell r="V262">
            <v>445122</v>
          </cell>
          <cell r="W262" t="str">
            <v>4.34323324</v>
          </cell>
          <cell r="X262" t="str">
            <v>51.98985372</v>
          </cell>
          <cell r="Y262" t="str">
            <v>DlfBhd</v>
          </cell>
          <cell r="AA262" t="str">
            <v>CBS-Outdoor</v>
          </cell>
          <cell r="AB262">
            <v>4</v>
          </cell>
          <cell r="AC262" t="str">
            <v/>
          </cell>
          <cell r="AD262" t="str">
            <v/>
          </cell>
          <cell r="AE262" t="str">
            <v/>
          </cell>
          <cell r="AF262">
            <v>0</v>
          </cell>
          <cell r="AG262">
            <v>0</v>
          </cell>
          <cell r="AH262">
            <v>0</v>
          </cell>
          <cell r="AI262">
            <v>1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 t="e">
            <v>#N/A</v>
          </cell>
          <cell r="AQ262" t="str">
            <v>true</v>
          </cell>
          <cell r="AU262" t="str">
            <v>bus</v>
          </cell>
          <cell r="AX262">
            <v>82</v>
          </cell>
          <cell r="AY262" t="str">
            <v>Delft Tanthof</v>
          </cell>
          <cell r="AZ262" t="str">
            <v>14.00</v>
          </cell>
          <cell r="BA262" t="str">
            <v>2.85</v>
          </cell>
          <cell r="BB262" t="str">
            <v>3.35</v>
          </cell>
          <cell r="BH262" t="str">
            <v/>
          </cell>
          <cell r="BI262" t="str">
            <v/>
          </cell>
        </row>
        <row r="263">
          <cell r="A263">
            <v>1474</v>
          </cell>
          <cell r="B263">
            <v>54262110</v>
          </cell>
          <cell r="C263">
            <v>42001302</v>
          </cell>
          <cell r="F263">
            <v>42001302</v>
          </cell>
          <cell r="I263" t="str">
            <v/>
          </cell>
          <cell r="L263" t="str">
            <v>Buitenhofdreef</v>
          </cell>
          <cell r="R263" t="str">
            <v>Delft</v>
          </cell>
          <cell r="S263" t="str">
            <v>Delft</v>
          </cell>
          <cell r="U263">
            <v>83337</v>
          </cell>
          <cell r="V263">
            <v>445135</v>
          </cell>
          <cell r="W263" t="str">
            <v>4.34385647</v>
          </cell>
          <cell r="X263" t="str">
            <v>51.98997611</v>
          </cell>
          <cell r="Y263" t="str">
            <v>DlfBhd</v>
          </cell>
          <cell r="AA263" t="str">
            <v>CBS-Outdoor</v>
          </cell>
          <cell r="AB263">
            <v>4</v>
          </cell>
          <cell r="AC263" t="str">
            <v/>
          </cell>
          <cell r="AD263" t="str">
            <v/>
          </cell>
          <cell r="AE263" t="str">
            <v/>
          </cell>
          <cell r="AF263">
            <v>0</v>
          </cell>
          <cell r="AG263">
            <v>0</v>
          </cell>
          <cell r="AH263">
            <v>0</v>
          </cell>
          <cell r="AI263">
            <v>1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 t="e">
            <v>#N/A</v>
          </cell>
          <cell r="AQ263" t="str">
            <v>true</v>
          </cell>
          <cell r="AU263" t="str">
            <v>bus</v>
          </cell>
          <cell r="AX263">
            <v>82</v>
          </cell>
          <cell r="AY263" t="str">
            <v>Delft Station Centrum</v>
          </cell>
          <cell r="AZ263" t="str">
            <v>14.00</v>
          </cell>
          <cell r="BA263" t="str">
            <v>2.40</v>
          </cell>
          <cell r="BB263" t="str">
            <v>4.00</v>
          </cell>
          <cell r="BH263" t="str">
            <v/>
          </cell>
          <cell r="BI263" t="str">
            <v/>
          </cell>
        </row>
        <row r="264">
          <cell r="A264">
            <v>295</v>
          </cell>
          <cell r="B264">
            <v>32001810</v>
          </cell>
          <cell r="C264">
            <v>32001810</v>
          </cell>
          <cell r="D264">
            <v>1810</v>
          </cell>
          <cell r="I264" t="str">
            <v/>
          </cell>
          <cell r="L264" t="str">
            <v>Buitentuinen</v>
          </cell>
          <cell r="N264" t="str">
            <v>Buitentuinen</v>
          </cell>
          <cell r="P264" t="str">
            <v>Oude Haagweg/Buitentuinen</v>
          </cell>
          <cell r="R264" t="str">
            <v>Den Haag</v>
          </cell>
          <cell r="S264" t="str">
            <v>Den Haag</v>
          </cell>
          <cell r="U264">
            <v>76710</v>
          </cell>
          <cell r="V264">
            <v>452641</v>
          </cell>
          <cell r="W264" t="str">
            <v>4.24567364</v>
          </cell>
          <cell r="X264" t="str">
            <v>52.05653513</v>
          </cell>
          <cell r="Y264" t="str">
            <v/>
          </cell>
          <cell r="AA264" t="str">
            <v>jcdecaux</v>
          </cell>
          <cell r="AB264">
            <v>4</v>
          </cell>
          <cell r="AC264" t="str">
            <v>KHP ex</v>
          </cell>
          <cell r="AD264" t="str">
            <v/>
          </cell>
          <cell r="AE264" t="str">
            <v>KHP ex</v>
          </cell>
          <cell r="AF264">
            <v>1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 t="e">
            <v>#N/A</v>
          </cell>
          <cell r="AQ264" t="str">
            <v>false</v>
          </cell>
          <cell r="AR264" t="str">
            <v>htm</v>
          </cell>
          <cell r="AS264">
            <v>2</v>
          </cell>
          <cell r="AT264" t="str">
            <v>KS</v>
          </cell>
          <cell r="AU264" t="str">
            <v>tram</v>
          </cell>
          <cell r="AW264">
            <v>2</v>
          </cell>
          <cell r="AX264">
            <v>2</v>
          </cell>
          <cell r="AY264" t="str">
            <v>Kraayenstein</v>
          </cell>
          <cell r="AZ264" t="str">
            <v>37.40</v>
          </cell>
          <cell r="BA264" t="str">
            <v>1.90</v>
          </cell>
          <cell r="BB264" t="str">
            <v>1.90</v>
          </cell>
          <cell r="BH264" t="str">
            <v/>
          </cell>
          <cell r="BI264" t="str">
            <v/>
          </cell>
        </row>
        <row r="265">
          <cell r="A265">
            <v>296</v>
          </cell>
          <cell r="B265">
            <v>32001811</v>
          </cell>
          <cell r="C265">
            <v>32001811</v>
          </cell>
          <cell r="D265">
            <v>1811</v>
          </cell>
          <cell r="I265" t="str">
            <v/>
          </cell>
          <cell r="L265" t="str">
            <v>Buitentuinen</v>
          </cell>
          <cell r="N265" t="str">
            <v>Buitentuinen</v>
          </cell>
          <cell r="P265" t="str">
            <v>Oude Haagweg/Buitentuinen</v>
          </cell>
          <cell r="R265" t="str">
            <v>Den Haag</v>
          </cell>
          <cell r="S265" t="str">
            <v>Den Haag</v>
          </cell>
          <cell r="U265">
            <v>76787</v>
          </cell>
          <cell r="V265">
            <v>452673</v>
          </cell>
          <cell r="W265" t="str">
            <v>4.24678882</v>
          </cell>
          <cell r="X265" t="str">
            <v>52.05683357</v>
          </cell>
          <cell r="Y265" t="str">
            <v/>
          </cell>
          <cell r="AA265" t="str">
            <v>jcdecaux</v>
          </cell>
          <cell r="AB265">
            <v>4</v>
          </cell>
          <cell r="AC265" t="str">
            <v>HIP4LED</v>
          </cell>
          <cell r="AD265" t="str">
            <v/>
          </cell>
          <cell r="AE265" t="str">
            <v>HIP4LED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 t="e">
            <v>#N/A</v>
          </cell>
          <cell r="AQ265" t="str">
            <v>false</v>
          </cell>
          <cell r="AR265" t="str">
            <v>htm</v>
          </cell>
          <cell r="AS265">
            <v>2</v>
          </cell>
          <cell r="AT265" t="str">
            <v>LD</v>
          </cell>
          <cell r="AU265" t="str">
            <v>tram</v>
          </cell>
          <cell r="AW265">
            <v>2</v>
          </cell>
          <cell r="AX265">
            <v>2</v>
          </cell>
          <cell r="AY265" t="str">
            <v>Leidschendam Leidsenhage</v>
          </cell>
          <cell r="AZ265" t="str">
            <v>38.00</v>
          </cell>
          <cell r="BA265" t="str">
            <v>2.25</v>
          </cell>
          <cell r="BB265" t="str">
            <v>2.25</v>
          </cell>
          <cell r="BH265" t="str">
            <v/>
          </cell>
          <cell r="BI265" t="str">
            <v/>
          </cell>
        </row>
        <row r="266">
          <cell r="A266">
            <v>303</v>
          </cell>
          <cell r="B266">
            <v>32001824</v>
          </cell>
          <cell r="C266">
            <v>32001824</v>
          </cell>
          <cell r="D266">
            <v>1824</v>
          </cell>
          <cell r="F266">
            <v>42010401</v>
          </cell>
          <cell r="I266" t="str">
            <v/>
          </cell>
          <cell r="J266">
            <v>2</v>
          </cell>
          <cell r="L266" t="str">
            <v>Buitentuinen</v>
          </cell>
          <cell r="N266" t="str">
            <v>Buitentuinen</v>
          </cell>
          <cell r="P266" t="str">
            <v>Oude Haagweg/Buitentuinen</v>
          </cell>
          <cell r="R266" t="str">
            <v>Den Haag</v>
          </cell>
          <cell r="S266" t="str">
            <v>Den Haag</v>
          </cell>
          <cell r="U266">
            <v>76710</v>
          </cell>
          <cell r="V266">
            <v>452649</v>
          </cell>
          <cell r="W266" t="str">
            <v>4.24567181</v>
          </cell>
          <cell r="X266" t="str">
            <v>52.05660702</v>
          </cell>
          <cell r="Y266">
            <v>1824</v>
          </cell>
          <cell r="AA266" t="str">
            <v>jcdecaux</v>
          </cell>
          <cell r="AB266">
            <v>1</v>
          </cell>
          <cell r="AD266" t="str">
            <v>KHP</v>
          </cell>
          <cell r="AE266" t="str">
            <v>KHP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1</v>
          </cell>
          <cell r="AN266" t="e">
            <v>#N/A</v>
          </cell>
          <cell r="AQ266" t="str">
            <v>false</v>
          </cell>
          <cell r="AR266" t="str">
            <v>htm</v>
          </cell>
          <cell r="AS266">
            <v>26</v>
          </cell>
          <cell r="AT266" t="str">
            <v>KD</v>
          </cell>
          <cell r="AU266" t="str">
            <v>bus</v>
          </cell>
          <cell r="AX266">
            <v>31</v>
          </cell>
          <cell r="AY266" t="str">
            <v>Naaldwijk</v>
          </cell>
          <cell r="AZ266" t="str">
            <v>27.30</v>
          </cell>
          <cell r="BA266" t="str">
            <v>2.00</v>
          </cell>
          <cell r="BB266" t="str">
            <v>2.00</v>
          </cell>
          <cell r="BH266" t="str">
            <v/>
          </cell>
          <cell r="BI266" t="str">
            <v/>
          </cell>
        </row>
        <row r="267">
          <cell r="A267">
            <v>304</v>
          </cell>
          <cell r="B267">
            <v>32001825</v>
          </cell>
          <cell r="C267">
            <v>32001825</v>
          </cell>
          <cell r="D267">
            <v>1825</v>
          </cell>
          <cell r="F267">
            <v>42010402</v>
          </cell>
          <cell r="I267" t="str">
            <v/>
          </cell>
          <cell r="J267">
            <v>3</v>
          </cell>
          <cell r="L267" t="str">
            <v>Buitentuinen</v>
          </cell>
          <cell r="N267" t="str">
            <v>Buitentuinen</v>
          </cell>
          <cell r="P267" t="str">
            <v>Oude Haagweg/Buitentuinen</v>
          </cell>
          <cell r="R267" t="str">
            <v>Den Haag</v>
          </cell>
          <cell r="S267" t="str">
            <v>Den Haag</v>
          </cell>
          <cell r="U267">
            <v>76739</v>
          </cell>
          <cell r="V267">
            <v>452644</v>
          </cell>
          <cell r="W267" t="str">
            <v>4.24609572</v>
          </cell>
          <cell r="X267" t="str">
            <v>52.05656618</v>
          </cell>
          <cell r="Y267">
            <v>1824</v>
          </cell>
          <cell r="AA267" t="str">
            <v>jcdecaux</v>
          </cell>
          <cell r="AB267">
            <v>1</v>
          </cell>
          <cell r="AC267" t="str">
            <v/>
          </cell>
          <cell r="AD267" t="str">
            <v>KHP</v>
          </cell>
          <cell r="AE267" t="str">
            <v>KHP</v>
          </cell>
          <cell r="AF267">
            <v>1</v>
          </cell>
          <cell r="AG267">
            <v>1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1</v>
          </cell>
          <cell r="AN267">
            <v>1</v>
          </cell>
          <cell r="AQ267" t="str">
            <v>false</v>
          </cell>
          <cell r="AR267" t="str">
            <v>htm</v>
          </cell>
          <cell r="AS267">
            <v>26</v>
          </cell>
          <cell r="AT267" t="str">
            <v>VS</v>
          </cell>
          <cell r="AU267" t="str">
            <v>bus</v>
          </cell>
          <cell r="AX267">
            <v>31</v>
          </cell>
          <cell r="AY267" t="str">
            <v>Den Haag Leyenburg</v>
          </cell>
          <cell r="AZ267" t="str">
            <v>29.50</v>
          </cell>
          <cell r="BA267" t="str">
            <v>1.70</v>
          </cell>
          <cell r="BB267" t="str">
            <v>1.70</v>
          </cell>
          <cell r="BH267" t="str">
            <v/>
          </cell>
          <cell r="BI267" t="str">
            <v/>
          </cell>
        </row>
        <row r="268">
          <cell r="A268">
            <v>1226</v>
          </cell>
          <cell r="I268" t="str">
            <v/>
          </cell>
          <cell r="J268" t="str">
            <v>3 v</v>
          </cell>
          <cell r="L268" t="str">
            <v>Buitentuinen</v>
          </cell>
          <cell r="R268" t="str">
            <v>Den Haag</v>
          </cell>
          <cell r="S268" t="str">
            <v>Den Haag</v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AA268" t="str">
            <v>jcdecaux</v>
          </cell>
          <cell r="AB268">
            <v>4</v>
          </cell>
          <cell r="AC268" t="str">
            <v/>
          </cell>
          <cell r="AD268" t="str">
            <v/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 t="e">
            <v>#N/A</v>
          </cell>
          <cell r="AQ268" t="str">
            <v>false</v>
          </cell>
          <cell r="AU268" t="str">
            <v/>
          </cell>
          <cell r="AZ268" t="str">
            <v>27.00</v>
          </cell>
          <cell r="BA268" t="str">
            <v>2.50</v>
          </cell>
          <cell r="BB268" t="str">
            <v>2.50</v>
          </cell>
          <cell r="BD268" t="str">
            <v>Is zelfde halte als db_id 303</v>
          </cell>
          <cell r="BF268" t="str">
            <v>true</v>
          </cell>
          <cell r="BH268" t="str">
            <v/>
          </cell>
          <cell r="BI268" t="str">
            <v/>
          </cell>
        </row>
        <row r="269">
          <cell r="A269">
            <v>1227</v>
          </cell>
          <cell r="I269" t="str">
            <v/>
          </cell>
          <cell r="J269" t="str">
            <v>2 v</v>
          </cell>
          <cell r="L269" t="str">
            <v>Buitentuinen</v>
          </cell>
          <cell r="R269" t="str">
            <v>Den Haag</v>
          </cell>
          <cell r="S269" t="str">
            <v>Den Haag</v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AA269" t="str">
            <v>jcdecaux</v>
          </cell>
          <cell r="AB269">
            <v>4</v>
          </cell>
          <cell r="AC269" t="str">
            <v/>
          </cell>
          <cell r="AD269" t="str">
            <v/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 t="e">
            <v>#N/A</v>
          </cell>
          <cell r="AQ269" t="str">
            <v>false</v>
          </cell>
          <cell r="AU269" t="str">
            <v/>
          </cell>
          <cell r="AZ269" t="str">
            <v>15.00</v>
          </cell>
          <cell r="BA269" t="str">
            <v>1.75</v>
          </cell>
          <cell r="BB269" t="str">
            <v>1.75</v>
          </cell>
          <cell r="BD269" t="str">
            <v>Is zelfde halte als db_id 304</v>
          </cell>
          <cell r="BF269" t="str">
            <v>true</v>
          </cell>
          <cell r="BH269" t="str">
            <v/>
          </cell>
          <cell r="BI269" t="str">
            <v/>
          </cell>
        </row>
        <row r="270">
          <cell r="A270">
            <v>1364</v>
          </cell>
          <cell r="B270">
            <v>54240330</v>
          </cell>
          <cell r="C270">
            <v>42055601</v>
          </cell>
          <cell r="F270">
            <v>42055601</v>
          </cell>
          <cell r="I270" t="str">
            <v/>
          </cell>
          <cell r="L270" t="str">
            <v>Burchtlaan</v>
          </cell>
          <cell r="R270" t="str">
            <v>Wassenaar</v>
          </cell>
          <cell r="S270" t="str">
            <v>Wassenaar</v>
          </cell>
          <cell r="U270">
            <v>87198</v>
          </cell>
          <cell r="V270">
            <v>461685</v>
          </cell>
          <cell r="W270" t="str">
            <v>4.39677443</v>
          </cell>
          <cell r="X270" t="str">
            <v>52.13919545</v>
          </cell>
          <cell r="Y270" t="str">
            <v>WssBur</v>
          </cell>
          <cell r="AA270" t="str">
            <v>geen_abri</v>
          </cell>
          <cell r="AB270">
            <v>1</v>
          </cell>
          <cell r="AC270" t="str">
            <v/>
          </cell>
          <cell r="AD270" t="str">
            <v>KHP</v>
          </cell>
          <cell r="AE270" t="str">
            <v>KHP</v>
          </cell>
          <cell r="AF270">
            <v>1</v>
          </cell>
          <cell r="AG270">
            <v>0</v>
          </cell>
          <cell r="AH270">
            <v>1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</v>
          </cell>
          <cell r="AN270" t="e">
            <v>#N/A</v>
          </cell>
          <cell r="AQ270" t="str">
            <v>false</v>
          </cell>
          <cell r="AR270" t="str">
            <v>vtn</v>
          </cell>
          <cell r="AU270" t="str">
            <v>bus</v>
          </cell>
          <cell r="AX270">
            <v>43</v>
          </cell>
          <cell r="AY270" t="str">
            <v>Leiden CS</v>
          </cell>
          <cell r="AZ270" t="str">
            <v>18.00</v>
          </cell>
          <cell r="BA270" t="str">
            <v>2.30</v>
          </cell>
          <cell r="BB270" t="str">
            <v>2.30</v>
          </cell>
          <cell r="BH270" t="str">
            <v>HVS+PB</v>
          </cell>
          <cell r="BI270" t="str">
            <v xml:space="preserve"> hoogte</v>
          </cell>
        </row>
        <row r="271">
          <cell r="A271">
            <v>1365</v>
          </cell>
          <cell r="B271">
            <v>54240340</v>
          </cell>
          <cell r="C271">
            <v>42055602</v>
          </cell>
          <cell r="F271">
            <v>42055602</v>
          </cell>
          <cell r="I271" t="str">
            <v/>
          </cell>
          <cell r="L271" t="str">
            <v>Burchtlaan</v>
          </cell>
          <cell r="R271" t="str">
            <v>Wassenaar</v>
          </cell>
          <cell r="S271" t="str">
            <v>Wassenaar</v>
          </cell>
          <cell r="U271">
            <v>87117</v>
          </cell>
          <cell r="V271">
            <v>461634</v>
          </cell>
          <cell r="W271" t="str">
            <v>4.39560155</v>
          </cell>
          <cell r="X271" t="str">
            <v>52.13872718</v>
          </cell>
          <cell r="Y271" t="str">
            <v>WssBur</v>
          </cell>
          <cell r="AA271" t="str">
            <v>geen_abri</v>
          </cell>
          <cell r="AB271">
            <v>1</v>
          </cell>
          <cell r="AC271" t="str">
            <v/>
          </cell>
          <cell r="AD271" t="str">
            <v/>
          </cell>
          <cell r="AE271" t="str">
            <v/>
          </cell>
          <cell r="AF271">
            <v>1</v>
          </cell>
          <cell r="AG271">
            <v>0</v>
          </cell>
          <cell r="AH271">
            <v>0</v>
          </cell>
          <cell r="AI271">
            <v>0</v>
          </cell>
          <cell r="AJ271">
            <v>1</v>
          </cell>
          <cell r="AK271">
            <v>0</v>
          </cell>
          <cell r="AL271">
            <v>0</v>
          </cell>
          <cell r="AM271">
            <v>0</v>
          </cell>
          <cell r="AN271" t="e">
            <v>#N/A</v>
          </cell>
          <cell r="AQ271" t="str">
            <v>false</v>
          </cell>
          <cell r="AR271" t="str">
            <v>vtn</v>
          </cell>
          <cell r="AU271" t="str">
            <v>bus</v>
          </cell>
          <cell r="AX271">
            <v>43</v>
          </cell>
          <cell r="AY271" t="str">
            <v>Den Haag CS</v>
          </cell>
          <cell r="AZ271" t="str">
            <v>0.00</v>
          </cell>
          <cell r="BA271" t="str">
            <v>0.00</v>
          </cell>
          <cell r="BB271" t="str">
            <v>0.00</v>
          </cell>
          <cell r="BH271" t="str">
            <v/>
          </cell>
          <cell r="BI271" t="str">
            <v/>
          </cell>
        </row>
        <row r="272">
          <cell r="A272">
            <v>1664</v>
          </cell>
          <cell r="B272">
            <v>54301090</v>
          </cell>
          <cell r="C272">
            <v>42042301</v>
          </cell>
          <cell r="F272">
            <v>42042301</v>
          </cell>
          <cell r="I272" t="str">
            <v/>
          </cell>
          <cell r="L272" t="str">
            <v>Burg</v>
          </cell>
          <cell r="R272" t="str">
            <v>Pijnacker-Nootdorp</v>
          </cell>
          <cell r="S272" t="str">
            <v>Pijnacker-Nootdorp</v>
          </cell>
          <cell r="U272">
            <v>91345</v>
          </cell>
          <cell r="V272">
            <v>450196</v>
          </cell>
          <cell r="W272" t="str">
            <v>4.45948896</v>
          </cell>
          <cell r="X272" t="str">
            <v>52.03643611</v>
          </cell>
          <cell r="Y272" t="str">
            <v>PynBur</v>
          </cell>
          <cell r="AA272" t="str">
            <v>geen_abri</v>
          </cell>
          <cell r="AB272">
            <v>1</v>
          </cell>
          <cell r="AC272" t="str">
            <v/>
          </cell>
          <cell r="AD272" t="str">
            <v>KHP</v>
          </cell>
          <cell r="AE272" t="str">
            <v>KHP</v>
          </cell>
          <cell r="AF272">
            <v>1</v>
          </cell>
          <cell r="AG272">
            <v>0</v>
          </cell>
          <cell r="AH272">
            <v>1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1</v>
          </cell>
          <cell r="AN272" t="e">
            <v>#N/A</v>
          </cell>
          <cell r="AQ272" t="str">
            <v>false</v>
          </cell>
          <cell r="AR272" t="str">
            <v>vtn</v>
          </cell>
          <cell r="AU272" t="str">
            <v>bus</v>
          </cell>
          <cell r="AX272">
            <v>121</v>
          </cell>
          <cell r="AY272" t="str">
            <v>Zoetermeer Centrum West</v>
          </cell>
          <cell r="AZ272" t="str">
            <v>4.50</v>
          </cell>
          <cell r="BA272" t="str">
            <v>1.25</v>
          </cell>
          <cell r="BB272" t="str">
            <v>1.25</v>
          </cell>
          <cell r="BH272" t="str">
            <v>HVS</v>
          </cell>
          <cell r="BI272" t="str">
            <v/>
          </cell>
        </row>
        <row r="273">
          <cell r="A273">
            <v>1665</v>
          </cell>
          <cell r="B273">
            <v>54301100</v>
          </cell>
          <cell r="C273">
            <v>42042302</v>
          </cell>
          <cell r="F273">
            <v>42042302</v>
          </cell>
          <cell r="I273" t="str">
            <v/>
          </cell>
          <cell r="L273" t="str">
            <v>Burg</v>
          </cell>
          <cell r="R273" t="str">
            <v>Pijnacker-Nootdorp</v>
          </cell>
          <cell r="S273" t="str">
            <v>Pijnacker-Nootdorp</v>
          </cell>
          <cell r="U273">
            <v>91279</v>
          </cell>
          <cell r="V273">
            <v>450191</v>
          </cell>
          <cell r="W273" t="str">
            <v>4.45852812</v>
          </cell>
          <cell r="X273" t="str">
            <v>52.03638359</v>
          </cell>
          <cell r="Y273" t="str">
            <v>PynBur</v>
          </cell>
          <cell r="AA273" t="str">
            <v>geen_abri</v>
          </cell>
          <cell r="AB273">
            <v>1</v>
          </cell>
          <cell r="AC273" t="str">
            <v/>
          </cell>
          <cell r="AD273" t="str">
            <v>KHP</v>
          </cell>
          <cell r="AE273" t="str">
            <v>KHP</v>
          </cell>
          <cell r="AF273">
            <v>1</v>
          </cell>
          <cell r="AG273">
            <v>1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1</v>
          </cell>
          <cell r="AN273">
            <v>1</v>
          </cell>
          <cell r="AQ273" t="str">
            <v>false</v>
          </cell>
          <cell r="AR273" t="str">
            <v>vtn</v>
          </cell>
          <cell r="AU273" t="str">
            <v>bus</v>
          </cell>
          <cell r="AX273">
            <v>121</v>
          </cell>
          <cell r="AY273" t="str">
            <v>Delft Station</v>
          </cell>
          <cell r="AZ273" t="str">
            <v>0.00</v>
          </cell>
          <cell r="BA273" t="str">
            <v>0.00</v>
          </cell>
          <cell r="BB273" t="str">
            <v>0.00</v>
          </cell>
          <cell r="BH273" t="str">
            <v>HVS</v>
          </cell>
          <cell r="BI273" t="str">
            <v>geen buspaal aanwezig, alleen lantaarnpaal</v>
          </cell>
        </row>
        <row r="274">
          <cell r="A274" t="str">
            <v>Buiten</v>
          </cell>
          <cell r="F274">
            <v>42048701</v>
          </cell>
          <cell r="I274" t="str">
            <v/>
          </cell>
          <cell r="L274" t="str">
            <v>Burg. Honnerlage Gretelaan</v>
          </cell>
          <cell r="R274" t="str">
            <v>Schiedam</v>
          </cell>
          <cell r="S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AC274" t="str">
            <v/>
          </cell>
          <cell r="AD274" t="str">
            <v/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 t="e">
            <v>#N/A</v>
          </cell>
          <cell r="AQ274" t="str">
            <v>false</v>
          </cell>
          <cell r="AU274" t="str">
            <v/>
          </cell>
          <cell r="AX274">
            <v>424</v>
          </cell>
          <cell r="AY274" t="str">
            <v>Honselersdijk FloraHolland</v>
          </cell>
          <cell r="BH274" t="str">
            <v/>
          </cell>
          <cell r="BI274" t="str">
            <v/>
          </cell>
        </row>
        <row r="275">
          <cell r="A275" t="str">
            <v>Buiten</v>
          </cell>
          <cell r="F275">
            <v>42048702</v>
          </cell>
          <cell r="I275" t="str">
            <v/>
          </cell>
          <cell r="L275" t="str">
            <v>Burg. Honnerlage Gretelaan</v>
          </cell>
          <cell r="R275" t="str">
            <v>Schiedam</v>
          </cell>
          <cell r="S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AC275" t="str">
            <v/>
          </cell>
          <cell r="AD275" t="str">
            <v/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 t="e">
            <v>#N/A</v>
          </cell>
          <cell r="AQ275" t="str">
            <v>false</v>
          </cell>
          <cell r="AU275" t="str">
            <v/>
          </cell>
          <cell r="AX275">
            <v>424</v>
          </cell>
          <cell r="AY275" t="str">
            <v>Rotterdam Marconiplein</v>
          </cell>
          <cell r="BH275" t="str">
            <v/>
          </cell>
          <cell r="BI275" t="str">
            <v/>
          </cell>
        </row>
        <row r="276">
          <cell r="A276">
            <v>1640</v>
          </cell>
          <cell r="B276">
            <v>54290230</v>
          </cell>
          <cell r="C276">
            <v>42035401</v>
          </cell>
          <cell r="F276">
            <v>42035401</v>
          </cell>
          <cell r="I276" t="str">
            <v/>
          </cell>
          <cell r="L276" t="str">
            <v>Burg. Kampschoerstraat</v>
          </cell>
          <cell r="Q276" t="str">
            <v>Monster</v>
          </cell>
          <cell r="R276" t="str">
            <v>PZH</v>
          </cell>
          <cell r="S276" t="str">
            <v>Westland</v>
          </cell>
          <cell r="U276">
            <v>72181</v>
          </cell>
          <cell r="V276">
            <v>448839</v>
          </cell>
          <cell r="W276" t="str">
            <v>4.18057188</v>
          </cell>
          <cell r="X276" t="str">
            <v>52.02171015</v>
          </cell>
          <cell r="Y276" t="str">
            <v>MnsKam</v>
          </cell>
          <cell r="AA276" t="str">
            <v>geen_abri</v>
          </cell>
          <cell r="AB276">
            <v>5</v>
          </cell>
          <cell r="AC276" t="str">
            <v/>
          </cell>
          <cell r="AD276" t="str">
            <v/>
          </cell>
          <cell r="AE276" t="str">
            <v/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 t="e">
            <v>#N/A</v>
          </cell>
          <cell r="AQ276" t="str">
            <v>false</v>
          </cell>
          <cell r="AR276" t="str">
            <v>vtn</v>
          </cell>
          <cell r="AU276" t="str">
            <v>bus</v>
          </cell>
          <cell r="AX276">
            <v>35</v>
          </cell>
          <cell r="AY276" t="str">
            <v>Hoek van Holland</v>
          </cell>
          <cell r="AZ276" t="str">
            <v>19.00</v>
          </cell>
          <cell r="BA276" t="str">
            <v>0.80</v>
          </cell>
          <cell r="BB276" t="str">
            <v>0.80</v>
          </cell>
          <cell r="BH276" t="str">
            <v/>
          </cell>
          <cell r="BI276" t="str">
            <v/>
          </cell>
        </row>
        <row r="277">
          <cell r="A277">
            <v>1641</v>
          </cell>
          <cell r="B277">
            <v>54290240</v>
          </cell>
          <cell r="C277">
            <v>42035402</v>
          </cell>
          <cell r="F277">
            <v>42035402</v>
          </cell>
          <cell r="I277" t="str">
            <v/>
          </cell>
          <cell r="L277" t="str">
            <v>Burg. Kampschoerstraat</v>
          </cell>
          <cell r="Q277" t="str">
            <v>Monster</v>
          </cell>
          <cell r="R277" t="str">
            <v>PZH</v>
          </cell>
          <cell r="S277" t="str">
            <v>Westland</v>
          </cell>
          <cell r="U277">
            <v>72138</v>
          </cell>
          <cell r="V277">
            <v>448818</v>
          </cell>
          <cell r="W277" t="str">
            <v>4.17995061</v>
          </cell>
          <cell r="X277" t="str">
            <v>52.02151501</v>
          </cell>
          <cell r="Y277" t="str">
            <v>MnsKam</v>
          </cell>
          <cell r="AA277" t="str">
            <v>geen_abri</v>
          </cell>
          <cell r="AB277">
            <v>5</v>
          </cell>
          <cell r="AC277" t="str">
            <v/>
          </cell>
          <cell r="AD277" t="str">
            <v/>
          </cell>
          <cell r="AE277" t="str">
            <v/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 t="e">
            <v>#N/A</v>
          </cell>
          <cell r="AQ277" t="str">
            <v>false</v>
          </cell>
          <cell r="AR277" t="str">
            <v>vtn</v>
          </cell>
          <cell r="AU277" t="str">
            <v>bus</v>
          </cell>
          <cell r="AX277">
            <v>35</v>
          </cell>
          <cell r="AY277" t="str">
            <v>Den Haag Leyenburg</v>
          </cell>
          <cell r="AZ277" t="str">
            <v>25.00</v>
          </cell>
          <cell r="BA277" t="str">
            <v>0.80</v>
          </cell>
          <cell r="BB277" t="str">
            <v>0.80</v>
          </cell>
          <cell r="BE277">
            <v>1</v>
          </cell>
          <cell r="BH277" t="str">
            <v/>
          </cell>
          <cell r="BI277" t="str">
            <v/>
          </cell>
        </row>
        <row r="278">
          <cell r="A278">
            <v>896</v>
          </cell>
          <cell r="B278">
            <v>32009503</v>
          </cell>
          <cell r="C278">
            <v>32009503</v>
          </cell>
          <cell r="D278">
            <v>9503</v>
          </cell>
          <cell r="I278" t="str">
            <v/>
          </cell>
          <cell r="L278" t="str">
            <v>Burg. Kolfschotenlaan</v>
          </cell>
          <cell r="N278" t="str">
            <v>Burg. Kolfschotenlaan</v>
          </cell>
          <cell r="P278" t="str">
            <v>Heuvelweg/Burg.Kolfschotenlaan</v>
          </cell>
          <cell r="R278" t="str">
            <v>Leidschendam-Voorburg</v>
          </cell>
          <cell r="S278" t="str">
            <v>Leidschendam-Voorburg</v>
          </cell>
          <cell r="U278">
            <v>86568</v>
          </cell>
          <cell r="V278">
            <v>456723</v>
          </cell>
          <cell r="W278" t="str">
            <v>4.38857007</v>
          </cell>
          <cell r="X278" t="str">
            <v>52.09452494</v>
          </cell>
          <cell r="Y278" t="str">
            <v/>
          </cell>
          <cell r="AA278" t="str">
            <v>jcdecaux</v>
          </cell>
          <cell r="AB278">
            <v>4</v>
          </cell>
          <cell r="AC278" t="str">
            <v>HIP4LED ex</v>
          </cell>
          <cell r="AD278" t="str">
            <v>KHP</v>
          </cell>
          <cell r="AE278" t="str">
            <v>HIP4LED ex + KHP</v>
          </cell>
          <cell r="AF278">
            <v>1</v>
          </cell>
          <cell r="AG278">
            <v>0</v>
          </cell>
          <cell r="AH278">
            <v>1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1</v>
          </cell>
          <cell r="AN278" t="e">
            <v>#N/A</v>
          </cell>
          <cell r="AQ278" t="str">
            <v>false</v>
          </cell>
          <cell r="AR278" t="str">
            <v>htm</v>
          </cell>
          <cell r="AS278">
            <v>2</v>
          </cell>
          <cell r="AT278" t="str">
            <v>KS</v>
          </cell>
          <cell r="AU278" t="str">
            <v>tram</v>
          </cell>
          <cell r="AW278">
            <v>2</v>
          </cell>
          <cell r="AX278">
            <v>2</v>
          </cell>
          <cell r="AY278" t="str">
            <v>Kraayenstein</v>
          </cell>
          <cell r="AZ278" t="str">
            <v>36.35</v>
          </cell>
          <cell r="BA278" t="str">
            <v>2.30</v>
          </cell>
          <cell r="BB278" t="str">
            <v>2.30</v>
          </cell>
          <cell r="BD278" t="str">
            <v>KHP toegevoegd</v>
          </cell>
          <cell r="BH278" t="str">
            <v/>
          </cell>
          <cell r="BI278" t="str">
            <v/>
          </cell>
        </row>
        <row r="279">
          <cell r="A279">
            <v>897</v>
          </cell>
          <cell r="B279">
            <v>32009504</v>
          </cell>
          <cell r="C279">
            <v>32009504</v>
          </cell>
          <cell r="D279">
            <v>9504</v>
          </cell>
          <cell r="I279" t="str">
            <v/>
          </cell>
          <cell r="L279" t="str">
            <v>Burg. Kolfschotenlaan</v>
          </cell>
          <cell r="N279" t="str">
            <v>Burg. Kolfschotenlaan</v>
          </cell>
          <cell r="P279" t="str">
            <v>Heuvelweg/Burg.Kolfschotenlaan</v>
          </cell>
          <cell r="R279" t="str">
            <v>Leidschendam-Voorburg</v>
          </cell>
          <cell r="S279" t="str">
            <v>Leidschendam-Voorburg</v>
          </cell>
          <cell r="U279">
            <v>86635</v>
          </cell>
          <cell r="V279">
            <v>456781</v>
          </cell>
          <cell r="W279" t="str">
            <v>4.38953604</v>
          </cell>
          <cell r="X279" t="str">
            <v>52.09505446</v>
          </cell>
          <cell r="Y279" t="str">
            <v/>
          </cell>
          <cell r="AA279" t="str">
            <v>armada</v>
          </cell>
          <cell r="AB279">
            <v>4</v>
          </cell>
          <cell r="AC279" t="str">
            <v>KHP ex</v>
          </cell>
          <cell r="AD279" t="str">
            <v/>
          </cell>
          <cell r="AE279" t="str">
            <v>KHP ex</v>
          </cell>
          <cell r="AF279">
            <v>1</v>
          </cell>
          <cell r="AG279">
            <v>0</v>
          </cell>
          <cell r="AH279">
            <v>0</v>
          </cell>
          <cell r="AI279">
            <v>0</v>
          </cell>
          <cell r="AJ279">
            <v>1</v>
          </cell>
          <cell r="AK279">
            <v>0</v>
          </cell>
          <cell r="AL279">
            <v>0</v>
          </cell>
          <cell r="AM279">
            <v>0</v>
          </cell>
          <cell r="AN279" t="e">
            <v>#N/A</v>
          </cell>
          <cell r="AQ279" t="str">
            <v>false</v>
          </cell>
          <cell r="AR279" t="str">
            <v>htm</v>
          </cell>
          <cell r="AS279">
            <v>2</v>
          </cell>
          <cell r="AT279" t="str">
            <v>LD</v>
          </cell>
          <cell r="AU279" t="str">
            <v>tram</v>
          </cell>
          <cell r="AW279">
            <v>2</v>
          </cell>
          <cell r="AX279">
            <v>2</v>
          </cell>
          <cell r="AY279" t="str">
            <v>Leidschendam</v>
          </cell>
          <cell r="AZ279" t="str">
            <v>33.85</v>
          </cell>
          <cell r="BA279" t="str">
            <v>2.00</v>
          </cell>
          <cell r="BB279" t="str">
            <v>2.00</v>
          </cell>
          <cell r="BD279" t="str">
            <v>KHP toegevoegd</v>
          </cell>
          <cell r="BH279" t="str">
            <v/>
          </cell>
          <cell r="BI279" t="str">
            <v/>
          </cell>
        </row>
        <row r="280">
          <cell r="A280">
            <v>1036</v>
          </cell>
          <cell r="B280">
            <v>54130250</v>
          </cell>
          <cell r="C280">
            <v>42026801</v>
          </cell>
          <cell r="F280">
            <v>42026801</v>
          </cell>
          <cell r="I280" t="str">
            <v/>
          </cell>
          <cell r="L280" t="str">
            <v>Burg. Sweenslaan</v>
          </cell>
          <cell r="Q280" t="str">
            <v>Leidschendam</v>
          </cell>
          <cell r="R280" t="str">
            <v>Leidschendam-Voorburg</v>
          </cell>
          <cell r="S280" t="str">
            <v>Leidschendam-Voorburg</v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AA280" t="str">
            <v>jcdecaux</v>
          </cell>
          <cell r="AB280">
            <v>9</v>
          </cell>
          <cell r="AC280" t="str">
            <v/>
          </cell>
          <cell r="AD280" t="str">
            <v/>
          </cell>
          <cell r="AF280">
            <v>0</v>
          </cell>
          <cell r="AG280">
            <v>0</v>
          </cell>
          <cell r="AH280">
            <v>0</v>
          </cell>
          <cell r="AI280">
            <v>1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 t="e">
            <v>#N/A</v>
          </cell>
          <cell r="AQ280" t="str">
            <v>true</v>
          </cell>
          <cell r="AR280" t="str">
            <v>vtn</v>
          </cell>
          <cell r="AU280" t="str">
            <v>bus</v>
          </cell>
          <cell r="AX280">
            <v>47</v>
          </cell>
          <cell r="AY280" t="str">
            <v>Leidschendam Zuid</v>
          </cell>
          <cell r="AZ280" t="str">
            <v>3.00</v>
          </cell>
          <cell r="BA280" t="str">
            <v>2.00</v>
          </cell>
          <cell r="BB280" t="str">
            <v>3.70</v>
          </cell>
          <cell r="BH280" t="str">
            <v/>
          </cell>
        </row>
        <row r="281">
          <cell r="A281">
            <v>1037</v>
          </cell>
          <cell r="B281">
            <v>54130260</v>
          </cell>
          <cell r="C281">
            <v>42026802</v>
          </cell>
          <cell r="F281">
            <v>42026802</v>
          </cell>
          <cell r="I281" t="str">
            <v/>
          </cell>
          <cell r="L281" t="str">
            <v>Burg. Sweenslaan</v>
          </cell>
          <cell r="Q281" t="str">
            <v>Leidschendam</v>
          </cell>
          <cell r="R281" t="str">
            <v>Leidschendam-Voorburg</v>
          </cell>
          <cell r="S281" t="str">
            <v>Leidschendam-Voorburg</v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AA281" t="str">
            <v>jcdecaux</v>
          </cell>
          <cell r="AB281">
            <v>9</v>
          </cell>
          <cell r="AC281" t="str">
            <v/>
          </cell>
          <cell r="AD281" t="str">
            <v/>
          </cell>
          <cell r="AF281">
            <v>0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 t="e">
            <v>#N/A</v>
          </cell>
          <cell r="AQ281" t="str">
            <v>true</v>
          </cell>
          <cell r="AR281" t="str">
            <v>vtn</v>
          </cell>
          <cell r="AU281" t="str">
            <v>bus</v>
          </cell>
          <cell r="AX281">
            <v>47</v>
          </cell>
          <cell r="AY281" t="str">
            <v>Leidschendam Prinsenhof</v>
          </cell>
          <cell r="AZ281" t="str">
            <v>38.00</v>
          </cell>
          <cell r="BA281" t="str">
            <v>2.00</v>
          </cell>
          <cell r="BB281" t="str">
            <v>3.00</v>
          </cell>
          <cell r="BH281" t="str">
            <v/>
          </cell>
        </row>
        <row r="282">
          <cell r="A282">
            <v>272</v>
          </cell>
          <cell r="B282">
            <v>32001709</v>
          </cell>
          <cell r="C282">
            <v>32001709</v>
          </cell>
          <cell r="D282">
            <v>1709</v>
          </cell>
          <cell r="I282" t="str">
            <v/>
          </cell>
          <cell r="L282" t="str">
            <v>Burgemeester Hovylaan</v>
          </cell>
          <cell r="N282" t="str">
            <v>Burgemeester Hovylaan</v>
          </cell>
          <cell r="P282" t="str">
            <v>Loosduinse Hoofdstraat/Burg.Hovylaan</v>
          </cell>
          <cell r="R282" t="str">
            <v>Den Haag</v>
          </cell>
          <cell r="S282" t="str">
            <v>Den Haag</v>
          </cell>
          <cell r="U282">
            <v>76422</v>
          </cell>
          <cell r="V282">
            <v>452504</v>
          </cell>
          <cell r="W282" t="str">
            <v>4.24150669</v>
          </cell>
          <cell r="X282" t="str">
            <v>52.05526320</v>
          </cell>
          <cell r="Y282" t="str">
            <v/>
          </cell>
          <cell r="AA282" t="str">
            <v>jcdecaux</v>
          </cell>
          <cell r="AB282">
            <v>4</v>
          </cell>
          <cell r="AD282" t="str">
            <v>KHP</v>
          </cell>
          <cell r="AE282" t="str">
            <v>KHP</v>
          </cell>
          <cell r="AF282">
            <v>1</v>
          </cell>
          <cell r="AG282">
            <v>0</v>
          </cell>
          <cell r="AH282">
            <v>1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 t="e">
            <v>#N/A</v>
          </cell>
          <cell r="AQ282" t="str">
            <v>false</v>
          </cell>
          <cell r="AR282" t="str">
            <v>htm</v>
          </cell>
          <cell r="AS282">
            <v>2</v>
          </cell>
          <cell r="AT282" t="str">
            <v>KS</v>
          </cell>
          <cell r="AU282" t="str">
            <v>tram</v>
          </cell>
          <cell r="AW282">
            <v>2</v>
          </cell>
          <cell r="AX282">
            <v>2</v>
          </cell>
          <cell r="AY282" t="str">
            <v>Kraayenstein</v>
          </cell>
          <cell r="AZ282" t="str">
            <v>31.00</v>
          </cell>
          <cell r="BA282" t="str">
            <v>2.10</v>
          </cell>
          <cell r="BB282" t="str">
            <v>2.10</v>
          </cell>
          <cell r="BH282" t="str">
            <v/>
          </cell>
          <cell r="BI282" t="str">
            <v/>
          </cell>
        </row>
        <row r="283">
          <cell r="A283">
            <v>273</v>
          </cell>
          <cell r="B283">
            <v>32001710</v>
          </cell>
          <cell r="C283">
            <v>32001710</v>
          </cell>
          <cell r="D283">
            <v>1710</v>
          </cell>
          <cell r="I283" t="str">
            <v/>
          </cell>
          <cell r="L283" t="str">
            <v>Burgemeester Hovylaan</v>
          </cell>
          <cell r="N283" t="str">
            <v>Burgemeester Hovylaan</v>
          </cell>
          <cell r="P283" t="str">
            <v>Loosduinse Hoofdstraat/Burg.Hovylaan</v>
          </cell>
          <cell r="R283" t="str">
            <v>Den Haag</v>
          </cell>
          <cell r="S283" t="str">
            <v>Den Haag</v>
          </cell>
          <cell r="U283">
            <v>76444</v>
          </cell>
          <cell r="V283">
            <v>452514</v>
          </cell>
          <cell r="W283" t="str">
            <v>4.24182510</v>
          </cell>
          <cell r="X283" t="str">
            <v>52.05535618</v>
          </cell>
          <cell r="Y283" t="str">
            <v/>
          </cell>
          <cell r="AA283" t="str">
            <v>jcdecaux</v>
          </cell>
          <cell r="AB283">
            <v>4</v>
          </cell>
          <cell r="AC283" t="str">
            <v>HIP4LED</v>
          </cell>
          <cell r="AD283" t="str">
            <v/>
          </cell>
          <cell r="AE283" t="str">
            <v>HIP4LED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 t="e">
            <v>#N/A</v>
          </cell>
          <cell r="AQ283" t="str">
            <v>false</v>
          </cell>
          <cell r="AR283" t="str">
            <v>htm</v>
          </cell>
          <cell r="AS283">
            <v>2</v>
          </cell>
          <cell r="AT283" t="str">
            <v>LD</v>
          </cell>
          <cell r="AU283" t="str">
            <v>tram</v>
          </cell>
          <cell r="AW283">
            <v>2</v>
          </cell>
          <cell r="AX283">
            <v>2</v>
          </cell>
          <cell r="AY283" t="str">
            <v>Leidschendam Leidsenhage</v>
          </cell>
          <cell r="AZ283" t="str">
            <v>31.00</v>
          </cell>
          <cell r="BA283" t="str">
            <v>2.10</v>
          </cell>
          <cell r="BB283" t="str">
            <v>2.10</v>
          </cell>
          <cell r="BH283" t="str">
            <v/>
          </cell>
          <cell r="BI283" t="str">
            <v/>
          </cell>
        </row>
        <row r="284">
          <cell r="A284">
            <v>1448</v>
          </cell>
          <cell r="B284">
            <v>54261550</v>
          </cell>
          <cell r="C284">
            <v>42002001</v>
          </cell>
          <cell r="F284">
            <v>42002001</v>
          </cell>
          <cell r="I284" t="str">
            <v/>
          </cell>
          <cell r="L284" t="str">
            <v>Burgwal</v>
          </cell>
          <cell r="R284" t="str">
            <v>Delft</v>
          </cell>
          <cell r="S284" t="str">
            <v>Delft</v>
          </cell>
          <cell r="U284">
            <v>84626</v>
          </cell>
          <cell r="V284">
            <v>447617</v>
          </cell>
          <cell r="W284" t="str">
            <v>4.36211032</v>
          </cell>
          <cell r="X284" t="str">
            <v>52.01244668</v>
          </cell>
          <cell r="Y284" t="str">
            <v>DlfBur</v>
          </cell>
          <cell r="AA284" t="str">
            <v>geen_abri</v>
          </cell>
          <cell r="AB284">
            <v>1</v>
          </cell>
          <cell r="AC284" t="str">
            <v/>
          </cell>
          <cell r="AD284" t="str">
            <v>KHP</v>
          </cell>
          <cell r="AE284" t="str">
            <v>KHP</v>
          </cell>
          <cell r="AF284">
            <v>1</v>
          </cell>
          <cell r="AG284">
            <v>1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1</v>
          </cell>
          <cell r="AN284">
            <v>1</v>
          </cell>
          <cell r="AQ284" t="str">
            <v>false</v>
          </cell>
          <cell r="AR284" t="str">
            <v>vtn</v>
          </cell>
          <cell r="AU284" t="str">
            <v>bus</v>
          </cell>
          <cell r="AX284">
            <v>81</v>
          </cell>
          <cell r="AY284" t="str">
            <v>Delft Ikea</v>
          </cell>
          <cell r="AZ284" t="str">
            <v>12.00</v>
          </cell>
          <cell r="BA284" t="str">
            <v>3.00</v>
          </cell>
          <cell r="BB284" t="str">
            <v>3.00</v>
          </cell>
          <cell r="BH284" t="str">
            <v/>
          </cell>
          <cell r="BI284" t="str">
            <v>geen buspaal aanwezig, alleen lantaarnpaal</v>
          </cell>
        </row>
        <row r="285">
          <cell r="A285">
            <v>1449</v>
          </cell>
          <cell r="B285">
            <v>54261560</v>
          </cell>
          <cell r="C285">
            <v>42002002</v>
          </cell>
          <cell r="F285">
            <v>42002002</v>
          </cell>
          <cell r="I285" t="str">
            <v/>
          </cell>
          <cell r="L285" t="str">
            <v>Burgwal</v>
          </cell>
          <cell r="R285" t="str">
            <v>Delft</v>
          </cell>
          <cell r="S285" t="str">
            <v>Delft</v>
          </cell>
          <cell r="U285">
            <v>84596</v>
          </cell>
          <cell r="V285">
            <v>447610</v>
          </cell>
          <cell r="W285" t="str">
            <v>4.36167484</v>
          </cell>
          <cell r="X285" t="str">
            <v>52.01237996</v>
          </cell>
          <cell r="Y285" t="str">
            <v>DlfBur</v>
          </cell>
          <cell r="AA285" t="str">
            <v>CBS-Outdoor</v>
          </cell>
          <cell r="AB285">
            <v>4</v>
          </cell>
          <cell r="AC285" t="str">
            <v/>
          </cell>
          <cell r="AD285" t="str">
            <v>KHP</v>
          </cell>
          <cell r="AE285" t="str">
            <v>KHP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1</v>
          </cell>
          <cell r="AM285">
            <v>1</v>
          </cell>
          <cell r="AN285" t="e">
            <v>#N/A</v>
          </cell>
          <cell r="AQ285" t="str">
            <v>false</v>
          </cell>
          <cell r="AR285" t="str">
            <v>vtn</v>
          </cell>
          <cell r="AU285" t="str">
            <v>bus</v>
          </cell>
          <cell r="AX285">
            <v>81</v>
          </cell>
          <cell r="AY285" t="str">
            <v>Delft Kuyperwijk via Station Centrum</v>
          </cell>
          <cell r="AZ285" t="str">
            <v>16.00</v>
          </cell>
          <cell r="BA285" t="str">
            <v>3.60</v>
          </cell>
          <cell r="BB285" t="str">
            <v>3.60</v>
          </cell>
          <cell r="BH285" t="str">
            <v/>
          </cell>
          <cell r="BI285" t="str">
            <v/>
          </cell>
        </row>
        <row r="286">
          <cell r="A286" t="str">
            <v>Buiten</v>
          </cell>
          <cell r="F286">
            <v>42048601</v>
          </cell>
          <cell r="I286" t="str">
            <v/>
          </cell>
          <cell r="L286" t="str">
            <v>Buys Ballotsingel</v>
          </cell>
          <cell r="R286" t="str">
            <v>Schiedam</v>
          </cell>
          <cell r="S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AC286" t="str">
            <v/>
          </cell>
          <cell r="AD286" t="str">
            <v/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 t="e">
            <v>#N/A</v>
          </cell>
          <cell r="AQ286" t="str">
            <v>false</v>
          </cell>
          <cell r="AU286" t="str">
            <v/>
          </cell>
          <cell r="AX286">
            <v>424</v>
          </cell>
          <cell r="AY286" t="str">
            <v>Rotterdam Marconiplein</v>
          </cell>
          <cell r="BH286" t="str">
            <v/>
          </cell>
          <cell r="BI286" t="str">
            <v/>
          </cell>
        </row>
        <row r="287">
          <cell r="A287" t="str">
            <v>Buiten</v>
          </cell>
          <cell r="F287">
            <v>42048602</v>
          </cell>
          <cell r="I287" t="str">
            <v/>
          </cell>
          <cell r="L287" t="str">
            <v>Buys Ballotsingel</v>
          </cell>
          <cell r="R287" t="str">
            <v>Schiedam</v>
          </cell>
          <cell r="S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AC287" t="str">
            <v/>
          </cell>
          <cell r="AD287" t="str">
            <v/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 t="e">
            <v>#N/A</v>
          </cell>
          <cell r="AQ287" t="str">
            <v>false</v>
          </cell>
          <cell r="AU287" t="str">
            <v/>
          </cell>
          <cell r="AX287">
            <v>424</v>
          </cell>
          <cell r="AY287" t="str">
            <v>Honselersdijk FloraHolland</v>
          </cell>
          <cell r="BH287" t="str">
            <v/>
          </cell>
          <cell r="BI287" t="str">
            <v/>
          </cell>
        </row>
        <row r="288">
          <cell r="A288">
            <v>2426</v>
          </cell>
          <cell r="B288">
            <v>42070401</v>
          </cell>
          <cell r="C288">
            <v>42070401</v>
          </cell>
          <cell r="D288">
            <v>8018</v>
          </cell>
          <cell r="F288">
            <v>42070401</v>
          </cell>
          <cell r="I288">
            <v>8018</v>
          </cell>
          <cell r="L288" t="str">
            <v>Buytenparklaan</v>
          </cell>
          <cell r="N288" t="str">
            <v>Buytenparklaan</v>
          </cell>
          <cell r="P288" t="str">
            <v>Amerikaweg</v>
          </cell>
          <cell r="R288" t="str">
            <v>Zoetermeer</v>
          </cell>
          <cell r="S288" t="str">
            <v>Zoetermeer</v>
          </cell>
          <cell r="U288">
            <v>91451</v>
          </cell>
          <cell r="V288">
            <v>453357</v>
          </cell>
          <cell r="W288" t="str">
            <v>4.46044574</v>
          </cell>
          <cell r="X288" t="str">
            <v>52.06485658</v>
          </cell>
          <cell r="Y288">
            <v>8018</v>
          </cell>
          <cell r="AC288" t="str">
            <v/>
          </cell>
          <cell r="AD288" t="str">
            <v/>
          </cell>
          <cell r="AE288" t="str">
            <v/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 t="e">
            <v>#N/A</v>
          </cell>
          <cell r="AQ288" t="str">
            <v>false</v>
          </cell>
          <cell r="AS288" t="str">
            <v>30,N6</v>
          </cell>
          <cell r="AT288" t="str">
            <v>Naaldwijk, Den Haag Buitenhof</v>
          </cell>
          <cell r="AU288" t="str">
            <v>bus</v>
          </cell>
          <cell r="AX288">
            <v>30</v>
          </cell>
          <cell r="AY288" t="str">
            <v>Naaldwijk</v>
          </cell>
          <cell r="BH288" t="str">
            <v/>
          </cell>
          <cell r="BI288" t="str">
            <v/>
          </cell>
        </row>
        <row r="289">
          <cell r="A289">
            <v>2427</v>
          </cell>
          <cell r="B289">
            <v>42070402</v>
          </cell>
          <cell r="C289">
            <v>42070402</v>
          </cell>
          <cell r="F289">
            <v>42070402</v>
          </cell>
          <cell r="I289" t="str">
            <v/>
          </cell>
          <cell r="L289" t="str">
            <v>Buytenparklaan</v>
          </cell>
          <cell r="N289" t="str">
            <v>Buytenparklaan</v>
          </cell>
          <cell r="P289" t="str">
            <v>Amerikaweg</v>
          </cell>
          <cell r="R289" t="str">
            <v>Zoetermeer</v>
          </cell>
          <cell r="S289" t="str">
            <v>Zoetermeer</v>
          </cell>
          <cell r="U289">
            <v>91487</v>
          </cell>
          <cell r="V289">
            <v>453339</v>
          </cell>
          <cell r="W289" t="str">
            <v>4.46097402</v>
          </cell>
          <cell r="X289" t="str">
            <v>52.06469894</v>
          </cell>
          <cell r="Y289" t="str">
            <v>ZtmBuy</v>
          </cell>
          <cell r="AC289" t="str">
            <v/>
          </cell>
          <cell r="AD289" t="str">
            <v/>
          </cell>
          <cell r="AE289" t="str">
            <v/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 t="e">
            <v>#N/A</v>
          </cell>
          <cell r="AQ289" t="str">
            <v>false</v>
          </cell>
          <cell r="AS289">
            <v>30</v>
          </cell>
          <cell r="AT289" t="str">
            <v>Zoetermeer Centrum West</v>
          </cell>
          <cell r="AU289" t="str">
            <v>bus</v>
          </cell>
          <cell r="AX289">
            <v>30</v>
          </cell>
          <cell r="AY289" t="str">
            <v>Zoetermeer Centrum West</v>
          </cell>
          <cell r="BD289" t="str">
            <v>Veolia is gevraagd alleen haltenummer 42059704 te gebruiken voor perron F</v>
          </cell>
          <cell r="BH289" t="str">
            <v/>
          </cell>
          <cell r="BI289" t="str">
            <v/>
          </cell>
        </row>
        <row r="290">
          <cell r="A290" t="str">
            <v>RR-Buiten</v>
          </cell>
          <cell r="B290">
            <v>32008115</v>
          </cell>
          <cell r="C290">
            <v>32008115</v>
          </cell>
          <cell r="D290">
            <v>8115</v>
          </cell>
          <cell r="I290" t="str">
            <v/>
          </cell>
          <cell r="J290" t="str">
            <v>RR station</v>
          </cell>
          <cell r="L290" t="str">
            <v>Buytenwegh</v>
          </cell>
          <cell r="N290" t="str">
            <v>Buytenwegh</v>
          </cell>
          <cell r="P290" t="str">
            <v>Kentgensplein</v>
          </cell>
          <cell r="S290" t="str">
            <v>Zoetermeer</v>
          </cell>
          <cell r="U290">
            <v>92682</v>
          </cell>
          <cell r="V290">
            <v>453547</v>
          </cell>
          <cell r="W290" t="str">
            <v>4.47836099</v>
          </cell>
          <cell r="X290" t="str">
            <v>52.06670397</v>
          </cell>
          <cell r="Y290" t="str">
            <v/>
          </cell>
          <cell r="AC290" t="str">
            <v>B-RRBuiten</v>
          </cell>
          <cell r="AD290" t="str">
            <v/>
          </cell>
          <cell r="AE290" t="str">
            <v>B-RRBuiten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 t="e">
            <v>#N/A</v>
          </cell>
          <cell r="AO290" t="str">
            <v>Glasvezel</v>
          </cell>
          <cell r="AQ290" t="str">
            <v>false</v>
          </cell>
          <cell r="AS290">
            <v>3</v>
          </cell>
          <cell r="AT290" t="str">
            <v>CW</v>
          </cell>
          <cell r="AU290" t="str">
            <v>rrail</v>
          </cell>
          <cell r="AW290">
            <v>3</v>
          </cell>
          <cell r="AX290">
            <v>3</v>
          </cell>
          <cell r="AY290" t="str">
            <v>Zoetermeer Centrum West</v>
          </cell>
          <cell r="AZ290" t="str">
            <v>3 Zoetermeer Centrum West</v>
          </cell>
          <cell r="BE290" t="str">
            <v>mut</v>
          </cell>
          <cell r="BH290" t="str">
            <v/>
          </cell>
          <cell r="BI290" t="str">
            <v/>
          </cell>
        </row>
        <row r="291">
          <cell r="A291" t="str">
            <v>RR-Buiten</v>
          </cell>
          <cell r="B291">
            <v>32008116</v>
          </cell>
          <cell r="C291">
            <v>32008116</v>
          </cell>
          <cell r="D291">
            <v>8116</v>
          </cell>
          <cell r="I291" t="str">
            <v/>
          </cell>
          <cell r="J291" t="str">
            <v>RR station</v>
          </cell>
          <cell r="L291" t="str">
            <v>Buytenwegh</v>
          </cell>
          <cell r="N291" t="str">
            <v>Buytenwegh</v>
          </cell>
          <cell r="P291" t="str">
            <v>Kentgensplein</v>
          </cell>
          <cell r="S291" t="str">
            <v>Zoetermeer</v>
          </cell>
          <cell r="U291">
            <v>92717</v>
          </cell>
          <cell r="V291">
            <v>453557</v>
          </cell>
          <cell r="W291" t="str">
            <v>4.47886954</v>
          </cell>
          <cell r="X291" t="str">
            <v>52.06679778</v>
          </cell>
          <cell r="Y291" t="str">
            <v/>
          </cell>
          <cell r="AC291" t="str">
            <v>B-RRBuiten</v>
          </cell>
          <cell r="AD291" t="str">
            <v/>
          </cell>
          <cell r="AE291" t="str">
            <v>B-RRBuiten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 t="e">
            <v>#N/A</v>
          </cell>
          <cell r="AO291" t="str">
            <v>Glasvezel</v>
          </cell>
          <cell r="AQ291" t="str">
            <v>false</v>
          </cell>
          <cell r="AS291">
            <v>3</v>
          </cell>
          <cell r="AT291" t="str">
            <v>LS</v>
          </cell>
          <cell r="AU291" t="str">
            <v>rrail</v>
          </cell>
          <cell r="AW291">
            <v>3</v>
          </cell>
          <cell r="AX291">
            <v>3</v>
          </cell>
          <cell r="AY291" t="str">
            <v>Loosduinen</v>
          </cell>
          <cell r="AZ291" t="str">
            <v>3 Loosduinen</v>
          </cell>
          <cell r="BE291" t="str">
            <v>mut</v>
          </cell>
          <cell r="BH291" t="str">
            <v/>
          </cell>
          <cell r="BI291" t="str">
            <v/>
          </cell>
        </row>
        <row r="292">
          <cell r="A292">
            <v>1762</v>
          </cell>
          <cell r="B292">
            <v>54390310</v>
          </cell>
          <cell r="I292" t="str">
            <v/>
          </cell>
          <cell r="L292" t="str">
            <v>BVFH Straat 1</v>
          </cell>
          <cell r="R292" t="str">
            <v>Westland</v>
          </cell>
          <cell r="S292" t="str">
            <v>Westland</v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AB292">
            <v>5</v>
          </cell>
          <cell r="AC292" t="str">
            <v/>
          </cell>
          <cell r="AD292" t="str">
            <v/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 t="e">
            <v>#N/A</v>
          </cell>
          <cell r="AQ292" t="str">
            <v>false</v>
          </cell>
          <cell r="AU292" t="str">
            <v/>
          </cell>
          <cell r="AY292" t="str">
            <v xml:space="preserve"> </v>
          </cell>
          <cell r="AZ292" t="str">
            <v>0.00</v>
          </cell>
          <cell r="BA292" t="str">
            <v>0.00</v>
          </cell>
          <cell r="BB292" t="str">
            <v>0.00</v>
          </cell>
          <cell r="BH292" t="str">
            <v/>
          </cell>
          <cell r="BI292" t="str">
            <v/>
          </cell>
        </row>
        <row r="293">
          <cell r="A293">
            <v>1763</v>
          </cell>
          <cell r="B293">
            <v>54390320</v>
          </cell>
          <cell r="I293" t="str">
            <v/>
          </cell>
          <cell r="L293" t="str">
            <v>BVFH Straat 1</v>
          </cell>
          <cell r="R293" t="str">
            <v>Westland</v>
          </cell>
          <cell r="S293" t="str">
            <v>Westland</v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AB293">
            <v>5</v>
          </cell>
          <cell r="AC293" t="str">
            <v/>
          </cell>
          <cell r="AD293" t="str">
            <v/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 t="e">
            <v>#N/A</v>
          </cell>
          <cell r="AQ293" t="str">
            <v>false</v>
          </cell>
          <cell r="AU293" t="str">
            <v/>
          </cell>
          <cell r="AY293" t="str">
            <v xml:space="preserve"> </v>
          </cell>
          <cell r="AZ293" t="str">
            <v>0.00</v>
          </cell>
          <cell r="BA293" t="str">
            <v>0.00</v>
          </cell>
          <cell r="BB293" t="str">
            <v>0.00</v>
          </cell>
          <cell r="BH293" t="str">
            <v/>
          </cell>
          <cell r="BI293" t="str">
            <v/>
          </cell>
        </row>
        <row r="294">
          <cell r="A294">
            <v>1764</v>
          </cell>
          <cell r="B294">
            <v>54390330</v>
          </cell>
          <cell r="I294" t="str">
            <v/>
          </cell>
          <cell r="L294" t="str">
            <v>BVFH Straat 6/8</v>
          </cell>
          <cell r="R294" t="str">
            <v>Westland</v>
          </cell>
          <cell r="S294" t="str">
            <v>Westland</v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AB294">
            <v>5</v>
          </cell>
          <cell r="AC294" t="str">
            <v/>
          </cell>
          <cell r="AD294" t="str">
            <v/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 t="e">
            <v>#N/A</v>
          </cell>
          <cell r="AQ294" t="str">
            <v>false</v>
          </cell>
          <cell r="AU294" t="str">
            <v/>
          </cell>
          <cell r="AY294" t="str">
            <v xml:space="preserve"> </v>
          </cell>
          <cell r="AZ294" t="str">
            <v>0.00</v>
          </cell>
          <cell r="BA294" t="str">
            <v>0.00</v>
          </cell>
          <cell r="BB294" t="str">
            <v>0.00</v>
          </cell>
          <cell r="BH294" t="str">
            <v/>
          </cell>
          <cell r="BI294" t="str">
            <v/>
          </cell>
        </row>
        <row r="295">
          <cell r="A295">
            <v>1765</v>
          </cell>
          <cell r="B295">
            <v>54390340</v>
          </cell>
          <cell r="I295" t="str">
            <v/>
          </cell>
          <cell r="L295" t="str">
            <v>BVFH Straat 6/8</v>
          </cell>
          <cell r="R295" t="str">
            <v>Westland</v>
          </cell>
          <cell r="S295" t="str">
            <v>Westland</v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AB295">
            <v>5</v>
          </cell>
          <cell r="AC295" t="str">
            <v/>
          </cell>
          <cell r="AD295" t="str">
            <v/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 t="e">
            <v>#N/A</v>
          </cell>
          <cell r="AQ295" t="str">
            <v>false</v>
          </cell>
          <cell r="AU295" t="str">
            <v/>
          </cell>
          <cell r="AY295" t="str">
            <v xml:space="preserve"> </v>
          </cell>
          <cell r="AZ295" t="str">
            <v>0.00</v>
          </cell>
          <cell r="BA295" t="str">
            <v>0.00</v>
          </cell>
          <cell r="BB295" t="str">
            <v>0.00</v>
          </cell>
          <cell r="BH295" t="str">
            <v/>
          </cell>
          <cell r="BI295" t="str">
            <v/>
          </cell>
        </row>
        <row r="296">
          <cell r="A296" t="str">
            <v>Buiten</v>
          </cell>
          <cell r="F296">
            <v>42010501</v>
          </cell>
          <cell r="I296" t="str">
            <v/>
          </cell>
          <cell r="L296" t="str">
            <v>Calandkade</v>
          </cell>
          <cell r="R296" t="str">
            <v>Den Haag</v>
          </cell>
          <cell r="S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AC296" t="str">
            <v/>
          </cell>
          <cell r="AD296" t="str">
            <v/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 t="e">
            <v>#N/A</v>
          </cell>
          <cell r="AQ296" t="str">
            <v>false</v>
          </cell>
          <cell r="AU296" t="str">
            <v/>
          </cell>
          <cell r="AX296">
            <v>427</v>
          </cell>
          <cell r="AY296" t="str">
            <v>Honselersdijk FloraHolland</v>
          </cell>
          <cell r="BH296" t="str">
            <v/>
          </cell>
          <cell r="BI296" t="str">
            <v/>
          </cell>
        </row>
        <row r="297">
          <cell r="A297" t="str">
            <v>Buiten</v>
          </cell>
          <cell r="F297">
            <v>42010502</v>
          </cell>
          <cell r="I297" t="str">
            <v/>
          </cell>
          <cell r="L297" t="str">
            <v>Calandkade</v>
          </cell>
          <cell r="R297" t="str">
            <v>Den Haag</v>
          </cell>
          <cell r="S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AC297" t="str">
            <v/>
          </cell>
          <cell r="AD297" t="str">
            <v/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 t="e">
            <v>#N/A</v>
          </cell>
          <cell r="AQ297" t="str">
            <v>false</v>
          </cell>
          <cell r="AU297" t="str">
            <v/>
          </cell>
          <cell r="AX297">
            <v>427</v>
          </cell>
          <cell r="AY297" t="str">
            <v>Honselersdijk FloraHolland</v>
          </cell>
          <cell r="BH297" t="str">
            <v/>
          </cell>
          <cell r="BI297" t="str">
            <v/>
          </cell>
        </row>
        <row r="298">
          <cell r="A298">
            <v>698</v>
          </cell>
          <cell r="B298">
            <v>32003803</v>
          </cell>
          <cell r="C298">
            <v>32003803</v>
          </cell>
          <cell r="D298">
            <v>3803</v>
          </cell>
          <cell r="F298">
            <v>42010601</v>
          </cell>
          <cell r="I298" t="str">
            <v/>
          </cell>
          <cell r="L298" t="str">
            <v>Calandplein</v>
          </cell>
          <cell r="N298" t="str">
            <v>Calandplein</v>
          </cell>
          <cell r="P298" t="str">
            <v>Calandstraat/1e van der Kunstraat</v>
          </cell>
          <cell r="R298" t="str">
            <v>Den Haag</v>
          </cell>
          <cell r="S298" t="str">
            <v>Den Haag</v>
          </cell>
          <cell r="U298">
            <v>81444</v>
          </cell>
          <cell r="V298">
            <v>453208</v>
          </cell>
          <cell r="W298" t="str">
            <v>4.31456502</v>
          </cell>
          <cell r="X298" t="str">
            <v>52.06227927</v>
          </cell>
          <cell r="Y298">
            <v>3803</v>
          </cell>
          <cell r="AA298" t="str">
            <v>jcdecaux</v>
          </cell>
          <cell r="AB298">
            <v>2</v>
          </cell>
          <cell r="AC298" t="str">
            <v/>
          </cell>
          <cell r="AD298" t="str">
            <v>KHP</v>
          </cell>
          <cell r="AE298" t="str">
            <v>KHP</v>
          </cell>
          <cell r="AF298">
            <v>0</v>
          </cell>
          <cell r="AG298">
            <v>1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1</v>
          </cell>
          <cell r="AN298">
            <v>1</v>
          </cell>
          <cell r="AQ298" t="str">
            <v>false</v>
          </cell>
          <cell r="AR298" t="str">
            <v>htm</v>
          </cell>
          <cell r="AS298">
            <v>18.260000000000002</v>
          </cell>
          <cell r="AT298" t="str">
            <v>RS</v>
          </cell>
          <cell r="AU298" t="str">
            <v>bus</v>
          </cell>
          <cell r="AX298">
            <v>427</v>
          </cell>
          <cell r="AY298" t="str">
            <v>Honselersdijk FloraHolland</v>
          </cell>
          <cell r="AZ298" t="str">
            <v>27.00</v>
          </cell>
          <cell r="BA298" t="str">
            <v>4.00</v>
          </cell>
          <cell r="BB298" t="str">
            <v>4.00</v>
          </cell>
          <cell r="BH298" t="str">
            <v/>
          </cell>
          <cell r="BI298" t="str">
            <v/>
          </cell>
        </row>
        <row r="299">
          <cell r="A299">
            <v>699</v>
          </cell>
          <cell r="B299">
            <v>32003804</v>
          </cell>
          <cell r="C299">
            <v>32003804</v>
          </cell>
          <cell r="D299">
            <v>3804</v>
          </cell>
          <cell r="I299" t="str">
            <v/>
          </cell>
          <cell r="L299" t="str">
            <v>Calandplein</v>
          </cell>
          <cell r="N299" t="str">
            <v>Calandplein</v>
          </cell>
          <cell r="P299" t="str">
            <v>Calandstraat/1e van der Kunstraat</v>
          </cell>
          <cell r="R299" t="str">
            <v>Den Haag</v>
          </cell>
          <cell r="S299" t="str">
            <v>Den Haag</v>
          </cell>
          <cell r="U299">
            <v>81439</v>
          </cell>
          <cell r="V299">
            <v>453234</v>
          </cell>
          <cell r="W299" t="str">
            <v>4.31448652</v>
          </cell>
          <cell r="X299" t="str">
            <v>52.06251227</v>
          </cell>
          <cell r="Y299">
            <v>3803</v>
          </cell>
          <cell r="AA299" t="str">
            <v>jcdecaux</v>
          </cell>
          <cell r="AB299">
            <v>2</v>
          </cell>
          <cell r="AC299" t="str">
            <v/>
          </cell>
          <cell r="AD299" t="str">
            <v>KHP</v>
          </cell>
          <cell r="AE299" t="str">
            <v>KHP</v>
          </cell>
          <cell r="AF299">
            <v>0</v>
          </cell>
          <cell r="AG299">
            <v>1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1</v>
          </cell>
          <cell r="AN299">
            <v>1</v>
          </cell>
          <cell r="AQ299" t="str">
            <v>false</v>
          </cell>
          <cell r="AR299" t="str">
            <v>htm</v>
          </cell>
          <cell r="AS299">
            <v>18.260000000000002</v>
          </cell>
          <cell r="AT299" t="str">
            <v>CS</v>
          </cell>
          <cell r="AU299" t="str">
            <v>bus</v>
          </cell>
          <cell r="AY299" t="str">
            <v xml:space="preserve"> </v>
          </cell>
          <cell r="AZ299" t="str">
            <v>21.00</v>
          </cell>
          <cell r="BA299" t="str">
            <v>2.60</v>
          </cell>
          <cell r="BB299" t="str">
            <v>2.60</v>
          </cell>
          <cell r="BH299" t="str">
            <v/>
          </cell>
          <cell r="BI299" t="str">
            <v/>
          </cell>
        </row>
        <row r="300">
          <cell r="A300">
            <v>676</v>
          </cell>
          <cell r="B300">
            <v>32003612</v>
          </cell>
          <cell r="C300">
            <v>32003612</v>
          </cell>
          <cell r="D300">
            <v>3612</v>
          </cell>
          <cell r="I300" t="str">
            <v/>
          </cell>
          <cell r="L300" t="str">
            <v>Cannenburglaan</v>
          </cell>
          <cell r="N300" t="str">
            <v>Cannenburglaan</v>
          </cell>
          <cell r="P300" t="str">
            <v>Loevesteinlaan/Cannenburglaan</v>
          </cell>
          <cell r="R300" t="str">
            <v>Den Haag</v>
          </cell>
          <cell r="S300" t="str">
            <v>Den Haag</v>
          </cell>
          <cell r="U300">
            <v>79725</v>
          </cell>
          <cell r="V300">
            <v>451265</v>
          </cell>
          <cell r="W300" t="str">
            <v>4.29055288</v>
          </cell>
          <cell r="X300" t="str">
            <v>52.04415250</v>
          </cell>
          <cell r="Y300">
            <v>3612</v>
          </cell>
          <cell r="AA300" t="str">
            <v>jcdecaux</v>
          </cell>
          <cell r="AB300">
            <v>2</v>
          </cell>
          <cell r="AC300" t="str">
            <v/>
          </cell>
          <cell r="AD300" t="str">
            <v>KHP</v>
          </cell>
          <cell r="AE300" t="str">
            <v>KHP</v>
          </cell>
          <cell r="AF300">
            <v>1</v>
          </cell>
          <cell r="AG300">
            <v>1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1</v>
          </cell>
          <cell r="AN300">
            <v>1</v>
          </cell>
          <cell r="AQ300" t="str">
            <v>false</v>
          </cell>
          <cell r="AR300" t="str">
            <v>htm</v>
          </cell>
          <cell r="AS300">
            <v>23</v>
          </cell>
          <cell r="AT300" t="str">
            <v>DD</v>
          </cell>
          <cell r="AU300" t="str">
            <v>bus</v>
          </cell>
          <cell r="AX300">
            <v>23</v>
          </cell>
          <cell r="AY300" t="str">
            <v>Duindorp</v>
          </cell>
          <cell r="AZ300" t="str">
            <v>25.90</v>
          </cell>
          <cell r="BA300" t="str">
            <v>1.70</v>
          </cell>
          <cell r="BB300" t="str">
            <v>3.45</v>
          </cell>
          <cell r="BH300" t="str">
            <v/>
          </cell>
          <cell r="BI300" t="str">
            <v/>
          </cell>
        </row>
        <row r="301">
          <cell r="A301">
            <v>677</v>
          </cell>
          <cell r="B301">
            <v>32003613</v>
          </cell>
          <cell r="C301">
            <v>32003613</v>
          </cell>
          <cell r="D301">
            <v>3613</v>
          </cell>
          <cell r="I301" t="str">
            <v/>
          </cell>
          <cell r="L301" t="str">
            <v>Cannenburglaan</v>
          </cell>
          <cell r="N301" t="str">
            <v>Cannenburglaan</v>
          </cell>
          <cell r="P301" t="str">
            <v>Loevesteinlaan/Cannenburglaan</v>
          </cell>
          <cell r="R301" t="str">
            <v>Den Haag</v>
          </cell>
          <cell r="S301" t="str">
            <v>Den Haag</v>
          </cell>
          <cell r="U301">
            <v>79850</v>
          </cell>
          <cell r="V301">
            <v>451160</v>
          </cell>
          <cell r="W301" t="str">
            <v>4.29115394</v>
          </cell>
          <cell r="X301" t="str">
            <v>52.04401428</v>
          </cell>
          <cell r="Y301">
            <v>3612</v>
          </cell>
          <cell r="AA301" t="str">
            <v>jcdecaux</v>
          </cell>
          <cell r="AB301">
            <v>1</v>
          </cell>
          <cell r="AC301" t="str">
            <v/>
          </cell>
          <cell r="AD301" t="str">
            <v>KHP</v>
          </cell>
          <cell r="AE301" t="str">
            <v>KHP</v>
          </cell>
          <cell r="AF301">
            <v>1</v>
          </cell>
          <cell r="AG301">
            <v>1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1</v>
          </cell>
          <cell r="AN301">
            <v>1</v>
          </cell>
          <cell r="AQ301" t="str">
            <v>false</v>
          </cell>
          <cell r="AR301" t="str">
            <v>htm</v>
          </cell>
          <cell r="AS301">
            <v>23</v>
          </cell>
          <cell r="AT301" t="str">
            <v>KD</v>
          </cell>
          <cell r="AU301" t="str">
            <v>bus</v>
          </cell>
          <cell r="AX301">
            <v>23</v>
          </cell>
          <cell r="AY301" t="str">
            <v>Kijkduin</v>
          </cell>
          <cell r="AZ301" t="str">
            <v>18.65</v>
          </cell>
          <cell r="BA301" t="str">
            <v>1.60</v>
          </cell>
          <cell r="BB301" t="str">
            <v>1.60</v>
          </cell>
          <cell r="BH301" t="str">
            <v>HVS+PB</v>
          </cell>
          <cell r="BI301" t="str">
            <v/>
          </cell>
        </row>
        <row r="302">
          <cell r="A302">
            <v>384</v>
          </cell>
          <cell r="B302">
            <v>32002509</v>
          </cell>
          <cell r="C302">
            <v>32002509</v>
          </cell>
          <cell r="D302">
            <v>2509</v>
          </cell>
          <cell r="I302" t="str">
            <v/>
          </cell>
          <cell r="L302" t="str">
            <v>Carel Reinierszkade</v>
          </cell>
          <cell r="N302" t="str">
            <v>Carel Reinierszkade</v>
          </cell>
          <cell r="P302" t="str">
            <v>Het Kleine Loo/Carel Reinierszkade</v>
          </cell>
          <cell r="R302" t="str">
            <v>Den Haag</v>
          </cell>
          <cell r="S302" t="str">
            <v>Den Haag</v>
          </cell>
          <cell r="U302">
            <v>83799</v>
          </cell>
          <cell r="V302">
            <v>455928</v>
          </cell>
          <cell r="W302" t="str">
            <v>4.34833409</v>
          </cell>
          <cell r="X302" t="str">
            <v>52.08703116</v>
          </cell>
          <cell r="Y302" t="str">
            <v/>
          </cell>
          <cell r="AA302" t="str">
            <v>jcdecaux</v>
          </cell>
          <cell r="AB302">
            <v>4</v>
          </cell>
          <cell r="AD302" t="str">
            <v/>
          </cell>
          <cell r="AE302" t="str">
            <v/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 t="e">
            <v>#N/A</v>
          </cell>
          <cell r="AQ302" t="str">
            <v>false</v>
          </cell>
          <cell r="AR302" t="str">
            <v>htm</v>
          </cell>
          <cell r="AS302">
            <v>6</v>
          </cell>
          <cell r="AT302" t="str">
            <v>LL</v>
          </cell>
          <cell r="AU302" t="str">
            <v>tram</v>
          </cell>
          <cell r="AW302">
            <v>6</v>
          </cell>
          <cell r="AX302">
            <v>6</v>
          </cell>
          <cell r="AY302" t="str">
            <v>Leidschendam noord</v>
          </cell>
          <cell r="AZ302" t="str">
            <v>33.30</v>
          </cell>
          <cell r="BA302" t="str">
            <v>1.20</v>
          </cell>
          <cell r="BB302" t="str">
            <v>1.20</v>
          </cell>
          <cell r="BH302" t="str">
            <v/>
          </cell>
          <cell r="BI302" t="str">
            <v/>
          </cell>
        </row>
        <row r="303">
          <cell r="A303">
            <v>385</v>
          </cell>
          <cell r="B303">
            <v>32002510</v>
          </cell>
          <cell r="C303">
            <v>32002510</v>
          </cell>
          <cell r="D303">
            <v>2510</v>
          </cell>
          <cell r="I303" t="str">
            <v/>
          </cell>
          <cell r="L303" t="str">
            <v>Carel Reinierszkade</v>
          </cell>
          <cell r="N303" t="str">
            <v>Carel Reinierszkade</v>
          </cell>
          <cell r="P303" t="str">
            <v>Het Kleine Loo/Carel Reinierszkade</v>
          </cell>
          <cell r="R303" t="str">
            <v>Den Haag</v>
          </cell>
          <cell r="S303" t="str">
            <v>Den Haag</v>
          </cell>
          <cell r="U303">
            <v>83772</v>
          </cell>
          <cell r="V303">
            <v>455912</v>
          </cell>
          <cell r="W303" t="str">
            <v>4.34794354</v>
          </cell>
          <cell r="X303" t="str">
            <v>52.08688390</v>
          </cell>
          <cell r="Y303" t="str">
            <v/>
          </cell>
          <cell r="AA303" t="str">
            <v>jcdecaux</v>
          </cell>
          <cell r="AB303">
            <v>4</v>
          </cell>
          <cell r="AC303" t="str">
            <v>Extra</v>
          </cell>
          <cell r="AD303" t="str">
            <v/>
          </cell>
          <cell r="AE303" t="str">
            <v>Extra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 t="e">
            <v>#N/A</v>
          </cell>
          <cell r="AQ303" t="str">
            <v>false</v>
          </cell>
          <cell r="AR303" t="str">
            <v>htm</v>
          </cell>
          <cell r="AS303">
            <v>6</v>
          </cell>
          <cell r="AT303" t="str">
            <v>LY</v>
          </cell>
          <cell r="AU303" t="str">
            <v>tram</v>
          </cell>
          <cell r="AW303">
            <v>6</v>
          </cell>
          <cell r="AX303">
            <v>6</v>
          </cell>
          <cell r="AY303" t="str">
            <v>Leyenburg</v>
          </cell>
          <cell r="AZ303" t="str">
            <v>42.30</v>
          </cell>
          <cell r="BA303" t="str">
            <v>1.20</v>
          </cell>
          <cell r="BB303" t="str">
            <v>1.20</v>
          </cell>
          <cell r="BH303" t="str">
            <v/>
          </cell>
          <cell r="BI303" t="str">
            <v/>
          </cell>
        </row>
        <row r="304">
          <cell r="A304">
            <v>957</v>
          </cell>
          <cell r="B304">
            <v>54000370</v>
          </cell>
          <cell r="C304">
            <v>42010901</v>
          </cell>
          <cell r="F304">
            <v>42010901</v>
          </cell>
          <cell r="I304" t="str">
            <v/>
          </cell>
          <cell r="L304" t="str">
            <v>Carel Reinierszkade</v>
          </cell>
          <cell r="P304" t="str">
            <v xml:space="preserve">Bezuidenhoutseweg </v>
          </cell>
          <cell r="R304" t="str">
            <v>Den Haag</v>
          </cell>
          <cell r="S304" t="str">
            <v>Den Haag</v>
          </cell>
          <cell r="U304">
            <v>83294</v>
          </cell>
          <cell r="V304">
            <v>456340</v>
          </cell>
          <cell r="W304" t="str">
            <v>4.34088034</v>
          </cell>
          <cell r="X304" t="str">
            <v>52.09066855</v>
          </cell>
          <cell r="Y304" t="str">
            <v>GvCRei</v>
          </cell>
          <cell r="AA304" t="str">
            <v>jcdecaux</v>
          </cell>
          <cell r="AB304">
            <v>1</v>
          </cell>
          <cell r="AC304" t="str">
            <v/>
          </cell>
          <cell r="AD304" t="str">
            <v>KHP</v>
          </cell>
          <cell r="AE304" t="str">
            <v>KHP</v>
          </cell>
          <cell r="AF304">
            <v>1</v>
          </cell>
          <cell r="AG304">
            <v>1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1</v>
          </cell>
          <cell r="AN304">
            <v>1</v>
          </cell>
          <cell r="AQ304" t="str">
            <v>false</v>
          </cell>
          <cell r="AR304" t="str">
            <v>vtn</v>
          </cell>
          <cell r="AU304" t="str">
            <v>bus</v>
          </cell>
          <cell r="AX304">
            <v>43</v>
          </cell>
          <cell r="AY304" t="str">
            <v>Den Haag CS</v>
          </cell>
          <cell r="AZ304" t="str">
            <v>28.00</v>
          </cell>
          <cell r="BA304" t="str">
            <v>1.50</v>
          </cell>
          <cell r="BB304" t="str">
            <v>1.50</v>
          </cell>
          <cell r="BH304" t="str">
            <v>HVS</v>
          </cell>
          <cell r="BI304" t="str">
            <v/>
          </cell>
        </row>
        <row r="305">
          <cell r="A305">
            <v>1099</v>
          </cell>
          <cell r="B305">
            <v>54140010</v>
          </cell>
          <cell r="C305">
            <v>42010902</v>
          </cell>
          <cell r="F305">
            <v>42010902</v>
          </cell>
          <cell r="I305" t="str">
            <v/>
          </cell>
          <cell r="J305" t="str">
            <v>c</v>
          </cell>
          <cell r="L305" t="str">
            <v>Carel Reinierszkade</v>
          </cell>
          <cell r="P305" t="str">
            <v xml:space="preserve">Bezuidenhoutseweg </v>
          </cell>
          <cell r="R305" t="str">
            <v>Den Haag</v>
          </cell>
          <cell r="S305" t="str">
            <v>Den Haag</v>
          </cell>
          <cell r="U305">
            <v>83230</v>
          </cell>
          <cell r="V305">
            <v>456289</v>
          </cell>
          <cell r="W305" t="str">
            <v>4.33995735</v>
          </cell>
          <cell r="X305" t="str">
            <v>52.09020193</v>
          </cell>
          <cell r="Y305" t="str">
            <v>GvCRei</v>
          </cell>
          <cell r="AA305" t="str">
            <v>jcdecaux</v>
          </cell>
          <cell r="AB305">
            <v>1</v>
          </cell>
          <cell r="AC305" t="str">
            <v/>
          </cell>
          <cell r="AD305" t="str">
            <v>KHP</v>
          </cell>
          <cell r="AE305" t="str">
            <v>KHP</v>
          </cell>
          <cell r="AF305">
            <v>1</v>
          </cell>
          <cell r="AG305">
            <v>1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1</v>
          </cell>
          <cell r="AN305">
            <v>1</v>
          </cell>
          <cell r="AQ305" t="str">
            <v>false</v>
          </cell>
          <cell r="AR305" t="str">
            <v>vtn</v>
          </cell>
          <cell r="AU305" t="str">
            <v>bus</v>
          </cell>
          <cell r="AX305">
            <v>43</v>
          </cell>
          <cell r="AY305" t="str">
            <v>Leiden CS</v>
          </cell>
          <cell r="AZ305" t="str">
            <v>28.00</v>
          </cell>
          <cell r="BA305" t="str">
            <v>1.80</v>
          </cell>
          <cell r="BB305" t="str">
            <v>1.80</v>
          </cell>
          <cell r="BH305" t="str">
            <v>HVS+PB</v>
          </cell>
          <cell r="BI305" t="str">
            <v/>
          </cell>
        </row>
        <row r="306">
          <cell r="A306">
            <v>2223</v>
          </cell>
          <cell r="B306">
            <v>32004015</v>
          </cell>
          <cell r="C306">
            <v>42072801</v>
          </cell>
          <cell r="D306">
            <v>4015</v>
          </cell>
          <cell r="F306">
            <v>42072801</v>
          </cell>
          <cell r="I306" t="str">
            <v/>
          </cell>
          <cell r="L306" t="str">
            <v>Carry van Bruggenhof</v>
          </cell>
          <cell r="N306" t="str">
            <v>Carry van Bruggenhof</v>
          </cell>
          <cell r="P306" t="str">
            <v>Leyweg</v>
          </cell>
          <cell r="R306" t="str">
            <v>Den Haag</v>
          </cell>
          <cell r="S306" t="str">
            <v>Den Haag</v>
          </cell>
          <cell r="U306">
            <v>79419</v>
          </cell>
          <cell r="V306">
            <v>450795</v>
          </cell>
          <cell r="W306" t="str">
            <v>4.28557416</v>
          </cell>
          <cell r="X306" t="str">
            <v>52.04032174</v>
          </cell>
          <cell r="Y306">
            <v>4015</v>
          </cell>
          <cell r="AA306" t="str">
            <v>jcdecaux</v>
          </cell>
          <cell r="AB306">
            <v>2</v>
          </cell>
          <cell r="AC306" t="str">
            <v/>
          </cell>
          <cell r="AD306" t="str">
            <v>KHP</v>
          </cell>
          <cell r="AE306" t="str">
            <v>KHP</v>
          </cell>
          <cell r="AF306">
            <v>0</v>
          </cell>
          <cell r="AG306">
            <v>1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1</v>
          </cell>
          <cell r="AN306">
            <v>1</v>
          </cell>
          <cell r="AP306" t="str">
            <v>Lijn 37, HVS</v>
          </cell>
          <cell r="AQ306" t="str">
            <v>false</v>
          </cell>
          <cell r="AR306" t="str">
            <v>htm</v>
          </cell>
          <cell r="AS306">
            <v>20</v>
          </cell>
          <cell r="AT306" t="str">
            <v>OD</v>
          </cell>
          <cell r="AU306" t="str">
            <v>bus</v>
          </cell>
          <cell r="AX306">
            <v>37</v>
          </cell>
          <cell r="AY306" t="str">
            <v>Den Haag Leyenburg</v>
          </cell>
          <cell r="AZ306" t="str">
            <v>0.00</v>
          </cell>
          <cell r="BA306" t="str">
            <v>0.00</v>
          </cell>
          <cell r="BB306" t="str">
            <v>0.00</v>
          </cell>
          <cell r="BD306" t="str">
            <v>37 ingaande december '11</v>
          </cell>
          <cell r="BH306" t="str">
            <v/>
          </cell>
          <cell r="BI306" t="str">
            <v/>
          </cell>
        </row>
        <row r="307">
          <cell r="A307">
            <v>2148</v>
          </cell>
          <cell r="B307">
            <v>32004016</v>
          </cell>
          <cell r="C307">
            <v>42072802</v>
          </cell>
          <cell r="D307">
            <v>4016</v>
          </cell>
          <cell r="F307">
            <v>42072802</v>
          </cell>
          <cell r="I307" t="str">
            <v/>
          </cell>
          <cell r="L307" t="str">
            <v>Carry van Bruggenhof</v>
          </cell>
          <cell r="N307" t="str">
            <v>Carry van Bruggenhof</v>
          </cell>
          <cell r="P307" t="str">
            <v>Leyweg</v>
          </cell>
          <cell r="R307" t="str">
            <v>Den Haag</v>
          </cell>
          <cell r="S307" t="str">
            <v>Den Haag</v>
          </cell>
          <cell r="U307">
            <v>79421</v>
          </cell>
          <cell r="V307">
            <v>450764</v>
          </cell>
          <cell r="W307" t="str">
            <v/>
          </cell>
          <cell r="X307" t="str">
            <v/>
          </cell>
          <cell r="Y307">
            <v>4015</v>
          </cell>
          <cell r="AA307" t="str">
            <v>geen_abri</v>
          </cell>
          <cell r="AB307">
            <v>4</v>
          </cell>
          <cell r="AC307" t="str">
            <v/>
          </cell>
          <cell r="AD307" t="str">
            <v>KHP</v>
          </cell>
          <cell r="AF307">
            <v>0</v>
          </cell>
          <cell r="AG307">
            <v>1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1</v>
          </cell>
          <cell r="AN307">
            <v>1</v>
          </cell>
          <cell r="AP307" t="str">
            <v>Lijn 37, HVS</v>
          </cell>
          <cell r="AQ307" t="str">
            <v>false</v>
          </cell>
          <cell r="AR307" t="str">
            <v>htm</v>
          </cell>
          <cell r="AS307">
            <v>20</v>
          </cell>
          <cell r="AT307" t="str">
            <v>EV</v>
          </cell>
          <cell r="AU307" t="str">
            <v>bus</v>
          </cell>
          <cell r="AX307">
            <v>37</v>
          </cell>
          <cell r="AY307" t="str">
            <v>Delft Station</v>
          </cell>
          <cell r="AZ307" t="str">
            <v>0.00</v>
          </cell>
          <cell r="BA307" t="str">
            <v>0.00</v>
          </cell>
          <cell r="BB307" t="str">
            <v>0.00</v>
          </cell>
          <cell r="BD307" t="str">
            <v>37 ingaande december '11</v>
          </cell>
          <cell r="BH307" t="str">
            <v/>
          </cell>
          <cell r="BI307" t="str">
            <v/>
          </cell>
        </row>
        <row r="308">
          <cell r="A308">
            <v>353</v>
          </cell>
          <cell r="B308">
            <v>32002107</v>
          </cell>
          <cell r="C308">
            <v>32002107</v>
          </cell>
          <cell r="D308">
            <v>2107</v>
          </cell>
          <cell r="I308" t="str">
            <v/>
          </cell>
          <cell r="L308" t="str">
            <v>Cartesiusstraat</v>
          </cell>
          <cell r="N308" t="str">
            <v>Cartesiusstraat</v>
          </cell>
          <cell r="P308" t="str">
            <v>Beeklaan/Cartesiusstraat</v>
          </cell>
          <cell r="R308" t="str">
            <v>Den Haag</v>
          </cell>
          <cell r="S308" t="str">
            <v>Den Haag</v>
          </cell>
          <cell r="U308">
            <v>79188</v>
          </cell>
          <cell r="V308">
            <v>454541</v>
          </cell>
          <cell r="W308" t="str">
            <v>4.28137641</v>
          </cell>
          <cell r="X308" t="str">
            <v>52.07395443</v>
          </cell>
          <cell r="Y308" t="str">
            <v/>
          </cell>
          <cell r="AA308" t="str">
            <v>jcdecaux</v>
          </cell>
          <cell r="AB308">
            <v>4</v>
          </cell>
          <cell r="AC308" t="str">
            <v>KHP ex</v>
          </cell>
          <cell r="AD308" t="str">
            <v/>
          </cell>
          <cell r="AE308" t="str">
            <v>KHP ex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 t="e">
            <v>#N/A</v>
          </cell>
          <cell r="AQ308" t="str">
            <v>false</v>
          </cell>
          <cell r="AR308" t="str">
            <v>htm</v>
          </cell>
          <cell r="AS308">
            <v>12</v>
          </cell>
          <cell r="AT308" t="str">
            <v>DD</v>
          </cell>
          <cell r="AU308" t="str">
            <v>tram</v>
          </cell>
          <cell r="AW308">
            <v>12</v>
          </cell>
          <cell r="AX308">
            <v>12</v>
          </cell>
          <cell r="AY308" t="str">
            <v>duindorp</v>
          </cell>
          <cell r="AZ308" t="str">
            <v>36.50</v>
          </cell>
          <cell r="BA308" t="str">
            <v>4.55</v>
          </cell>
          <cell r="BB308" t="str">
            <v>4.55</v>
          </cell>
          <cell r="BH308" t="str">
            <v/>
          </cell>
          <cell r="BI308" t="str">
            <v/>
          </cell>
        </row>
        <row r="309">
          <cell r="A309">
            <v>354</v>
          </cell>
          <cell r="B309">
            <v>32002108</v>
          </cell>
          <cell r="C309">
            <v>32002108</v>
          </cell>
          <cell r="D309">
            <v>2108</v>
          </cell>
          <cell r="I309" t="str">
            <v/>
          </cell>
          <cell r="L309" t="str">
            <v>Cartesiusstraat</v>
          </cell>
          <cell r="N309" t="str">
            <v>Cartesiusstraat</v>
          </cell>
          <cell r="P309" t="str">
            <v>Beeklaan/Cartesiusstraat</v>
          </cell>
          <cell r="R309" t="str">
            <v>Den Haag</v>
          </cell>
          <cell r="S309" t="str">
            <v>Den Haag</v>
          </cell>
          <cell r="U309">
            <v>79213</v>
          </cell>
          <cell r="V309">
            <v>454486</v>
          </cell>
          <cell r="W309" t="str">
            <v>4.28175322</v>
          </cell>
          <cell r="X309" t="str">
            <v>52.07346358</v>
          </cell>
          <cell r="Y309" t="str">
            <v/>
          </cell>
          <cell r="AA309" t="str">
            <v>jcdecaux</v>
          </cell>
          <cell r="AB309">
            <v>4</v>
          </cell>
          <cell r="AC309" t="str">
            <v>Extra</v>
          </cell>
          <cell r="AD309" t="str">
            <v/>
          </cell>
          <cell r="AE309" t="str">
            <v>Extra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 t="e">
            <v>#N/A</v>
          </cell>
          <cell r="AQ309" t="str">
            <v>false</v>
          </cell>
          <cell r="AR309" t="str">
            <v>htm</v>
          </cell>
          <cell r="AS309">
            <v>12</v>
          </cell>
          <cell r="AT309" t="str">
            <v>HS</v>
          </cell>
          <cell r="AU309" t="str">
            <v>tram</v>
          </cell>
          <cell r="AW309">
            <v>12</v>
          </cell>
          <cell r="AX309">
            <v>12</v>
          </cell>
          <cell r="AY309" t="str">
            <v>station hs</v>
          </cell>
          <cell r="AZ309" t="str">
            <v>28.60</v>
          </cell>
          <cell r="BA309" t="str">
            <v>4.55</v>
          </cell>
          <cell r="BB309" t="str">
            <v>4.55</v>
          </cell>
          <cell r="BH309" t="str">
            <v/>
          </cell>
          <cell r="BI309" t="str">
            <v/>
          </cell>
        </row>
        <row r="310">
          <cell r="A310">
            <v>1019</v>
          </cell>
          <cell r="B310">
            <v>54110580</v>
          </cell>
          <cell r="C310">
            <v>42010701</v>
          </cell>
          <cell r="F310">
            <v>42010701</v>
          </cell>
          <cell r="I310" t="str">
            <v/>
          </cell>
          <cell r="L310" t="str">
            <v>Castellum</v>
          </cell>
          <cell r="R310" t="str">
            <v>Den Haag</v>
          </cell>
          <cell r="S310" t="str">
            <v>Den Haag</v>
          </cell>
          <cell r="U310">
            <v>87060</v>
          </cell>
          <cell r="V310">
            <v>454072</v>
          </cell>
          <cell r="W310" t="str">
            <v>4.39627681</v>
          </cell>
          <cell r="X310" t="str">
            <v>52.07076116</v>
          </cell>
          <cell r="Y310" t="str">
            <v>GvCast</v>
          </cell>
          <cell r="AA310" t="str">
            <v>geen_abri</v>
          </cell>
          <cell r="AB310">
            <v>1</v>
          </cell>
          <cell r="AC310" t="str">
            <v/>
          </cell>
          <cell r="AD310" t="str">
            <v/>
          </cell>
          <cell r="AE310" t="str">
            <v/>
          </cell>
          <cell r="AF310">
            <v>1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 t="e">
            <v>#N/A</v>
          </cell>
          <cell r="AQ310" t="str">
            <v>true</v>
          </cell>
          <cell r="AR310" t="str">
            <v>vtn</v>
          </cell>
          <cell r="AU310" t="str">
            <v>bus</v>
          </cell>
          <cell r="AX310">
            <v>61</v>
          </cell>
          <cell r="AY310" t="str">
            <v>Pijnacker</v>
          </cell>
          <cell r="AZ310" t="str">
            <v>12.50</v>
          </cell>
          <cell r="BA310" t="str">
            <v>1.30</v>
          </cell>
          <cell r="BB310" t="str">
            <v>2.70</v>
          </cell>
          <cell r="BH310" t="str">
            <v/>
          </cell>
          <cell r="BI310" t="str">
            <v>geen buspaal aanwezig, alleen lantaarnpaal</v>
          </cell>
        </row>
        <row r="311">
          <cell r="A311">
            <v>1018</v>
          </cell>
          <cell r="B311">
            <v>54110570</v>
          </cell>
          <cell r="C311">
            <v>42010702</v>
          </cell>
          <cell r="F311">
            <v>42010702</v>
          </cell>
          <cell r="I311" t="str">
            <v/>
          </cell>
          <cell r="L311" t="str">
            <v>Castellum</v>
          </cell>
          <cell r="R311" t="str">
            <v>Den Haag</v>
          </cell>
          <cell r="S311" t="str">
            <v>Den Haag</v>
          </cell>
          <cell r="U311">
            <v>87055</v>
          </cell>
          <cell r="V311">
            <v>454069</v>
          </cell>
          <cell r="W311" t="str">
            <v>4.39620449</v>
          </cell>
          <cell r="X311" t="str">
            <v>52.07073359</v>
          </cell>
          <cell r="Y311" t="str">
            <v>GvCast</v>
          </cell>
          <cell r="AA311" t="str">
            <v>jcdecaux</v>
          </cell>
          <cell r="AB311">
            <v>2</v>
          </cell>
          <cell r="AC311" t="str">
            <v/>
          </cell>
          <cell r="AD311" t="str">
            <v/>
          </cell>
          <cell r="AE311" t="str">
            <v/>
          </cell>
          <cell r="AF311">
            <v>0</v>
          </cell>
          <cell r="AG311">
            <v>0</v>
          </cell>
          <cell r="AH311">
            <v>0</v>
          </cell>
          <cell r="AI311">
            <v>1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 t="e">
            <v>#N/A</v>
          </cell>
          <cell r="AQ311" t="str">
            <v>true</v>
          </cell>
          <cell r="AR311" t="str">
            <v>vtn</v>
          </cell>
          <cell r="AU311" t="str">
            <v>bus</v>
          </cell>
          <cell r="AX311">
            <v>61</v>
          </cell>
          <cell r="AY311" t="str">
            <v>Den Haag Leidschenveen</v>
          </cell>
          <cell r="AZ311" t="str">
            <v>12.50</v>
          </cell>
          <cell r="BA311" t="str">
            <v>1.00</v>
          </cell>
          <cell r="BB311" t="str">
            <v>2.50</v>
          </cell>
          <cell r="BH311" t="str">
            <v/>
          </cell>
          <cell r="BI311" t="str">
            <v/>
          </cell>
        </row>
        <row r="312">
          <cell r="A312">
            <v>593</v>
          </cell>
          <cell r="B312">
            <v>32003211</v>
          </cell>
          <cell r="C312">
            <v>32003211</v>
          </cell>
          <cell r="D312">
            <v>3211</v>
          </cell>
          <cell r="I312" t="str">
            <v/>
          </cell>
          <cell r="L312" t="str">
            <v>Castricumplein</v>
          </cell>
          <cell r="N312" t="str">
            <v>Castricumplein</v>
          </cell>
          <cell r="P312" t="str">
            <v>Escamplaan/Castricumplein</v>
          </cell>
          <cell r="R312" t="str">
            <v>Den Haag</v>
          </cell>
          <cell r="S312" t="str">
            <v>Den Haag</v>
          </cell>
          <cell r="U312">
            <v>78112</v>
          </cell>
          <cell r="V312">
            <v>452965</v>
          </cell>
          <cell r="W312" t="str">
            <v>4.26583733</v>
          </cell>
          <cell r="X312" t="str">
            <v>52.05955131</v>
          </cell>
          <cell r="Y312">
            <v>3211</v>
          </cell>
          <cell r="AA312" t="str">
            <v>jcdecaux</v>
          </cell>
          <cell r="AB312">
            <v>4</v>
          </cell>
          <cell r="AC312" t="str">
            <v/>
          </cell>
          <cell r="AD312" t="str">
            <v/>
          </cell>
          <cell r="AE312" t="str">
            <v/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 t="e">
            <v>#N/A</v>
          </cell>
          <cell r="AP312" t="str">
            <v>Bijna bij toekomstige eindhalte (Leyenburg); HVS hangt in de weg</v>
          </cell>
          <cell r="AQ312" t="str">
            <v>false</v>
          </cell>
          <cell r="AR312" t="str">
            <v>htm</v>
          </cell>
          <cell r="AS312">
            <v>26</v>
          </cell>
          <cell r="AT312" t="str">
            <v>KD</v>
          </cell>
          <cell r="AU312" t="str">
            <v>bus</v>
          </cell>
          <cell r="AX312">
            <v>26</v>
          </cell>
          <cell r="AY312" t="str">
            <v>Kijkduin</v>
          </cell>
          <cell r="AZ312" t="str">
            <v>53.05</v>
          </cell>
          <cell r="BA312" t="str">
            <v>2.00</v>
          </cell>
          <cell r="BB312" t="str">
            <v>2.00</v>
          </cell>
          <cell r="BH312" t="str">
            <v/>
          </cell>
          <cell r="BI312" t="str">
            <v/>
          </cell>
        </row>
        <row r="313">
          <cell r="A313">
            <v>594</v>
          </cell>
          <cell r="B313">
            <v>32003212</v>
          </cell>
          <cell r="C313">
            <v>32003212</v>
          </cell>
          <cell r="D313">
            <v>3212</v>
          </cell>
          <cell r="I313" t="str">
            <v/>
          </cell>
          <cell r="L313" t="str">
            <v>Castricumplein</v>
          </cell>
          <cell r="N313" t="str">
            <v>Castricumplein</v>
          </cell>
          <cell r="P313" t="str">
            <v>Escamplaan/Castricumplein</v>
          </cell>
          <cell r="R313" t="str">
            <v>Den Haag</v>
          </cell>
          <cell r="S313" t="str">
            <v>Den Haag</v>
          </cell>
          <cell r="U313">
            <v>78119</v>
          </cell>
          <cell r="V313">
            <v>452950</v>
          </cell>
          <cell r="W313" t="str">
            <v>4.26614462</v>
          </cell>
          <cell r="X313" t="str">
            <v>52.05950929</v>
          </cell>
          <cell r="Y313">
            <v>3211</v>
          </cell>
          <cell r="AA313" t="str">
            <v>jcdecaux</v>
          </cell>
          <cell r="AB313">
            <v>4</v>
          </cell>
          <cell r="AD313" t="str">
            <v>KHP</v>
          </cell>
          <cell r="AE313" t="str">
            <v>KHP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1</v>
          </cell>
          <cell r="AM313">
            <v>1</v>
          </cell>
          <cell r="AN313" t="e">
            <v>#N/A</v>
          </cell>
          <cell r="AQ313" t="str">
            <v>false</v>
          </cell>
          <cell r="AR313" t="str">
            <v>htm</v>
          </cell>
          <cell r="AS313">
            <v>26</v>
          </cell>
          <cell r="AT313" t="str">
            <v>VS</v>
          </cell>
          <cell r="AU313" t="str">
            <v>bus</v>
          </cell>
          <cell r="AX313">
            <v>26</v>
          </cell>
          <cell r="AY313" t="str">
            <v>Voorburg Station</v>
          </cell>
          <cell r="AZ313" t="str">
            <v>82.00</v>
          </cell>
          <cell r="BA313" t="str">
            <v>1.50</v>
          </cell>
          <cell r="BB313" t="str">
            <v>1.50</v>
          </cell>
          <cell r="BH313" t="str">
            <v/>
          </cell>
          <cell r="BI313" t="str">
            <v/>
          </cell>
        </row>
        <row r="314">
          <cell r="A314">
            <v>496</v>
          </cell>
          <cell r="B314">
            <v>32002832</v>
          </cell>
          <cell r="C314">
            <v>32002832</v>
          </cell>
          <cell r="D314">
            <v>2832</v>
          </cell>
          <cell r="I314" t="str">
            <v/>
          </cell>
          <cell r="L314" t="str">
            <v>Centrum</v>
          </cell>
          <cell r="N314" t="str">
            <v>Centrum</v>
          </cell>
          <cell r="P314" t="str">
            <v>Spui/Hofweg</v>
          </cell>
          <cell r="R314" t="str">
            <v>Den Haag</v>
          </cell>
          <cell r="S314" t="str">
            <v>Den Haag</v>
          </cell>
          <cell r="U314">
            <v>81471</v>
          </cell>
          <cell r="V314">
            <v>454936</v>
          </cell>
          <cell r="W314" t="str">
            <v>4.31457188</v>
          </cell>
          <cell r="X314" t="str">
            <v>52.07781187</v>
          </cell>
          <cell r="Y314">
            <v>2832</v>
          </cell>
          <cell r="AA314" t="str">
            <v>jcdecaux</v>
          </cell>
          <cell r="AB314">
            <v>4</v>
          </cell>
          <cell r="AC314" t="str">
            <v>HIP4LED</v>
          </cell>
          <cell r="AD314" t="str">
            <v/>
          </cell>
          <cell r="AE314" t="str">
            <v>HIP4LED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 t="e">
            <v>#N/A</v>
          </cell>
          <cell r="AP314" t="str">
            <v>Veel bomen; Beschermd stadsgezicht; Display aan bestaande mast mogelijk?</v>
          </cell>
          <cell r="AQ314" t="str">
            <v>false</v>
          </cell>
          <cell r="AR314" t="str">
            <v>htm</v>
          </cell>
          <cell r="AS314">
            <v>1.1599999999999999</v>
          </cell>
          <cell r="AT314" t="str">
            <v>DE</v>
          </cell>
          <cell r="AU314" t="str">
            <v>combi</v>
          </cell>
          <cell r="AW314">
            <v>1</v>
          </cell>
          <cell r="AX314">
            <v>1</v>
          </cell>
          <cell r="AY314" t="str">
            <v>Delft Tanthof</v>
          </cell>
          <cell r="AZ314" t="str">
            <v>78.50</v>
          </cell>
          <cell r="BA314" t="str">
            <v>3.50</v>
          </cell>
          <cell r="BB314" t="str">
            <v>3.50</v>
          </cell>
          <cell r="BH314" t="str">
            <v/>
          </cell>
          <cell r="BI314" t="str">
            <v/>
          </cell>
        </row>
        <row r="315">
          <cell r="A315">
            <v>497</v>
          </cell>
          <cell r="B315">
            <v>32002833</v>
          </cell>
          <cell r="C315">
            <v>32002833</v>
          </cell>
          <cell r="D315">
            <v>2833</v>
          </cell>
          <cell r="I315" t="str">
            <v/>
          </cell>
          <cell r="L315" t="str">
            <v>Centrum</v>
          </cell>
          <cell r="N315" t="str">
            <v>Centrum</v>
          </cell>
          <cell r="P315" t="str">
            <v>Spui/Hofweg</v>
          </cell>
          <cell r="R315" t="str">
            <v>Den Haag</v>
          </cell>
          <cell r="S315" t="str">
            <v>Den Haag</v>
          </cell>
          <cell r="U315">
            <v>81427</v>
          </cell>
          <cell r="V315">
            <v>454986</v>
          </cell>
          <cell r="W315" t="str">
            <v>4.31393393</v>
          </cell>
          <cell r="X315" t="str">
            <v>52.07825550</v>
          </cell>
          <cell r="Y315">
            <v>2832</v>
          </cell>
          <cell r="AA315" t="str">
            <v>jcdecaux</v>
          </cell>
          <cell r="AB315">
            <v>4</v>
          </cell>
          <cell r="AC315" t="str">
            <v>HIP4LED</v>
          </cell>
          <cell r="AD315" t="str">
            <v/>
          </cell>
          <cell r="AE315" t="str">
            <v>HIP4LED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 t="e">
            <v>#N/A</v>
          </cell>
          <cell r="AP315" t="str">
            <v>Veel bomen; Beschermd stadsgezicht; Display aan bestaande mast mogelijk?</v>
          </cell>
          <cell r="AQ315" t="str">
            <v>false</v>
          </cell>
          <cell r="AR315" t="str">
            <v>htm</v>
          </cell>
          <cell r="AS315">
            <v>1.1599999999999999</v>
          </cell>
          <cell r="AT315" t="str">
            <v>SN</v>
          </cell>
          <cell r="AU315" t="str">
            <v>combi</v>
          </cell>
          <cell r="AW315">
            <v>1</v>
          </cell>
          <cell r="AX315">
            <v>1</v>
          </cell>
          <cell r="AY315" t="str">
            <v>Scheveningen Noorderstrand</v>
          </cell>
          <cell r="AZ315" t="str">
            <v>82.85</v>
          </cell>
          <cell r="BA315" t="str">
            <v>3.25</v>
          </cell>
          <cell r="BB315" t="str">
            <v>3.25</v>
          </cell>
          <cell r="BH315" t="str">
            <v/>
          </cell>
          <cell r="BI315" t="str">
            <v/>
          </cell>
        </row>
        <row r="316">
          <cell r="A316">
            <v>1683</v>
          </cell>
          <cell r="B316">
            <v>54371070</v>
          </cell>
          <cell r="C316">
            <v>42047601</v>
          </cell>
          <cell r="F316">
            <v>42047601</v>
          </cell>
          <cell r="I316" t="str">
            <v/>
          </cell>
          <cell r="L316" t="str">
            <v>Centrum</v>
          </cell>
          <cell r="Q316" t="str">
            <v>Schipluiden</v>
          </cell>
          <cell r="R316" t="str">
            <v>Midden-Delfland</v>
          </cell>
          <cell r="S316" t="str">
            <v>Midden-Delfland</v>
          </cell>
          <cell r="U316">
            <v>81381</v>
          </cell>
          <cell r="V316">
            <v>443737</v>
          </cell>
          <cell r="W316" t="str">
            <v>4.31568379</v>
          </cell>
          <cell r="X316" t="str">
            <v>51.97715651</v>
          </cell>
          <cell r="Y316" t="str">
            <v>SciCen</v>
          </cell>
          <cell r="AA316" t="str">
            <v>geen_abri</v>
          </cell>
          <cell r="AB316">
            <v>4</v>
          </cell>
          <cell r="AC316" t="str">
            <v/>
          </cell>
          <cell r="AD316" t="str">
            <v/>
          </cell>
          <cell r="AE316" t="str">
            <v/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 t="e">
            <v>#N/A</v>
          </cell>
          <cell r="AQ316" t="str">
            <v>false</v>
          </cell>
          <cell r="AR316" t="str">
            <v>vtn</v>
          </cell>
          <cell r="AU316" t="str">
            <v>bus</v>
          </cell>
          <cell r="AX316">
            <v>38</v>
          </cell>
          <cell r="AY316" t="str">
            <v>Maassluis</v>
          </cell>
          <cell r="AZ316" t="str">
            <v>17.00</v>
          </cell>
          <cell r="BA316" t="str">
            <v>2.50</v>
          </cell>
          <cell r="BB316" t="str">
            <v>4.50</v>
          </cell>
          <cell r="BD316" t="str">
            <v>Een haltepaal voor beide richtingen -&gt; ongeschikt voor KHP, wel wens van de gemeente</v>
          </cell>
          <cell r="BH316" t="str">
            <v/>
          </cell>
          <cell r="BI316" t="str">
            <v/>
          </cell>
        </row>
        <row r="317">
          <cell r="A317">
            <v>1684</v>
          </cell>
          <cell r="B317">
            <v>54371080</v>
          </cell>
          <cell r="C317">
            <v>42047602</v>
          </cell>
          <cell r="F317">
            <v>42047602</v>
          </cell>
          <cell r="I317" t="str">
            <v/>
          </cell>
          <cell r="L317" t="str">
            <v>Centrum</v>
          </cell>
          <cell r="Q317" t="str">
            <v>Schipluiden</v>
          </cell>
          <cell r="R317" t="str">
            <v>Midden-Delfland</v>
          </cell>
          <cell r="S317" t="str">
            <v>Midden-Delfland</v>
          </cell>
          <cell r="U317">
            <v>81372</v>
          </cell>
          <cell r="V317">
            <v>443714</v>
          </cell>
          <cell r="W317" t="str">
            <v>4.31555776</v>
          </cell>
          <cell r="X317" t="str">
            <v>51.97694862</v>
          </cell>
          <cell r="Y317" t="str">
            <v>SciCen</v>
          </cell>
          <cell r="AA317" t="str">
            <v>onbekend</v>
          </cell>
          <cell r="AB317">
            <v>1</v>
          </cell>
          <cell r="AC317" t="str">
            <v/>
          </cell>
          <cell r="AD317" t="str">
            <v/>
          </cell>
          <cell r="AE317" t="str">
            <v/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 t="e">
            <v>#N/A</v>
          </cell>
          <cell r="AQ317" t="str">
            <v>false</v>
          </cell>
          <cell r="AR317" t="str">
            <v>vtn</v>
          </cell>
          <cell r="AU317" t="str">
            <v>bus</v>
          </cell>
          <cell r="AX317">
            <v>38</v>
          </cell>
          <cell r="AY317" t="str">
            <v>Delft Station Centrum</v>
          </cell>
          <cell r="AZ317" t="str">
            <v>8.50</v>
          </cell>
          <cell r="BA317" t="str">
            <v>1.00</v>
          </cell>
          <cell r="BB317" t="str">
            <v>2.00</v>
          </cell>
          <cell r="BH317" t="str">
            <v/>
          </cell>
          <cell r="BI317" t="str">
            <v/>
          </cell>
        </row>
        <row r="318">
          <cell r="A318" t="str">
            <v>Buiten</v>
          </cell>
          <cell r="F318">
            <v>42053901</v>
          </cell>
          <cell r="I318" t="str">
            <v/>
          </cell>
          <cell r="L318" t="str">
            <v>Centrum</v>
          </cell>
          <cell r="R318" t="str">
            <v>Voorschoten</v>
          </cell>
          <cell r="S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AC318" t="str">
            <v/>
          </cell>
          <cell r="AD318" t="str">
            <v/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 t="e">
            <v>#N/A</v>
          </cell>
          <cell r="AQ318" t="str">
            <v>false</v>
          </cell>
          <cell r="AU318" t="str">
            <v/>
          </cell>
          <cell r="AX318">
            <v>45</v>
          </cell>
          <cell r="AY318" t="str">
            <v>Leiden Merenwijk</v>
          </cell>
          <cell r="BH318" t="str">
            <v/>
          </cell>
          <cell r="BI318" t="str">
            <v/>
          </cell>
        </row>
        <row r="319">
          <cell r="A319" t="str">
            <v>Buiten</v>
          </cell>
          <cell r="F319">
            <v>42053902</v>
          </cell>
          <cell r="I319" t="str">
            <v/>
          </cell>
          <cell r="L319" t="str">
            <v>Centrum</v>
          </cell>
          <cell r="R319" t="str">
            <v>Voorschoten</v>
          </cell>
          <cell r="S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AC319" t="str">
            <v/>
          </cell>
          <cell r="AD319" t="str">
            <v/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 t="e">
            <v>#N/A</v>
          </cell>
          <cell r="AQ319" t="str">
            <v>false</v>
          </cell>
          <cell r="AU319" t="str">
            <v/>
          </cell>
          <cell r="AX319">
            <v>44</v>
          </cell>
          <cell r="AY319" t="str">
            <v>Wassenaar</v>
          </cell>
          <cell r="BH319" t="str">
            <v/>
          </cell>
          <cell r="BI319" t="str">
            <v/>
          </cell>
        </row>
        <row r="320">
          <cell r="B320">
            <v>32008001</v>
          </cell>
          <cell r="C320">
            <v>32008001</v>
          </cell>
          <cell r="D320">
            <v>8001</v>
          </cell>
          <cell r="F320" t="str">
            <v>Vanaf welk perron???</v>
          </cell>
          <cell r="J320" t="str">
            <v>Nachtlijn</v>
          </cell>
          <cell r="L320" t="str">
            <v>Centrum West</v>
          </cell>
          <cell r="N320" t="str">
            <v>Centrum-West</v>
          </cell>
          <cell r="P320" t="str">
            <v>Busstation Centrum West</v>
          </cell>
          <cell r="S320" t="str">
            <v>Zoetermeer</v>
          </cell>
          <cell r="U320">
            <v>92959</v>
          </cell>
          <cell r="V320">
            <v>452910</v>
          </cell>
          <cell r="W320" t="str">
            <v>4.48251599</v>
          </cell>
          <cell r="X320" t="str">
            <v>52.06101025</v>
          </cell>
          <cell r="Y320">
            <v>8001</v>
          </cell>
          <cell r="AC320" t="str">
            <v/>
          </cell>
          <cell r="AD320" t="str">
            <v/>
          </cell>
          <cell r="AE320" t="str">
            <v/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 t="e">
            <v>#N/A</v>
          </cell>
          <cell r="AQ320" t="str">
            <v>true</v>
          </cell>
          <cell r="AS320" t="str">
            <v>N6,</v>
          </cell>
          <cell r="AT320" t="str">
            <v>ZO</v>
          </cell>
          <cell r="AU320" t="str">
            <v/>
          </cell>
          <cell r="AX320" t="str">
            <v>N6,</v>
          </cell>
          <cell r="AY320" t="str">
            <v xml:space="preserve">Zoetermeer </v>
          </cell>
          <cell r="BF320" t="str">
            <v>true</v>
          </cell>
          <cell r="BH320" t="str">
            <v/>
          </cell>
          <cell r="BI320" t="str">
            <v/>
          </cell>
        </row>
        <row r="321">
          <cell r="A321" t="str">
            <v>RR-Buiten</v>
          </cell>
          <cell r="B321">
            <v>32008103</v>
          </cell>
          <cell r="C321">
            <v>32008103</v>
          </cell>
          <cell r="D321">
            <v>8103</v>
          </cell>
          <cell r="I321" t="str">
            <v/>
          </cell>
          <cell r="J321" t="str">
            <v>RR station</v>
          </cell>
          <cell r="L321" t="str">
            <v>Centrum West</v>
          </cell>
          <cell r="N321" t="str">
            <v>Centrum - West</v>
          </cell>
          <cell r="P321" t="str">
            <v>Voorweg/ Centrum West</v>
          </cell>
          <cell r="S321" t="str">
            <v>Zoetermeer</v>
          </cell>
          <cell r="U321">
            <v>93040</v>
          </cell>
          <cell r="V321">
            <v>452863</v>
          </cell>
          <cell r="W321" t="str">
            <v>4.48370553</v>
          </cell>
          <cell r="X321" t="str">
            <v>52.06059692</v>
          </cell>
          <cell r="Y321" t="str">
            <v/>
          </cell>
          <cell r="AC321" t="str">
            <v>B-RRBuiten</v>
          </cell>
          <cell r="AD321" t="str">
            <v/>
          </cell>
          <cell r="AE321" t="str">
            <v>B-RRBuiten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 t="e">
            <v>#N/A</v>
          </cell>
          <cell r="AO321" t="str">
            <v>Glasvezel</v>
          </cell>
          <cell r="AQ321" t="str">
            <v>false</v>
          </cell>
          <cell r="AS321">
            <v>3.4</v>
          </cell>
          <cell r="AT321" t="str">
            <v>CW, JL</v>
          </cell>
          <cell r="AU321" t="str">
            <v>rrail</v>
          </cell>
          <cell r="AW321">
            <v>3</v>
          </cell>
          <cell r="AX321">
            <v>3.4</v>
          </cell>
          <cell r="AY321" t="str">
            <v>Zoetermeer Centrum West</v>
          </cell>
          <cell r="AZ321" t="str">
            <v>3 Zoetermeer Centrum West</v>
          </cell>
          <cell r="BH321" t="str">
            <v/>
          </cell>
          <cell r="BI321" t="str">
            <v/>
          </cell>
        </row>
        <row r="322">
          <cell r="A322" t="str">
            <v>RR-Buiten</v>
          </cell>
          <cell r="B322">
            <v>32008104</v>
          </cell>
          <cell r="C322">
            <v>32008104</v>
          </cell>
          <cell r="D322">
            <v>8104</v>
          </cell>
          <cell r="I322" t="str">
            <v/>
          </cell>
          <cell r="J322" t="str">
            <v>RR station</v>
          </cell>
          <cell r="L322" t="str">
            <v>Centrum West</v>
          </cell>
          <cell r="N322" t="str">
            <v>Centrum-West</v>
          </cell>
          <cell r="P322" t="str">
            <v>Voorweg/ Centrum West</v>
          </cell>
          <cell r="S322" t="str">
            <v>Zoetermeer</v>
          </cell>
          <cell r="U322">
            <v>92970</v>
          </cell>
          <cell r="V322">
            <v>452886</v>
          </cell>
          <cell r="W322" t="str">
            <v>4.48268074</v>
          </cell>
          <cell r="X322" t="str">
            <v>52.06079579</v>
          </cell>
          <cell r="Y322" t="str">
            <v/>
          </cell>
          <cell r="AC322" t="str">
            <v>B-RRBuiten</v>
          </cell>
          <cell r="AD322" t="str">
            <v/>
          </cell>
          <cell r="AE322" t="str">
            <v>B-RRBuiten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 t="e">
            <v>#N/A</v>
          </cell>
          <cell r="AO322" t="str">
            <v>Glasvezel</v>
          </cell>
          <cell r="AQ322" t="str">
            <v>false</v>
          </cell>
          <cell r="AS322">
            <v>3.4</v>
          </cell>
          <cell r="AT322" t="str">
            <v>LS</v>
          </cell>
          <cell r="AU322" t="str">
            <v>rrail</v>
          </cell>
          <cell r="AW322">
            <v>3</v>
          </cell>
          <cell r="AX322">
            <v>3.4</v>
          </cell>
          <cell r="AY322" t="str">
            <v>Loosduinen</v>
          </cell>
          <cell r="AZ322" t="str">
            <v>3 Loosduinen</v>
          </cell>
          <cell r="BH322" t="str">
            <v/>
          </cell>
          <cell r="BI322" t="str">
            <v/>
          </cell>
        </row>
        <row r="323">
          <cell r="A323" t="str">
            <v>RR-Buiten</v>
          </cell>
          <cell r="B323">
            <v>32008127</v>
          </cell>
          <cell r="C323">
            <v>32008127</v>
          </cell>
          <cell r="D323">
            <v>8127</v>
          </cell>
          <cell r="I323" t="str">
            <v/>
          </cell>
          <cell r="J323" t="str">
            <v>RR station</v>
          </cell>
          <cell r="L323" t="str">
            <v>Centrum West</v>
          </cell>
          <cell r="N323" t="str">
            <v>Centrum-West</v>
          </cell>
          <cell r="P323" t="str">
            <v>Voorweg(eindpunt RR 3)</v>
          </cell>
          <cell r="S323" t="str">
            <v>Zoetermeer</v>
          </cell>
          <cell r="U323">
            <v>92998</v>
          </cell>
          <cell r="V323">
            <v>452860</v>
          </cell>
          <cell r="W323" t="str">
            <v>4.48309370</v>
          </cell>
          <cell r="X323" t="str">
            <v>52.06056526</v>
          </cell>
          <cell r="Y323" t="str">
            <v/>
          </cell>
          <cell r="AC323" t="str">
            <v>B-RRBuiten</v>
          </cell>
          <cell r="AD323" t="str">
            <v/>
          </cell>
          <cell r="AE323" t="str">
            <v>B-RRBuiten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 t="e">
            <v>#N/A</v>
          </cell>
          <cell r="AO323" t="str">
            <v>Glasvezel</v>
          </cell>
          <cell r="AQ323" t="str">
            <v>false</v>
          </cell>
          <cell r="AS323">
            <v>3</v>
          </cell>
          <cell r="AT323" t="str">
            <v>CW</v>
          </cell>
          <cell r="AU323" t="str">
            <v>rrail</v>
          </cell>
          <cell r="AW323">
            <v>3</v>
          </cell>
          <cell r="AX323">
            <v>3</v>
          </cell>
          <cell r="AY323" t="str">
            <v>Zoetermeer Centrum West</v>
          </cell>
          <cell r="AZ323" t="str">
            <v>3 Zoetermeer Centrum West</v>
          </cell>
          <cell r="BE323" t="str">
            <v>mut</v>
          </cell>
          <cell r="BH323" t="str">
            <v/>
          </cell>
          <cell r="BI323" t="str">
            <v/>
          </cell>
        </row>
        <row r="324">
          <cell r="A324">
            <v>2064</v>
          </cell>
          <cell r="B324">
            <v>42059701</v>
          </cell>
          <cell r="C324">
            <v>42059701</v>
          </cell>
          <cell r="F324">
            <v>42059701</v>
          </cell>
          <cell r="I324" t="str">
            <v/>
          </cell>
          <cell r="L324" t="str">
            <v>Centrum West</v>
          </cell>
          <cell r="Q324" t="str">
            <v>Zoetermeer</v>
          </cell>
          <cell r="R324" t="str">
            <v>Zoetermeer</v>
          </cell>
          <cell r="S324" t="str">
            <v>Zoetermeer</v>
          </cell>
          <cell r="U324">
            <v>92973</v>
          </cell>
          <cell r="V324">
            <v>452904</v>
          </cell>
          <cell r="W324" t="str">
            <v>4.48272121</v>
          </cell>
          <cell r="X324" t="str">
            <v>52.06095789</v>
          </cell>
          <cell r="Y324" t="str">
            <v>ZtmCW</v>
          </cell>
          <cell r="Z324" t="str">
            <v>A</v>
          </cell>
          <cell r="AA324" t="str">
            <v>CBS-Outdoor</v>
          </cell>
          <cell r="AB324">
            <v>5</v>
          </cell>
          <cell r="AC324" t="str">
            <v>B-ZM CW</v>
          </cell>
          <cell r="AD324" t="str">
            <v/>
          </cell>
          <cell r="AE324" t="str">
            <v>B-ZM CW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 t="e">
            <v>#N/A</v>
          </cell>
          <cell r="AO324" t="str">
            <v>Glasvezel</v>
          </cell>
          <cell r="AQ324" t="str">
            <v>false</v>
          </cell>
          <cell r="AR324" t="str">
            <v>vtn</v>
          </cell>
          <cell r="AS324" t="str">
            <v>71,72,74</v>
          </cell>
          <cell r="AT324" t="str">
            <v>Rokkeveen, Lansinghage</v>
          </cell>
          <cell r="AU324" t="str">
            <v>bus</v>
          </cell>
          <cell r="AX324">
            <v>71</v>
          </cell>
          <cell r="AY324" t="str">
            <v>Centrum West via Rokkeveen - Dorp</v>
          </cell>
          <cell r="AZ324" t="str">
            <v>0.00</v>
          </cell>
          <cell r="BA324" t="str">
            <v>0.00</v>
          </cell>
          <cell r="BB324" t="str">
            <v>0.00</v>
          </cell>
          <cell r="BH324" t="str">
            <v/>
          </cell>
          <cell r="BI324" t="str">
            <v/>
          </cell>
        </row>
        <row r="325">
          <cell r="A325">
            <v>1797</v>
          </cell>
          <cell r="B325">
            <v>54410056</v>
          </cell>
          <cell r="C325">
            <v>42059702</v>
          </cell>
          <cell r="F325">
            <v>42059702</v>
          </cell>
          <cell r="I325" t="str">
            <v/>
          </cell>
          <cell r="L325" t="str">
            <v>Centrum West</v>
          </cell>
          <cell r="Q325" t="str">
            <v>Zoetermeer</v>
          </cell>
          <cell r="R325" t="str">
            <v>Zoetermeer</v>
          </cell>
          <cell r="S325" t="str">
            <v>Zoetermeer</v>
          </cell>
          <cell r="U325">
            <v>92978</v>
          </cell>
          <cell r="V325">
            <v>452912</v>
          </cell>
          <cell r="W325" t="str">
            <v>4.48279266</v>
          </cell>
          <cell r="X325" t="str">
            <v>52.06103035</v>
          </cell>
          <cell r="Y325" t="str">
            <v>ZtmCW</v>
          </cell>
          <cell r="Z325" t="str">
            <v>B</v>
          </cell>
          <cell r="AA325" t="str">
            <v>CBS-Outdoor</v>
          </cell>
          <cell r="AB325">
            <v>6</v>
          </cell>
          <cell r="AC325" t="str">
            <v>B-ZM CW</v>
          </cell>
          <cell r="AD325" t="str">
            <v/>
          </cell>
          <cell r="AE325" t="str">
            <v>B-ZM CW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 t="e">
            <v>#N/A</v>
          </cell>
          <cell r="AO325" t="str">
            <v>Glasvezel</v>
          </cell>
          <cell r="AQ325" t="str">
            <v>false</v>
          </cell>
          <cell r="AR325" t="str">
            <v>vtn</v>
          </cell>
          <cell r="AS325">
            <v>70.77</v>
          </cell>
          <cell r="AU325" t="str">
            <v>bus</v>
          </cell>
          <cell r="AX325">
            <v>70</v>
          </cell>
          <cell r="AY325" t="str">
            <v>Zoetermeer Noordhove</v>
          </cell>
          <cell r="AZ325" t="str">
            <v>28.00</v>
          </cell>
          <cell r="BA325" t="str">
            <v>1.00</v>
          </cell>
          <cell r="BB325" t="str">
            <v>2.60</v>
          </cell>
          <cell r="BH325" t="str">
            <v/>
          </cell>
          <cell r="BI325" t="str">
            <v/>
          </cell>
        </row>
        <row r="326">
          <cell r="A326">
            <v>1795</v>
          </cell>
          <cell r="B326">
            <v>54410052</v>
          </cell>
          <cell r="C326">
            <v>42059703</v>
          </cell>
          <cell r="F326">
            <v>42059703</v>
          </cell>
          <cell r="I326" t="str">
            <v/>
          </cell>
          <cell r="L326" t="str">
            <v>Centrum West</v>
          </cell>
          <cell r="Q326" t="str">
            <v>Zoetermeer</v>
          </cell>
          <cell r="R326" t="str">
            <v>Zoetermeer</v>
          </cell>
          <cell r="S326" t="str">
            <v>Zoetermeer</v>
          </cell>
          <cell r="U326">
            <v>92984</v>
          </cell>
          <cell r="V326">
            <v>452955</v>
          </cell>
          <cell r="W326" t="str">
            <v>4.48287233</v>
          </cell>
          <cell r="X326" t="str">
            <v>52.06141747</v>
          </cell>
          <cell r="Y326" t="str">
            <v>ZtmCW</v>
          </cell>
          <cell r="Z326" t="str">
            <v>C</v>
          </cell>
          <cell r="AA326" t="str">
            <v>CBS-Outdoor</v>
          </cell>
          <cell r="AB326">
            <v>6</v>
          </cell>
          <cell r="AC326" t="str">
            <v>B-ZM CW</v>
          </cell>
          <cell r="AD326" t="str">
            <v/>
          </cell>
          <cell r="AE326" t="str">
            <v>B-ZM CW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 t="e">
            <v>#N/A</v>
          </cell>
          <cell r="AO326" t="str">
            <v>Glasvezel</v>
          </cell>
          <cell r="AQ326" t="str">
            <v>false</v>
          </cell>
          <cell r="AR326" t="str">
            <v>vtn</v>
          </cell>
          <cell r="AU326" t="str">
            <v>bus</v>
          </cell>
          <cell r="AX326">
            <v>365</v>
          </cell>
          <cell r="AY326" t="str">
            <v>Leiden/Schiphol</v>
          </cell>
          <cell r="AZ326" t="str">
            <v>25.00</v>
          </cell>
          <cell r="BA326" t="str">
            <v>1.00</v>
          </cell>
          <cell r="BB326" t="str">
            <v>2.60</v>
          </cell>
          <cell r="BH326" t="str">
            <v/>
          </cell>
          <cell r="BI326" t="str">
            <v/>
          </cell>
        </row>
        <row r="327">
          <cell r="A327">
            <v>1802</v>
          </cell>
          <cell r="B327">
            <v>54410065</v>
          </cell>
          <cell r="C327">
            <v>42059705</v>
          </cell>
          <cell r="F327">
            <v>42059705</v>
          </cell>
          <cell r="I327" t="str">
            <v/>
          </cell>
          <cell r="L327" t="str">
            <v>Centrum West</v>
          </cell>
          <cell r="Q327" t="str">
            <v>Zoetermeer</v>
          </cell>
          <cell r="R327" t="str">
            <v>Zoetermeer</v>
          </cell>
          <cell r="S327" t="str">
            <v>Zoetermeer</v>
          </cell>
          <cell r="U327">
            <v>92991</v>
          </cell>
          <cell r="V327">
            <v>452936</v>
          </cell>
          <cell r="W327" t="str">
            <v>4.48297784</v>
          </cell>
          <cell r="X327" t="str">
            <v>52.06124750</v>
          </cell>
          <cell r="Y327" t="str">
            <v>ZtmCW</v>
          </cell>
          <cell r="Z327" t="str">
            <v>E</v>
          </cell>
          <cell r="AA327" t="str">
            <v>CBS-Outdoor</v>
          </cell>
          <cell r="AB327">
            <v>6</v>
          </cell>
          <cell r="AC327" t="str">
            <v>B-ZM CW</v>
          </cell>
          <cell r="AD327" t="str">
            <v/>
          </cell>
          <cell r="AE327" t="str">
            <v>B-ZM CW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 t="e">
            <v>#N/A</v>
          </cell>
          <cell r="AO327" t="str">
            <v>Glasvezel</v>
          </cell>
          <cell r="AQ327" t="str">
            <v>false</v>
          </cell>
          <cell r="AR327" t="str">
            <v>vtn</v>
          </cell>
          <cell r="AU327" t="str">
            <v>bus</v>
          </cell>
          <cell r="AZ327" t="str">
            <v>25.00</v>
          </cell>
          <cell r="BA327" t="str">
            <v>1.00</v>
          </cell>
          <cell r="BB327" t="str">
            <v>2.60</v>
          </cell>
          <cell r="BH327" t="str">
            <v/>
          </cell>
          <cell r="BI327" t="str">
            <v/>
          </cell>
        </row>
        <row r="328">
          <cell r="A328">
            <v>1803</v>
          </cell>
          <cell r="B328">
            <v>54410066</v>
          </cell>
          <cell r="C328">
            <v>42059706</v>
          </cell>
          <cell r="G328">
            <v>54410066</v>
          </cell>
          <cell r="I328" t="str">
            <v/>
          </cell>
          <cell r="L328" t="str">
            <v>Centrum West</v>
          </cell>
          <cell r="Q328" t="str">
            <v>Zoetermeer</v>
          </cell>
          <cell r="R328" t="str">
            <v>Zoetermeer</v>
          </cell>
          <cell r="S328" t="str">
            <v>Zoetermeer</v>
          </cell>
          <cell r="U328">
            <v>92939</v>
          </cell>
          <cell r="V328">
            <v>452928</v>
          </cell>
          <cell r="W328" t="str">
            <v>4.48285043</v>
          </cell>
          <cell r="X328" t="str">
            <v>52.06105776</v>
          </cell>
          <cell r="Y328" t="str">
            <v>ztmcwe</v>
          </cell>
          <cell r="Z328" t="str">
            <v>F</v>
          </cell>
          <cell r="AA328" t="str">
            <v>CBS-Outdoor</v>
          </cell>
          <cell r="AB328">
            <v>6</v>
          </cell>
          <cell r="AC328" t="str">
            <v>B-ZM CW</v>
          </cell>
          <cell r="AD328" t="str">
            <v/>
          </cell>
          <cell r="AE328" t="str">
            <v>B-ZM CW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 t="e">
            <v>#N/A</v>
          </cell>
          <cell r="AO328" t="str">
            <v>Glasvezel</v>
          </cell>
          <cell r="AQ328" t="str">
            <v>false</v>
          </cell>
          <cell r="AR328" t="str">
            <v>cxx</v>
          </cell>
          <cell r="AS328">
            <v>170.27</v>
          </cell>
          <cell r="AT328" t="str">
            <v>R'dam Noord, Berkel</v>
          </cell>
          <cell r="AU328" t="str">
            <v>bus</v>
          </cell>
          <cell r="AX328" t="str">
            <v>30, 50</v>
          </cell>
          <cell r="AY328" t="str">
            <v>Rijswijk</v>
          </cell>
          <cell r="AZ328" t="str">
            <v>25.00</v>
          </cell>
          <cell r="BA328" t="str">
            <v>1.00</v>
          </cell>
          <cell r="BB328" t="str">
            <v>2.60</v>
          </cell>
          <cell r="BD328" t="str">
            <v xml:space="preserve">Qbuzz is gevaagd haltenummer 54410062 te gebruiken voor lijn 174 en 274 </v>
          </cell>
          <cell r="BH328" t="str">
            <v/>
          </cell>
          <cell r="BI328" t="str">
            <v/>
          </cell>
        </row>
        <row r="329">
          <cell r="A329">
            <v>1801</v>
          </cell>
          <cell r="B329">
            <v>54410062</v>
          </cell>
          <cell r="C329">
            <v>42059707</v>
          </cell>
          <cell r="G329">
            <v>54410067</v>
          </cell>
          <cell r="H329">
            <v>6374</v>
          </cell>
          <cell r="I329" t="str">
            <v/>
          </cell>
          <cell r="L329" t="str">
            <v>Centrum West</v>
          </cell>
          <cell r="Q329" t="str">
            <v>Zoetermeer</v>
          </cell>
          <cell r="R329" t="str">
            <v>Zoetermeer</v>
          </cell>
          <cell r="S329" t="str">
            <v>Zoetermeer</v>
          </cell>
          <cell r="U329">
            <v>92991</v>
          </cell>
          <cell r="V329">
            <v>452916</v>
          </cell>
          <cell r="W329" t="str">
            <v>4.48292152</v>
          </cell>
          <cell r="X329" t="str">
            <v>52.06114819</v>
          </cell>
          <cell r="Y329" t="str">
            <v>ztmcwe</v>
          </cell>
          <cell r="Z329" t="str">
            <v>G</v>
          </cell>
          <cell r="AA329" t="str">
            <v>CBS-Outdoor</v>
          </cell>
          <cell r="AB329">
            <v>6</v>
          </cell>
          <cell r="AC329" t="str">
            <v>B-ZM CW</v>
          </cell>
          <cell r="AD329" t="str">
            <v/>
          </cell>
          <cell r="AE329" t="str">
            <v>B-ZM CW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 t="e">
            <v>#N/A</v>
          </cell>
          <cell r="AO329" t="str">
            <v>Glasvezel</v>
          </cell>
          <cell r="AQ329" t="str">
            <v>false</v>
          </cell>
          <cell r="AR329" t="str">
            <v>qbuzz</v>
          </cell>
          <cell r="AS329">
            <v>174.274</v>
          </cell>
          <cell r="AT329" t="str">
            <v>Bleiswijk</v>
          </cell>
          <cell r="AU329" t="str">
            <v>bus</v>
          </cell>
          <cell r="AX329" t="str">
            <v>173, 177</v>
          </cell>
          <cell r="AY329" t="str">
            <v>Bleiswijk, Gouda</v>
          </cell>
          <cell r="AZ329" t="str">
            <v>25.00</v>
          </cell>
          <cell r="BA329" t="str">
            <v>1.00</v>
          </cell>
          <cell r="BB329" t="str">
            <v>2.60</v>
          </cell>
          <cell r="BH329" t="str">
            <v/>
          </cell>
          <cell r="BI329" t="str">
            <v/>
          </cell>
        </row>
        <row r="330">
          <cell r="A330">
            <v>1794</v>
          </cell>
          <cell r="B330">
            <v>54410051</v>
          </cell>
          <cell r="C330">
            <v>42059704</v>
          </cell>
          <cell r="E330">
            <v>54414032</v>
          </cell>
          <cell r="H330">
            <v>3400</v>
          </cell>
          <cell r="I330" t="str">
            <v/>
          </cell>
          <cell r="L330" t="str">
            <v>Centrum West</v>
          </cell>
          <cell r="Q330" t="str">
            <v>Zoetermeer</v>
          </cell>
          <cell r="R330" t="str">
            <v>Zoetermeer</v>
          </cell>
          <cell r="S330" t="str">
            <v>Zoetermeer</v>
          </cell>
          <cell r="U330" t="str">
            <v/>
          </cell>
          <cell r="V330" t="str">
            <v/>
          </cell>
          <cell r="W330" t="str">
            <v>4.48271885</v>
          </cell>
          <cell r="X330" t="str">
            <v>52.06107473</v>
          </cell>
          <cell r="Y330" t="str">
            <v>ztmcw</v>
          </cell>
          <cell r="Z330" t="str">
            <v>D</v>
          </cell>
          <cell r="AA330" t="str">
            <v>CBS-Outdoor</v>
          </cell>
          <cell r="AB330">
            <v>6</v>
          </cell>
          <cell r="AC330" t="str">
            <v>B-ZM CW</v>
          </cell>
          <cell r="AD330" t="str">
            <v/>
          </cell>
          <cell r="AE330" t="str">
            <v>B-ZM CW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 t="e">
            <v>#N/A</v>
          </cell>
          <cell r="AO330" t="str">
            <v>Glasvezel</v>
          </cell>
          <cell r="AQ330" t="str">
            <v>false</v>
          </cell>
          <cell r="AR330" t="str">
            <v>vtn</v>
          </cell>
          <cell r="AS330">
            <v>32</v>
          </cell>
          <cell r="AT330" t="str">
            <v>Leiden CS</v>
          </cell>
          <cell r="AU330" t="str">
            <v>bus</v>
          </cell>
          <cell r="AX330">
            <v>170</v>
          </cell>
          <cell r="AY330" t="str">
            <v>Rodenrijs</v>
          </cell>
          <cell r="AZ330" t="str">
            <v>28.00</v>
          </cell>
          <cell r="BA330" t="str">
            <v>1.00</v>
          </cell>
          <cell r="BB330" t="str">
            <v>2.60</v>
          </cell>
          <cell r="BH330" t="str">
            <v/>
          </cell>
          <cell r="BI330" t="str">
            <v/>
          </cell>
        </row>
        <row r="331">
          <cell r="A331">
            <v>1800</v>
          </cell>
          <cell r="B331">
            <v>54410061</v>
          </cell>
          <cell r="C331">
            <v>42059708</v>
          </cell>
          <cell r="D331">
            <v>8001</v>
          </cell>
          <cell r="E331">
            <v>54414165</v>
          </cell>
          <cell r="I331">
            <v>8001</v>
          </cell>
          <cell r="L331" t="str">
            <v>Centrum West</v>
          </cell>
          <cell r="Q331" t="str">
            <v>Zoetermeer</v>
          </cell>
          <cell r="R331" t="str">
            <v>Zoetermeer</v>
          </cell>
          <cell r="S331" t="str">
            <v>Zoetermeer</v>
          </cell>
          <cell r="U331">
            <v>92991</v>
          </cell>
          <cell r="V331">
            <v>452933</v>
          </cell>
          <cell r="W331" t="str">
            <v>4.48283603</v>
          </cell>
          <cell r="X331" t="str">
            <v>52.06104866</v>
          </cell>
          <cell r="Y331">
            <v>8001</v>
          </cell>
          <cell r="Z331" t="str">
            <v>H</v>
          </cell>
          <cell r="AA331" t="str">
            <v>CBS-Outdoor</v>
          </cell>
          <cell r="AB331">
            <v>6</v>
          </cell>
          <cell r="AC331" t="str">
            <v>B-ZM CW</v>
          </cell>
          <cell r="AD331" t="str">
            <v/>
          </cell>
          <cell r="AE331" t="str">
            <v>B-ZM CW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 t="e">
            <v>#N/A</v>
          </cell>
          <cell r="AO331" t="str">
            <v>Glasvezel</v>
          </cell>
          <cell r="AQ331" t="str">
            <v>false</v>
          </cell>
          <cell r="AS331">
            <v>165.17699999999999</v>
          </cell>
          <cell r="AU331" t="str">
            <v>bus</v>
          </cell>
          <cell r="AX331">
            <v>165</v>
          </cell>
          <cell r="AY331" t="str">
            <v>Alphen</v>
          </cell>
          <cell r="AZ331" t="str">
            <v>28.00</v>
          </cell>
          <cell r="BA331" t="str">
            <v>1.00</v>
          </cell>
          <cell r="BB331" t="str">
            <v>2.60</v>
          </cell>
          <cell r="BH331" t="str">
            <v/>
          </cell>
          <cell r="BI331" t="str">
            <v/>
          </cell>
        </row>
        <row r="332">
          <cell r="C332">
            <v>42059709</v>
          </cell>
          <cell r="E332">
            <v>54414177</v>
          </cell>
          <cell r="I332" t="str">
            <v/>
          </cell>
          <cell r="L332" t="str">
            <v>Centrum West</v>
          </cell>
          <cell r="Q332" t="str">
            <v>Zoetermeer</v>
          </cell>
          <cell r="R332" t="str">
            <v>Zoetermeer</v>
          </cell>
          <cell r="S332" t="str">
            <v>Zoetermeer</v>
          </cell>
          <cell r="U332" t="str">
            <v/>
          </cell>
          <cell r="V332" t="str">
            <v/>
          </cell>
          <cell r="W332" t="str">
            <v>4.48382169</v>
          </cell>
          <cell r="X332" t="str">
            <v>52.06134386</v>
          </cell>
          <cell r="Y332" t="str">
            <v>ztmcw</v>
          </cell>
          <cell r="Z332" t="str">
            <v>J</v>
          </cell>
          <cell r="AA332" t="str">
            <v>CBS-Outdoor</v>
          </cell>
          <cell r="AB332">
            <v>6</v>
          </cell>
          <cell r="AC332" t="str">
            <v/>
          </cell>
          <cell r="AD332" t="str">
            <v/>
          </cell>
          <cell r="AE332" t="str">
            <v/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 t="e">
            <v>#N/A</v>
          </cell>
          <cell r="AQ332" t="str">
            <v>false</v>
          </cell>
          <cell r="AS332">
            <v>165.17699999999999</v>
          </cell>
          <cell r="AU332" t="str">
            <v>bus</v>
          </cell>
          <cell r="AX332">
            <v>177</v>
          </cell>
          <cell r="AY332" t="str">
            <v>Gouda Station</v>
          </cell>
          <cell r="AZ332" t="str">
            <v>28.00</v>
          </cell>
          <cell r="BA332" t="str">
            <v>1.00</v>
          </cell>
          <cell r="BB332" t="str">
            <v>2.60</v>
          </cell>
          <cell r="BD332" t="str">
            <v>Is dezelfde halte als db_id 1800, Cxx gebruikt voor iedere lijn afzonderlijke UserStopCode</v>
          </cell>
          <cell r="BH332" t="str">
            <v/>
          </cell>
          <cell r="BI332" t="str">
            <v/>
          </cell>
        </row>
        <row r="333">
          <cell r="A333">
            <v>1799</v>
          </cell>
          <cell r="B333">
            <v>54410060</v>
          </cell>
          <cell r="C333">
            <v>54414206</v>
          </cell>
          <cell r="E333">
            <v>54414206</v>
          </cell>
          <cell r="I333" t="str">
            <v/>
          </cell>
          <cell r="L333" t="str">
            <v>Centrum West</v>
          </cell>
          <cell r="Q333" t="str">
            <v>Zoetermeer</v>
          </cell>
          <cell r="R333" t="str">
            <v>Zoetermeer</v>
          </cell>
          <cell r="S333" t="str">
            <v>Zoetermeer</v>
          </cell>
          <cell r="U333">
            <v>93046</v>
          </cell>
          <cell r="V333">
            <v>452928</v>
          </cell>
          <cell r="W333" t="str">
            <v>4.48378122</v>
          </cell>
          <cell r="X333" t="str">
            <v>52.06118175</v>
          </cell>
          <cell r="Y333" t="str">
            <v>ztmcw</v>
          </cell>
          <cell r="Z333" t="str">
            <v>C</v>
          </cell>
          <cell r="AA333" t="str">
            <v>CBS-Outdoor</v>
          </cell>
          <cell r="AB333">
            <v>6</v>
          </cell>
          <cell r="AC333" t="str">
            <v>B-ZM CW</v>
          </cell>
          <cell r="AD333" t="str">
            <v/>
          </cell>
          <cell r="AE333" t="str">
            <v>B-ZM CW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 t="e">
            <v>#N/A</v>
          </cell>
          <cell r="AO333" t="str">
            <v>Glasvezel</v>
          </cell>
          <cell r="AQ333" t="str">
            <v>false</v>
          </cell>
          <cell r="AR333" t="str">
            <v>cxx</v>
          </cell>
          <cell r="AS333">
            <v>206</v>
          </cell>
          <cell r="AU333" t="str">
            <v>bus</v>
          </cell>
          <cell r="AX333">
            <v>206</v>
          </cell>
          <cell r="AY333" t="str">
            <v>Leiden CS</v>
          </cell>
          <cell r="AZ333" t="str">
            <v>28.00</v>
          </cell>
          <cell r="BA333" t="str">
            <v>1.00</v>
          </cell>
          <cell r="BB333" t="str">
            <v>2.60</v>
          </cell>
          <cell r="BH333" t="str">
            <v/>
          </cell>
          <cell r="BI333" t="str">
            <v/>
          </cell>
        </row>
        <row r="334">
          <cell r="A334">
            <v>1483</v>
          </cell>
          <cell r="B334">
            <v>54262260</v>
          </cell>
          <cell r="C334">
            <v>42002301</v>
          </cell>
          <cell r="F334">
            <v>42002301</v>
          </cell>
          <cell r="I334" t="str">
            <v/>
          </cell>
          <cell r="L334" t="str">
            <v>Chopinlaan</v>
          </cell>
          <cell r="R334" t="str">
            <v>Delft</v>
          </cell>
          <cell r="S334" t="str">
            <v>Delft</v>
          </cell>
          <cell r="U334">
            <v>82854</v>
          </cell>
          <cell r="V334">
            <v>445506</v>
          </cell>
          <cell r="W334" t="str">
            <v>4.33674746</v>
          </cell>
          <cell r="X334" t="str">
            <v>51.99324770</v>
          </cell>
          <cell r="Y334" t="str">
            <v>DlfCho</v>
          </cell>
          <cell r="AA334" t="str">
            <v>CBS-Outdoor</v>
          </cell>
          <cell r="AB334">
            <v>4</v>
          </cell>
          <cell r="AC334" t="str">
            <v/>
          </cell>
          <cell r="AD334" t="str">
            <v/>
          </cell>
          <cell r="AE334" t="str">
            <v/>
          </cell>
          <cell r="AF334">
            <v>0</v>
          </cell>
          <cell r="AG334">
            <v>0</v>
          </cell>
          <cell r="AH334">
            <v>0</v>
          </cell>
          <cell r="AI334">
            <v>1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 t="e">
            <v>#N/A</v>
          </cell>
          <cell r="AQ334" t="str">
            <v>true</v>
          </cell>
          <cell r="AR334" t="str">
            <v>vtn</v>
          </cell>
          <cell r="AU334" t="str">
            <v>bus</v>
          </cell>
          <cell r="AX334">
            <v>82</v>
          </cell>
          <cell r="AY334" t="str">
            <v>Delft Station Centrum</v>
          </cell>
          <cell r="AZ334" t="str">
            <v>11.00</v>
          </cell>
          <cell r="BA334" t="str">
            <v>1.40</v>
          </cell>
          <cell r="BB334" t="str">
            <v>3.20</v>
          </cell>
          <cell r="BH334" t="str">
            <v/>
          </cell>
          <cell r="BI334" t="str">
            <v/>
          </cell>
        </row>
        <row r="335">
          <cell r="A335">
            <v>1482</v>
          </cell>
          <cell r="B335">
            <v>54262250</v>
          </cell>
          <cell r="C335">
            <v>42002302</v>
          </cell>
          <cell r="F335">
            <v>42002302</v>
          </cell>
          <cell r="I335" t="str">
            <v/>
          </cell>
          <cell r="L335" t="str">
            <v>Chopinlaan</v>
          </cell>
          <cell r="R335" t="str">
            <v>Delft</v>
          </cell>
          <cell r="S335" t="str">
            <v>Delft</v>
          </cell>
          <cell r="U335">
            <v>82875</v>
          </cell>
          <cell r="V335">
            <v>445496</v>
          </cell>
          <cell r="W335" t="str">
            <v>4.33705528</v>
          </cell>
          <cell r="X335" t="str">
            <v>51.99316056</v>
          </cell>
          <cell r="Y335" t="str">
            <v>DlfCho</v>
          </cell>
          <cell r="AA335" t="str">
            <v>CBS-Outdoor</v>
          </cell>
          <cell r="AB335">
            <v>4</v>
          </cell>
          <cell r="AC335" t="str">
            <v/>
          </cell>
          <cell r="AD335" t="str">
            <v/>
          </cell>
          <cell r="AE335" t="str">
            <v/>
          </cell>
          <cell r="AF335">
            <v>0</v>
          </cell>
          <cell r="AG335">
            <v>0</v>
          </cell>
          <cell r="AH335">
            <v>0</v>
          </cell>
          <cell r="AI335">
            <v>1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 t="e">
            <v>#N/A</v>
          </cell>
          <cell r="AQ335" t="str">
            <v>true</v>
          </cell>
          <cell r="AR335" t="str">
            <v>vtn</v>
          </cell>
          <cell r="AU335" t="str">
            <v>bus</v>
          </cell>
          <cell r="AX335">
            <v>82</v>
          </cell>
          <cell r="AY335" t="str">
            <v>Delft Tanthof</v>
          </cell>
          <cell r="AZ335" t="str">
            <v>20.00</v>
          </cell>
          <cell r="BA335" t="str">
            <v>0.60</v>
          </cell>
          <cell r="BB335" t="str">
            <v>5.69</v>
          </cell>
          <cell r="BH335" t="str">
            <v/>
          </cell>
          <cell r="BI335" t="str">
            <v/>
          </cell>
        </row>
        <row r="336">
          <cell r="A336" t="str">
            <v>Buiten</v>
          </cell>
          <cell r="F336">
            <v>42052501</v>
          </cell>
          <cell r="I336" t="str">
            <v/>
          </cell>
          <cell r="L336" t="str">
            <v>Churchillsingel</v>
          </cell>
          <cell r="R336" t="str">
            <v>Vlaardingen</v>
          </cell>
          <cell r="S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AC336" t="str">
            <v/>
          </cell>
          <cell r="AD336" t="str">
            <v/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 t="e">
            <v>#N/A</v>
          </cell>
          <cell r="AQ336" t="str">
            <v>false</v>
          </cell>
          <cell r="AU336" t="str">
            <v/>
          </cell>
          <cell r="AX336">
            <v>425</v>
          </cell>
          <cell r="AY336" t="str">
            <v>Honselersdijk FloraHolland</v>
          </cell>
          <cell r="BH336" t="str">
            <v/>
          </cell>
          <cell r="BI336" t="str">
            <v/>
          </cell>
        </row>
        <row r="337">
          <cell r="A337" t="str">
            <v>Buiten</v>
          </cell>
          <cell r="F337">
            <v>42052502</v>
          </cell>
          <cell r="I337" t="str">
            <v/>
          </cell>
          <cell r="L337" t="str">
            <v>Churchillsingel</v>
          </cell>
          <cell r="R337" t="str">
            <v>Vlaardingen</v>
          </cell>
          <cell r="S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AC337" t="str">
            <v/>
          </cell>
          <cell r="AD337" t="str">
            <v/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 t="e">
            <v>#N/A</v>
          </cell>
          <cell r="AQ337" t="str">
            <v>false</v>
          </cell>
          <cell r="AU337" t="str">
            <v/>
          </cell>
          <cell r="AX337">
            <v>425</v>
          </cell>
          <cell r="AY337" t="str">
            <v>Vlaardingen</v>
          </cell>
          <cell r="BH337" t="str">
            <v/>
          </cell>
          <cell r="BI337" t="str">
            <v/>
          </cell>
        </row>
        <row r="338">
          <cell r="A338">
            <v>106</v>
          </cell>
          <cell r="B338">
            <v>32000708</v>
          </cell>
          <cell r="C338">
            <v>32000708</v>
          </cell>
          <cell r="D338">
            <v>708</v>
          </cell>
          <cell r="I338" t="str">
            <v/>
          </cell>
          <cell r="L338" t="str">
            <v>Circustheater</v>
          </cell>
          <cell r="N338" t="str">
            <v>Circustheater</v>
          </cell>
          <cell r="P338" t="str">
            <v>Circusplein/Gevers Deynootweg</v>
          </cell>
          <cell r="R338" t="str">
            <v>Den Haag</v>
          </cell>
          <cell r="S338" t="str">
            <v>Den Haag</v>
          </cell>
          <cell r="U338">
            <v>79384</v>
          </cell>
          <cell r="V338">
            <v>458693</v>
          </cell>
          <cell r="W338" t="str">
            <v>4.28331402</v>
          </cell>
          <cell r="X338" t="str">
            <v>52.11129387</v>
          </cell>
          <cell r="Y338" t="str">
            <v/>
          </cell>
          <cell r="AA338" t="str">
            <v>jcdecaux</v>
          </cell>
          <cell r="AB338">
            <v>4</v>
          </cell>
          <cell r="AC338" t="str">
            <v>HIP4LED optioneel</v>
          </cell>
          <cell r="AD338" t="str">
            <v/>
          </cell>
          <cell r="AE338" t="str">
            <v>HIP4LED optioneel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 t="e">
            <v>#N/A</v>
          </cell>
          <cell r="AQ338" t="str">
            <v>false</v>
          </cell>
          <cell r="AR338" t="str">
            <v>htm</v>
          </cell>
          <cell r="AS338">
            <v>9</v>
          </cell>
          <cell r="AT338" t="str">
            <v>VR</v>
          </cell>
          <cell r="AU338" t="str">
            <v>tram</v>
          </cell>
          <cell r="AW338">
            <v>9</v>
          </cell>
          <cell r="AX338">
            <v>9</v>
          </cell>
          <cell r="AY338" t="str">
            <v>Vrederust</v>
          </cell>
          <cell r="AZ338" t="str">
            <v>36.00</v>
          </cell>
          <cell r="BA338" t="str">
            <v>2.20</v>
          </cell>
          <cell r="BB338" t="str">
            <v>2.20</v>
          </cell>
          <cell r="BH338" t="str">
            <v/>
          </cell>
          <cell r="BI338" t="str">
            <v/>
          </cell>
        </row>
        <row r="339">
          <cell r="A339">
            <v>107</v>
          </cell>
          <cell r="B339">
            <v>32000709</v>
          </cell>
          <cell r="C339">
            <v>32000709</v>
          </cell>
          <cell r="D339">
            <v>709</v>
          </cell>
          <cell r="I339" t="str">
            <v/>
          </cell>
          <cell r="L339" t="str">
            <v>Circustheater</v>
          </cell>
          <cell r="N339" t="str">
            <v>Circustheater</v>
          </cell>
          <cell r="P339" t="str">
            <v>Circusplein/Gevers Deynootweg</v>
          </cell>
          <cell r="R339" t="str">
            <v>Den Haag</v>
          </cell>
          <cell r="S339" t="str">
            <v>Den Haag</v>
          </cell>
          <cell r="U339">
            <v>79365</v>
          </cell>
          <cell r="V339">
            <v>458715</v>
          </cell>
          <cell r="W339" t="str">
            <v>4.28303181</v>
          </cell>
          <cell r="X339" t="str">
            <v>52.11148898</v>
          </cell>
          <cell r="Y339" t="str">
            <v/>
          </cell>
          <cell r="AA339" t="str">
            <v>geen_abri</v>
          </cell>
          <cell r="AB339">
            <v>5</v>
          </cell>
          <cell r="AC339" t="str">
            <v/>
          </cell>
          <cell r="AD339" t="str">
            <v/>
          </cell>
          <cell r="AE339" t="str">
            <v/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 t="e">
            <v>#N/A</v>
          </cell>
          <cell r="AQ339" t="str">
            <v>false</v>
          </cell>
          <cell r="AR339" t="str">
            <v>htm</v>
          </cell>
          <cell r="AS339">
            <v>9</v>
          </cell>
          <cell r="AT339" t="str">
            <v>SN</v>
          </cell>
          <cell r="AU339" t="str">
            <v>tram</v>
          </cell>
          <cell r="AW339">
            <v>9</v>
          </cell>
          <cell r="AX339">
            <v>9</v>
          </cell>
          <cell r="AY339" t="str">
            <v>Scheveningen Noorderstrand</v>
          </cell>
          <cell r="AZ339" t="str">
            <v>36.00</v>
          </cell>
          <cell r="BA339" t="str">
            <v>2.00</v>
          </cell>
          <cell r="BB339" t="str">
            <v>2.00</v>
          </cell>
          <cell r="BH339" t="str">
            <v/>
          </cell>
          <cell r="BI339" t="str">
            <v/>
          </cell>
        </row>
        <row r="340">
          <cell r="A340">
            <v>2176</v>
          </cell>
          <cell r="B340">
            <v>32009130</v>
          </cell>
          <cell r="C340">
            <v>32009130</v>
          </cell>
          <cell r="D340">
            <v>9130</v>
          </cell>
          <cell r="I340" t="str">
            <v/>
          </cell>
          <cell r="L340" t="str">
            <v>Civiele Techniek - TU</v>
          </cell>
          <cell r="N340" t="str">
            <v>TU Civiele Techniek</v>
          </cell>
          <cell r="P340" t="str">
            <v>Mekelweg</v>
          </cell>
          <cell r="Q340" t="str">
            <v>Delft</v>
          </cell>
          <cell r="R340" t="str">
            <v>TU Delft</v>
          </cell>
          <cell r="S340" t="str">
            <v>Delft</v>
          </cell>
          <cell r="U340">
            <v>85429</v>
          </cell>
          <cell r="V340">
            <v>446132</v>
          </cell>
          <cell r="W340" t="str">
            <v>4.37410701</v>
          </cell>
          <cell r="X340" t="str">
            <v>51.99920225</v>
          </cell>
          <cell r="Y340" t="str">
            <v/>
          </cell>
          <cell r="AB340">
            <v>5</v>
          </cell>
          <cell r="AC340" t="str">
            <v/>
          </cell>
          <cell r="AD340" t="str">
            <v/>
          </cell>
          <cell r="AE340" t="str">
            <v/>
          </cell>
          <cell r="AF340">
            <v>1</v>
          </cell>
          <cell r="AG340">
            <v>0</v>
          </cell>
          <cell r="AH340">
            <v>0</v>
          </cell>
          <cell r="AI340">
            <v>0</v>
          </cell>
          <cell r="AJ340">
            <v>1</v>
          </cell>
          <cell r="AK340">
            <v>0</v>
          </cell>
          <cell r="AL340">
            <v>0</v>
          </cell>
          <cell r="AM340">
            <v>0</v>
          </cell>
          <cell r="AN340" t="e">
            <v>#N/A</v>
          </cell>
          <cell r="AP340" t="str">
            <v>Schrappen</v>
          </cell>
          <cell r="AQ340" t="str">
            <v>false</v>
          </cell>
          <cell r="AR340" t="str">
            <v>htm</v>
          </cell>
          <cell r="AS340">
            <v>19</v>
          </cell>
          <cell r="AT340" t="str">
            <v>DE</v>
          </cell>
          <cell r="AU340" t="str">
            <v>tram</v>
          </cell>
          <cell r="AX340">
            <v>19</v>
          </cell>
          <cell r="AY340" t="str">
            <v>Technopolis</v>
          </cell>
          <cell r="AZ340" t="str">
            <v>0.00</v>
          </cell>
          <cell r="BA340" t="str">
            <v>0.00</v>
          </cell>
          <cell r="BB340" t="str">
            <v>0.00</v>
          </cell>
          <cell r="BD340" t="str">
            <v>Toekomstige halte</v>
          </cell>
          <cell r="BH340" t="str">
            <v/>
          </cell>
          <cell r="BI340" t="str">
            <v/>
          </cell>
        </row>
        <row r="341">
          <cell r="A341">
            <v>2177</v>
          </cell>
          <cell r="B341">
            <v>32009131</v>
          </cell>
          <cell r="C341">
            <v>32009131</v>
          </cell>
          <cell r="D341">
            <v>9131</v>
          </cell>
          <cell r="I341" t="str">
            <v/>
          </cell>
          <cell r="L341" t="str">
            <v>Civiele Techniek - TU</v>
          </cell>
          <cell r="N341" t="str">
            <v>TU Civiele Techniek</v>
          </cell>
          <cell r="P341" t="str">
            <v>Mekelweg</v>
          </cell>
          <cell r="Q341" t="str">
            <v>Delft</v>
          </cell>
          <cell r="R341" t="str">
            <v>TU Delft</v>
          </cell>
          <cell r="S341" t="str">
            <v>Delft</v>
          </cell>
          <cell r="U341">
            <v>85413</v>
          </cell>
          <cell r="V341">
            <v>446180</v>
          </cell>
          <cell r="W341" t="str">
            <v>4.37386430</v>
          </cell>
          <cell r="X341" t="str">
            <v>51.99963162</v>
          </cell>
          <cell r="Y341" t="str">
            <v/>
          </cell>
          <cell r="AB341">
            <v>5</v>
          </cell>
          <cell r="AC341" t="str">
            <v/>
          </cell>
          <cell r="AD341" t="str">
            <v/>
          </cell>
          <cell r="AE341" t="str">
            <v/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 t="e">
            <v>#N/A</v>
          </cell>
          <cell r="AQ341" t="str">
            <v>false</v>
          </cell>
          <cell r="AR341" t="str">
            <v>htm</v>
          </cell>
          <cell r="AS341">
            <v>19</v>
          </cell>
          <cell r="AT341" t="str">
            <v>LL</v>
          </cell>
          <cell r="AU341" t="str">
            <v>tram</v>
          </cell>
          <cell r="AX341">
            <v>19</v>
          </cell>
          <cell r="AY341" t="str">
            <v>St Antoniushove</v>
          </cell>
          <cell r="AZ341" t="str">
            <v>0.00</v>
          </cell>
          <cell r="BA341" t="str">
            <v>0.00</v>
          </cell>
          <cell r="BB341" t="str">
            <v>0.00</v>
          </cell>
          <cell r="BD341" t="str">
            <v>Toekomstige halte</v>
          </cell>
          <cell r="BH341" t="str">
            <v/>
          </cell>
          <cell r="BI341" t="str">
            <v/>
          </cell>
        </row>
        <row r="342">
          <cell r="A342">
            <v>1941</v>
          </cell>
          <cell r="B342">
            <v>54414070</v>
          </cell>
          <cell r="C342">
            <v>42059601</v>
          </cell>
          <cell r="F342">
            <v>42059601</v>
          </cell>
          <cell r="I342" t="str">
            <v/>
          </cell>
          <cell r="L342" t="str">
            <v>Cobaltstraat</v>
          </cell>
          <cell r="Q342" t="str">
            <v>Zoetermeer</v>
          </cell>
          <cell r="R342" t="str">
            <v>Zoetermeer</v>
          </cell>
          <cell r="S342" t="str">
            <v>Zoetermeer</v>
          </cell>
          <cell r="U342">
            <v>95007</v>
          </cell>
          <cell r="V342">
            <v>450556</v>
          </cell>
          <cell r="W342" t="str">
            <v>4.51279002</v>
          </cell>
          <cell r="X342" t="str">
            <v>52.04007985</v>
          </cell>
          <cell r="Y342" t="str">
            <v>ZtmCob</v>
          </cell>
          <cell r="AA342" t="str">
            <v>CBS-Outdoor</v>
          </cell>
          <cell r="AB342">
            <v>5</v>
          </cell>
          <cell r="AC342" t="str">
            <v/>
          </cell>
          <cell r="AD342" t="str">
            <v/>
          </cell>
          <cell r="AE342" t="str">
            <v/>
          </cell>
          <cell r="AF342">
            <v>0</v>
          </cell>
          <cell r="AG342">
            <v>0</v>
          </cell>
          <cell r="AH342">
            <v>0</v>
          </cell>
          <cell r="AI342">
            <v>1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 t="e">
            <v>#N/A</v>
          </cell>
          <cell r="AQ342" t="str">
            <v>true</v>
          </cell>
          <cell r="AR342" t="str">
            <v>vtn</v>
          </cell>
          <cell r="AS342">
            <v>74</v>
          </cell>
          <cell r="AT342" t="str">
            <v>Lansinghage</v>
          </cell>
          <cell r="AU342" t="str">
            <v>bus</v>
          </cell>
          <cell r="AX342">
            <v>74</v>
          </cell>
          <cell r="AY342" t="str">
            <v>Lansinghage</v>
          </cell>
          <cell r="AZ342" t="str">
            <v>7.25</v>
          </cell>
          <cell r="BA342" t="str">
            <v>2.05</v>
          </cell>
          <cell r="BB342" t="str">
            <v>2.05</v>
          </cell>
          <cell r="BH342" t="str">
            <v/>
          </cell>
          <cell r="BI342" t="str">
            <v/>
          </cell>
        </row>
        <row r="343">
          <cell r="A343">
            <v>1942</v>
          </cell>
          <cell r="B343">
            <v>54414080</v>
          </cell>
          <cell r="C343">
            <v>42059602</v>
          </cell>
          <cell r="F343">
            <v>42059602</v>
          </cell>
          <cell r="I343" t="str">
            <v/>
          </cell>
          <cell r="L343" t="str">
            <v>Cobaltstraat</v>
          </cell>
          <cell r="Q343" t="str">
            <v>Zoetermeer</v>
          </cell>
          <cell r="R343" t="str">
            <v>Zoetermeer</v>
          </cell>
          <cell r="S343" t="str">
            <v>Zoetermeer</v>
          </cell>
          <cell r="U343">
            <v>95010</v>
          </cell>
          <cell r="V343">
            <v>450545</v>
          </cell>
          <cell r="W343" t="str">
            <v>4.51283567</v>
          </cell>
          <cell r="X343" t="str">
            <v>52.03998131</v>
          </cell>
          <cell r="Y343" t="str">
            <v>ZtmCob</v>
          </cell>
          <cell r="AA343" t="str">
            <v>geen_abri</v>
          </cell>
          <cell r="AB343">
            <v>5</v>
          </cell>
          <cell r="AC343" t="str">
            <v/>
          </cell>
          <cell r="AD343" t="str">
            <v/>
          </cell>
          <cell r="AE343" t="str">
            <v/>
          </cell>
          <cell r="AF343">
            <v>0</v>
          </cell>
          <cell r="AG343">
            <v>0</v>
          </cell>
          <cell r="AH343">
            <v>0</v>
          </cell>
          <cell r="AI343">
            <v>1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 t="e">
            <v>#N/A</v>
          </cell>
          <cell r="AQ343" t="str">
            <v>true</v>
          </cell>
          <cell r="AR343" t="str">
            <v>vtn</v>
          </cell>
          <cell r="AS343">
            <v>74</v>
          </cell>
          <cell r="AT343" t="str">
            <v>Zoetermeer Centrum West</v>
          </cell>
          <cell r="AU343" t="str">
            <v>bus</v>
          </cell>
          <cell r="AX343">
            <v>74</v>
          </cell>
          <cell r="AY343" t="str">
            <v>Zoetermeer Centrum West</v>
          </cell>
          <cell r="AZ343" t="str">
            <v>0.85</v>
          </cell>
          <cell r="BA343" t="str">
            <v>0.00</v>
          </cell>
          <cell r="BB343" t="str">
            <v>0.00</v>
          </cell>
          <cell r="BH343" t="str">
            <v/>
          </cell>
          <cell r="BI343" t="str">
            <v/>
          </cell>
        </row>
        <row r="344">
          <cell r="A344">
            <v>2001</v>
          </cell>
          <cell r="B344">
            <v>54490270</v>
          </cell>
          <cell r="C344">
            <v>42033901</v>
          </cell>
          <cell r="F344">
            <v>42033901</v>
          </cell>
          <cell r="I344" t="str">
            <v/>
          </cell>
          <cell r="L344" t="str">
            <v>Coldenhovelaan</v>
          </cell>
          <cell r="Q344" t="str">
            <v>Westland</v>
          </cell>
          <cell r="R344" t="str">
            <v>Westland</v>
          </cell>
          <cell r="S344" t="str">
            <v>Westland</v>
          </cell>
          <cell r="U344">
            <v>75379</v>
          </cell>
          <cell r="V344">
            <v>441025</v>
          </cell>
          <cell r="W344" t="str">
            <v>4.22897071</v>
          </cell>
          <cell r="X344" t="str">
            <v>51.95195656</v>
          </cell>
          <cell r="Y344" t="str">
            <v>MsdCol</v>
          </cell>
          <cell r="AA344" t="str">
            <v>mercury</v>
          </cell>
          <cell r="AB344">
            <v>5</v>
          </cell>
          <cell r="AC344" t="str">
            <v/>
          </cell>
          <cell r="AD344" t="str">
            <v/>
          </cell>
          <cell r="AE344" t="str">
            <v/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 t="e">
            <v>#N/A</v>
          </cell>
          <cell r="AQ344" t="str">
            <v>false</v>
          </cell>
          <cell r="AR344" t="str">
            <v>vtn</v>
          </cell>
          <cell r="AU344" t="str">
            <v>bus</v>
          </cell>
          <cell r="AX344">
            <v>30</v>
          </cell>
          <cell r="AY344" t="str">
            <v>Maassluis</v>
          </cell>
          <cell r="AZ344" t="str">
            <v>18.00</v>
          </cell>
          <cell r="BA344" t="str">
            <v>1.10</v>
          </cell>
          <cell r="BB344" t="str">
            <v>3.20</v>
          </cell>
          <cell r="BE344">
            <v>1</v>
          </cell>
          <cell r="BH344" t="str">
            <v/>
          </cell>
          <cell r="BI344" t="str">
            <v/>
          </cell>
        </row>
        <row r="345">
          <cell r="A345">
            <v>2002</v>
          </cell>
          <cell r="B345">
            <v>54490280</v>
          </cell>
          <cell r="C345">
            <v>42033902</v>
          </cell>
          <cell r="F345">
            <v>42033902</v>
          </cell>
          <cell r="I345" t="str">
            <v/>
          </cell>
          <cell r="L345" t="str">
            <v>Coldenhovelaan</v>
          </cell>
          <cell r="Q345" t="str">
            <v>Westland</v>
          </cell>
          <cell r="R345" t="str">
            <v>Westland</v>
          </cell>
          <cell r="S345" t="str">
            <v>Westland</v>
          </cell>
          <cell r="U345">
            <v>75324</v>
          </cell>
          <cell r="V345">
            <v>441121</v>
          </cell>
          <cell r="W345" t="str">
            <v>4.22814852</v>
          </cell>
          <cell r="X345" t="str">
            <v>51.95281141</v>
          </cell>
          <cell r="Y345" t="str">
            <v>MsdCol</v>
          </cell>
          <cell r="AA345" t="str">
            <v>gooren</v>
          </cell>
          <cell r="AB345">
            <v>5</v>
          </cell>
          <cell r="AC345" t="str">
            <v/>
          </cell>
          <cell r="AD345" t="str">
            <v/>
          </cell>
          <cell r="AE345" t="str">
            <v/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 t="e">
            <v>#N/A</v>
          </cell>
          <cell r="AQ345" t="str">
            <v>false</v>
          </cell>
          <cell r="AR345" t="str">
            <v>vtn</v>
          </cell>
          <cell r="AU345" t="str">
            <v>bus</v>
          </cell>
          <cell r="AX345">
            <v>30</v>
          </cell>
          <cell r="AY345" t="str">
            <v>Naaldwijk</v>
          </cell>
          <cell r="AZ345" t="str">
            <v>62.00</v>
          </cell>
          <cell r="BA345" t="str">
            <v>1.20</v>
          </cell>
          <cell r="BB345" t="str">
            <v>3.30</v>
          </cell>
          <cell r="BH345" t="str">
            <v/>
          </cell>
          <cell r="BI345" t="str">
            <v/>
          </cell>
        </row>
        <row r="346">
          <cell r="A346">
            <v>312</v>
          </cell>
          <cell r="B346">
            <v>32001907</v>
          </cell>
          <cell r="C346">
            <v>32001907</v>
          </cell>
          <cell r="D346">
            <v>1907</v>
          </cell>
          <cell r="I346" t="str">
            <v/>
          </cell>
          <cell r="L346" t="str">
            <v>Colijnplein</v>
          </cell>
          <cell r="N346" t="str">
            <v>Colijnplein</v>
          </cell>
          <cell r="P346" t="str">
            <v>Thorbeckelaan/Tomatenstraat</v>
          </cell>
          <cell r="R346" t="str">
            <v>Den Haag</v>
          </cell>
          <cell r="S346" t="str">
            <v>Den Haag</v>
          </cell>
          <cell r="U346">
            <v>76876</v>
          </cell>
          <cell r="V346">
            <v>453785</v>
          </cell>
          <cell r="W346" t="str">
            <v>4.24783188</v>
          </cell>
          <cell r="X346" t="str">
            <v>52.06683925</v>
          </cell>
          <cell r="Y346">
            <v>1907</v>
          </cell>
          <cell r="AA346" t="str">
            <v>jcdecaux</v>
          </cell>
          <cell r="AB346">
            <v>1</v>
          </cell>
          <cell r="AC346" t="str">
            <v/>
          </cell>
          <cell r="AD346" t="str">
            <v>KHP</v>
          </cell>
          <cell r="AE346" t="str">
            <v>KHP</v>
          </cell>
          <cell r="AF346">
            <v>1</v>
          </cell>
          <cell r="AG346">
            <v>1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1</v>
          </cell>
          <cell r="AN346">
            <v>1</v>
          </cell>
          <cell r="AQ346" t="str">
            <v>false</v>
          </cell>
          <cell r="AR346" t="str">
            <v>htm</v>
          </cell>
          <cell r="AS346">
            <v>23</v>
          </cell>
          <cell r="AT346" t="str">
            <v>KD</v>
          </cell>
          <cell r="AU346" t="str">
            <v>bus</v>
          </cell>
          <cell r="AX346">
            <v>23</v>
          </cell>
          <cell r="AY346" t="str">
            <v>Kijkduin</v>
          </cell>
          <cell r="AZ346" t="str">
            <v>25.00</v>
          </cell>
          <cell r="BA346" t="str">
            <v>1.40</v>
          </cell>
          <cell r="BB346" t="str">
            <v>1.40</v>
          </cell>
          <cell r="BH346" t="str">
            <v>HVS+PB</v>
          </cell>
          <cell r="BI346" t="str">
            <v/>
          </cell>
        </row>
        <row r="347">
          <cell r="A347">
            <v>313</v>
          </cell>
          <cell r="B347">
            <v>32001908</v>
          </cell>
          <cell r="C347">
            <v>32001908</v>
          </cell>
          <cell r="D347">
            <v>1908</v>
          </cell>
          <cell r="I347" t="str">
            <v/>
          </cell>
          <cell r="L347" t="str">
            <v>Colijnplein</v>
          </cell>
          <cell r="N347" t="str">
            <v>Colijnplein</v>
          </cell>
          <cell r="P347" t="str">
            <v>Thorbeckelaan/Colijnplein</v>
          </cell>
          <cell r="R347" t="str">
            <v>Den Haag</v>
          </cell>
          <cell r="S347" t="str">
            <v>Den Haag</v>
          </cell>
          <cell r="U347">
            <v>76894</v>
          </cell>
          <cell r="V347">
            <v>453724</v>
          </cell>
          <cell r="W347" t="str">
            <v>4.24810830</v>
          </cell>
          <cell r="X347" t="str">
            <v>52.06629361</v>
          </cell>
          <cell r="Y347">
            <v>1907</v>
          </cell>
          <cell r="AA347" t="str">
            <v>jcdecaux</v>
          </cell>
          <cell r="AB347">
            <v>1</v>
          </cell>
          <cell r="AC347" t="str">
            <v/>
          </cell>
          <cell r="AD347" t="str">
            <v>KHP</v>
          </cell>
          <cell r="AE347" t="str">
            <v>KHP</v>
          </cell>
          <cell r="AF347">
            <v>1</v>
          </cell>
          <cell r="AG347">
            <v>1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1</v>
          </cell>
          <cell r="AN347">
            <v>1</v>
          </cell>
          <cell r="AQ347" t="str">
            <v>false</v>
          </cell>
          <cell r="AR347" t="str">
            <v>htm</v>
          </cell>
          <cell r="AS347">
            <v>23</v>
          </cell>
          <cell r="AT347" t="str">
            <v>DD</v>
          </cell>
          <cell r="AU347" t="str">
            <v>bus</v>
          </cell>
          <cell r="AX347">
            <v>23</v>
          </cell>
          <cell r="AY347" t="str">
            <v>Duindorp</v>
          </cell>
          <cell r="AZ347" t="str">
            <v>24.50</v>
          </cell>
          <cell r="BA347" t="str">
            <v>1.30</v>
          </cell>
          <cell r="BB347" t="str">
            <v>2.00</v>
          </cell>
          <cell r="BH347" t="str">
            <v>HVS+PB</v>
          </cell>
          <cell r="BI347" t="str">
            <v xml:space="preserve"> </v>
          </cell>
        </row>
        <row r="348">
          <cell r="A348" t="str">
            <v>SRR</v>
          </cell>
          <cell r="C348">
            <v>42024801</v>
          </cell>
          <cell r="F348">
            <v>42024801</v>
          </cell>
          <cell r="I348" t="str">
            <v/>
          </cell>
          <cell r="L348" t="str">
            <v>Columbusstraat</v>
          </cell>
          <cell r="R348" t="str">
            <v>Hoek van Holland</v>
          </cell>
          <cell r="S348" t="str">
            <v>Rotterdam</v>
          </cell>
          <cell r="U348">
            <v>68830</v>
          </cell>
          <cell r="V348">
            <v>444130</v>
          </cell>
          <cell r="W348" t="str">
            <v>4.13294495</v>
          </cell>
          <cell r="X348" t="str">
            <v>51.97888273</v>
          </cell>
          <cell r="Y348" t="str">
            <v>HvHCol</v>
          </cell>
          <cell r="AC348" t="str">
            <v/>
          </cell>
          <cell r="AD348" t="str">
            <v/>
          </cell>
          <cell r="AE348" t="str">
            <v/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 t="e">
            <v>#N/A</v>
          </cell>
          <cell r="AQ348" t="str">
            <v>false</v>
          </cell>
          <cell r="AU348" t="str">
            <v/>
          </cell>
          <cell r="AX348">
            <v>35</v>
          </cell>
          <cell r="AY348" t="str">
            <v>Hoek van Holland</v>
          </cell>
          <cell r="BH348" t="str">
            <v/>
          </cell>
          <cell r="BI348" t="str">
            <v/>
          </cell>
        </row>
        <row r="349">
          <cell r="A349" t="str">
            <v>SRR</v>
          </cell>
          <cell r="C349">
            <v>42024802</v>
          </cell>
          <cell r="F349">
            <v>42024802</v>
          </cell>
          <cell r="I349" t="str">
            <v/>
          </cell>
          <cell r="L349" t="str">
            <v>Columbusstraat</v>
          </cell>
          <cell r="R349" t="str">
            <v>Hoek van Holland</v>
          </cell>
          <cell r="S349" t="str">
            <v>Rotterdam</v>
          </cell>
          <cell r="U349">
            <v>68841</v>
          </cell>
          <cell r="V349">
            <v>444123</v>
          </cell>
          <cell r="W349" t="str">
            <v>4.13310679</v>
          </cell>
          <cell r="X349" t="str">
            <v>51.97882154</v>
          </cell>
          <cell r="Y349" t="str">
            <v>HvHCol</v>
          </cell>
          <cell r="AC349" t="str">
            <v/>
          </cell>
          <cell r="AD349" t="str">
            <v/>
          </cell>
          <cell r="AE349" t="str">
            <v/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 t="e">
            <v>#N/A</v>
          </cell>
          <cell r="AQ349" t="str">
            <v>false</v>
          </cell>
          <cell r="AU349" t="str">
            <v/>
          </cell>
          <cell r="AX349">
            <v>35</v>
          </cell>
          <cell r="AY349" t="str">
            <v>'s-Gravenzande</v>
          </cell>
          <cell r="BH349" t="str">
            <v/>
          </cell>
          <cell r="BI349" t="str">
            <v/>
          </cell>
        </row>
        <row r="350">
          <cell r="A350">
            <v>1971</v>
          </cell>
          <cell r="B350">
            <v>54470090</v>
          </cell>
          <cell r="C350">
            <v>42034001</v>
          </cell>
          <cell r="F350">
            <v>42034001</v>
          </cell>
          <cell r="I350" t="str">
            <v/>
          </cell>
          <cell r="L350" t="str">
            <v>Commandeurskade</v>
          </cell>
          <cell r="Q350" t="str">
            <v>Midden-Delfland</v>
          </cell>
          <cell r="R350" t="str">
            <v>Midden-Delfland</v>
          </cell>
          <cell r="S350" t="str">
            <v>Midden-Delfland</v>
          </cell>
          <cell r="U350">
            <v>78380</v>
          </cell>
          <cell r="V350">
            <v>439542</v>
          </cell>
          <cell r="W350" t="str">
            <v>4.27294841</v>
          </cell>
          <cell r="X350" t="str">
            <v>51.93905089</v>
          </cell>
          <cell r="Y350" t="str">
            <v>MldCom</v>
          </cell>
          <cell r="AA350" t="str">
            <v>alrecon</v>
          </cell>
          <cell r="AB350">
            <v>2</v>
          </cell>
          <cell r="AC350" t="str">
            <v/>
          </cell>
          <cell r="AD350" t="str">
            <v>KHP</v>
          </cell>
          <cell r="AE350" t="str">
            <v>KHP</v>
          </cell>
          <cell r="AF350">
            <v>1</v>
          </cell>
          <cell r="AG350">
            <v>0</v>
          </cell>
          <cell r="AH350">
            <v>1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1</v>
          </cell>
          <cell r="AN350" t="e">
            <v>#N/A</v>
          </cell>
          <cell r="AQ350" t="str">
            <v>false</v>
          </cell>
          <cell r="AR350" t="str">
            <v>vtn</v>
          </cell>
          <cell r="AU350" t="str">
            <v>bus</v>
          </cell>
          <cell r="AX350">
            <v>38</v>
          </cell>
          <cell r="AY350" t="str">
            <v>Maassluis</v>
          </cell>
          <cell r="AZ350" t="str">
            <v>1.50</v>
          </cell>
          <cell r="BA350" t="str">
            <v>1.70</v>
          </cell>
          <cell r="BB350" t="str">
            <v>3.40</v>
          </cell>
          <cell r="BD350" t="str">
            <v>KHP toegevoegd</v>
          </cell>
          <cell r="BH350" t="str">
            <v/>
          </cell>
          <cell r="BI350" t="str">
            <v/>
          </cell>
        </row>
        <row r="351">
          <cell r="A351">
            <v>1972</v>
          </cell>
          <cell r="B351">
            <v>54470100</v>
          </cell>
          <cell r="C351">
            <v>42034002</v>
          </cell>
          <cell r="F351">
            <v>42034002</v>
          </cell>
          <cell r="I351" t="str">
            <v/>
          </cell>
          <cell r="L351" t="str">
            <v>Commandeurskade</v>
          </cell>
          <cell r="Q351" t="str">
            <v>Midden-Delfland</v>
          </cell>
          <cell r="R351" t="str">
            <v>Midden-Delfland</v>
          </cell>
          <cell r="S351" t="str">
            <v>Midden-Delfland</v>
          </cell>
          <cell r="U351">
            <v>78394</v>
          </cell>
          <cell r="V351">
            <v>439543</v>
          </cell>
          <cell r="W351" t="str">
            <v>4.27315175</v>
          </cell>
          <cell r="X351" t="str">
            <v>51.93906181</v>
          </cell>
          <cell r="Y351" t="str">
            <v>MldCom</v>
          </cell>
          <cell r="AA351" t="str">
            <v>alrecon</v>
          </cell>
          <cell r="AB351">
            <v>2</v>
          </cell>
          <cell r="AC351" t="str">
            <v/>
          </cell>
          <cell r="AD351" t="str">
            <v>KHP</v>
          </cell>
          <cell r="AE351" t="str">
            <v>KHP</v>
          </cell>
          <cell r="AF351">
            <v>1</v>
          </cell>
          <cell r="AG351">
            <v>0</v>
          </cell>
          <cell r="AH351">
            <v>1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1</v>
          </cell>
          <cell r="AN351" t="e">
            <v>#N/A</v>
          </cell>
          <cell r="AQ351" t="str">
            <v>false</v>
          </cell>
          <cell r="AR351" t="str">
            <v>vtn</v>
          </cell>
          <cell r="AU351" t="str">
            <v>bus</v>
          </cell>
          <cell r="AX351">
            <v>38</v>
          </cell>
          <cell r="AY351" t="str">
            <v>Delft Station Centrum</v>
          </cell>
          <cell r="AZ351" t="str">
            <v>23.00</v>
          </cell>
          <cell r="BA351" t="str">
            <v>1.00</v>
          </cell>
          <cell r="BB351" t="str">
            <v>1.00</v>
          </cell>
          <cell r="BD351" t="str">
            <v>KHP toegevoegd</v>
          </cell>
          <cell r="BH351" t="str">
            <v/>
          </cell>
          <cell r="BI351" t="str">
            <v/>
          </cell>
        </row>
        <row r="352">
          <cell r="A352">
            <v>1533</v>
          </cell>
          <cell r="B352">
            <v>54266190</v>
          </cell>
          <cell r="C352">
            <v>42002401</v>
          </cell>
          <cell r="F352">
            <v>42002401</v>
          </cell>
          <cell r="I352" t="str">
            <v/>
          </cell>
          <cell r="L352" t="str">
            <v>Componistenpad</v>
          </cell>
          <cell r="R352" t="str">
            <v>Delft</v>
          </cell>
          <cell r="S352" t="str">
            <v>Delft</v>
          </cell>
          <cell r="U352">
            <v>83561</v>
          </cell>
          <cell r="V352">
            <v>446318</v>
          </cell>
          <cell r="W352" t="str">
            <v>4.34687055</v>
          </cell>
          <cell r="X352" t="str">
            <v>52.00063654</v>
          </cell>
          <cell r="Y352" t="str">
            <v>DlfCom</v>
          </cell>
          <cell r="AA352" t="str">
            <v>CBS-Outdoor</v>
          </cell>
          <cell r="AB352">
            <v>1</v>
          </cell>
          <cell r="AC352" t="str">
            <v/>
          </cell>
          <cell r="AD352" t="str">
            <v>KHP</v>
          </cell>
          <cell r="AE352" t="str">
            <v>KHP</v>
          </cell>
          <cell r="AF352">
            <v>0</v>
          </cell>
          <cell r="AG352">
            <v>1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1</v>
          </cell>
          <cell r="AN352">
            <v>1</v>
          </cell>
          <cell r="AQ352" t="str">
            <v>false</v>
          </cell>
          <cell r="AR352" t="str">
            <v>vtn</v>
          </cell>
          <cell r="AU352" t="str">
            <v>bus</v>
          </cell>
          <cell r="AX352">
            <v>128</v>
          </cell>
          <cell r="AY352" t="str">
            <v>Naaldwijk</v>
          </cell>
          <cell r="AZ352" t="str">
            <v>11.60</v>
          </cell>
          <cell r="BA352" t="str">
            <v>3.00</v>
          </cell>
          <cell r="BB352" t="str">
            <v>3.00</v>
          </cell>
          <cell r="BH352" t="str">
            <v/>
          </cell>
          <cell r="BI352" t="str">
            <v/>
          </cell>
        </row>
        <row r="353">
          <cell r="A353">
            <v>1534</v>
          </cell>
          <cell r="B353">
            <v>54266200</v>
          </cell>
          <cell r="C353">
            <v>42002402</v>
          </cell>
          <cell r="F353">
            <v>42002402</v>
          </cell>
          <cell r="I353" t="str">
            <v/>
          </cell>
          <cell r="L353" t="str">
            <v>Componistenpad</v>
          </cell>
          <cell r="R353" t="str">
            <v>Delft</v>
          </cell>
          <cell r="S353" t="str">
            <v>Delft</v>
          </cell>
          <cell r="U353">
            <v>83723</v>
          </cell>
          <cell r="V353">
            <v>446316</v>
          </cell>
          <cell r="W353" t="str">
            <v>4.34922973</v>
          </cell>
          <cell r="X353" t="str">
            <v>52.00063939</v>
          </cell>
          <cell r="Y353" t="str">
            <v>DlfCom</v>
          </cell>
          <cell r="AA353" t="str">
            <v>CBS-Outdoor</v>
          </cell>
          <cell r="AB353">
            <v>1</v>
          </cell>
          <cell r="AC353" t="str">
            <v/>
          </cell>
          <cell r="AD353" t="str">
            <v>KHP</v>
          </cell>
          <cell r="AE353" t="str">
            <v>KHP</v>
          </cell>
          <cell r="AF353">
            <v>0</v>
          </cell>
          <cell r="AG353">
            <v>1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1</v>
          </cell>
          <cell r="AN353">
            <v>1</v>
          </cell>
          <cell r="AQ353" t="str">
            <v>false</v>
          </cell>
          <cell r="AR353" t="str">
            <v>vtn</v>
          </cell>
          <cell r="AU353" t="str">
            <v>bus</v>
          </cell>
          <cell r="AX353">
            <v>128</v>
          </cell>
          <cell r="AY353" t="str">
            <v>Delft Station Centrum</v>
          </cell>
          <cell r="AZ353" t="str">
            <v>14.60</v>
          </cell>
          <cell r="BA353" t="str">
            <v>2.25</v>
          </cell>
          <cell r="BB353" t="str">
            <v>4.05</v>
          </cell>
          <cell r="BH353" t="str">
            <v/>
          </cell>
          <cell r="BI353" t="str">
            <v/>
          </cell>
        </row>
        <row r="354">
          <cell r="A354">
            <v>197</v>
          </cell>
          <cell r="B354">
            <v>32001110</v>
          </cell>
          <cell r="C354">
            <v>32001110</v>
          </cell>
          <cell r="D354">
            <v>1110</v>
          </cell>
          <cell r="I354" t="str">
            <v/>
          </cell>
          <cell r="L354" t="str">
            <v>Conradkade</v>
          </cell>
          <cell r="N354" t="str">
            <v>Conradkade</v>
          </cell>
          <cell r="P354" t="str">
            <v>Groot Hertoginnelaan/Conradkade</v>
          </cell>
          <cell r="R354" t="str">
            <v>Den Haag</v>
          </cell>
          <cell r="S354" t="str">
            <v>Den Haag</v>
          </cell>
          <cell r="U354">
            <v>78884</v>
          </cell>
          <cell r="V354">
            <v>455465</v>
          </cell>
          <cell r="W354" t="str">
            <v>4.27673680</v>
          </cell>
          <cell r="X354" t="str">
            <v>52.08221642</v>
          </cell>
          <cell r="Y354">
            <v>1110</v>
          </cell>
          <cell r="AA354" t="str">
            <v>jcdecaux</v>
          </cell>
          <cell r="AB354">
            <v>2</v>
          </cell>
          <cell r="AC354" t="str">
            <v/>
          </cell>
          <cell r="AD354" t="str">
            <v>KHP</v>
          </cell>
          <cell r="AE354" t="str">
            <v>KHP</v>
          </cell>
          <cell r="AF354">
            <v>0</v>
          </cell>
          <cell r="AG354">
            <v>1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1</v>
          </cell>
          <cell r="AN354">
            <v>1</v>
          </cell>
          <cell r="AQ354" t="str">
            <v>false</v>
          </cell>
          <cell r="AR354" t="str">
            <v>htm</v>
          </cell>
          <cell r="AS354">
            <v>20.2</v>
          </cell>
          <cell r="AT354" t="str">
            <v>LY</v>
          </cell>
          <cell r="AU354" t="str">
            <v>bus</v>
          </cell>
          <cell r="AY354" t="str">
            <v xml:space="preserve"> </v>
          </cell>
          <cell r="AZ354" t="str">
            <v>18.00</v>
          </cell>
          <cell r="BA354" t="str">
            <v>4.00</v>
          </cell>
          <cell r="BB354" t="str">
            <v>5.00</v>
          </cell>
          <cell r="BH354" t="str">
            <v/>
          </cell>
          <cell r="BI354" t="str">
            <v/>
          </cell>
        </row>
        <row r="355">
          <cell r="A355">
            <v>198</v>
          </cell>
          <cell r="B355">
            <v>32001111</v>
          </cell>
          <cell r="C355">
            <v>32001111</v>
          </cell>
          <cell r="D355">
            <v>1111</v>
          </cell>
          <cell r="I355" t="str">
            <v/>
          </cell>
          <cell r="L355" t="str">
            <v>Conradkade</v>
          </cell>
          <cell r="N355" t="str">
            <v>Conradkade</v>
          </cell>
          <cell r="P355" t="str">
            <v>Groot Hertoginnelaan/Conradkade</v>
          </cell>
          <cell r="R355" t="str">
            <v>Den Haag</v>
          </cell>
          <cell r="S355" t="str">
            <v>Den Haag</v>
          </cell>
          <cell r="U355">
            <v>78936</v>
          </cell>
          <cell r="V355">
            <v>455502</v>
          </cell>
          <cell r="W355" t="str">
            <v>4.27748705</v>
          </cell>
          <cell r="X355" t="str">
            <v>52.08255607</v>
          </cell>
          <cell r="Y355">
            <v>1110</v>
          </cell>
          <cell r="AA355" t="str">
            <v>wens abri</v>
          </cell>
          <cell r="AB355">
            <v>4</v>
          </cell>
          <cell r="AC355" t="str">
            <v/>
          </cell>
          <cell r="AD355" t="str">
            <v>KHP</v>
          </cell>
          <cell r="AE355" t="str">
            <v>KHP</v>
          </cell>
          <cell r="AF355">
            <v>1</v>
          </cell>
          <cell r="AG355">
            <v>1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1</v>
          </cell>
          <cell r="AN355">
            <v>1</v>
          </cell>
          <cell r="AQ355" t="str">
            <v>false</v>
          </cell>
          <cell r="AR355" t="str">
            <v>htm</v>
          </cell>
          <cell r="AS355">
            <v>20.2</v>
          </cell>
          <cell r="AT355" t="str">
            <v>OD</v>
          </cell>
          <cell r="AU355" t="str">
            <v>bus</v>
          </cell>
          <cell r="AY355" t="str">
            <v xml:space="preserve"> </v>
          </cell>
          <cell r="AZ355" t="str">
            <v>21.50</v>
          </cell>
          <cell r="BA355" t="str">
            <v>2.50</v>
          </cell>
          <cell r="BB355" t="str">
            <v>4.50</v>
          </cell>
          <cell r="BH355" t="str">
            <v/>
          </cell>
          <cell r="BI355" t="str">
            <v/>
          </cell>
        </row>
        <row r="356">
          <cell r="A356">
            <v>206</v>
          </cell>
          <cell r="B356">
            <v>32001119</v>
          </cell>
          <cell r="C356">
            <v>32001119</v>
          </cell>
          <cell r="D356">
            <v>1119</v>
          </cell>
          <cell r="I356" t="str">
            <v/>
          </cell>
          <cell r="L356" t="str">
            <v>Conradkade</v>
          </cell>
          <cell r="N356" t="str">
            <v>Conradkade</v>
          </cell>
          <cell r="P356" t="str">
            <v>Laan van Meerdervoort/Conradkade</v>
          </cell>
          <cell r="R356" t="str">
            <v>Den Haag</v>
          </cell>
          <cell r="S356" t="str">
            <v>Den Haag</v>
          </cell>
          <cell r="U356">
            <v>79279</v>
          </cell>
          <cell r="V356">
            <v>455268</v>
          </cell>
          <cell r="W356" t="str">
            <v>4.28254221</v>
          </cell>
          <cell r="X356" t="str">
            <v>52.08050020</v>
          </cell>
          <cell r="Y356" t="str">
            <v/>
          </cell>
          <cell r="AA356" t="str">
            <v>jcdecaux</v>
          </cell>
          <cell r="AB356">
            <v>4</v>
          </cell>
          <cell r="AC356" t="str">
            <v>B-RRBinnen</v>
          </cell>
          <cell r="AD356" t="str">
            <v/>
          </cell>
          <cell r="AE356" t="str">
            <v>B-RRBinnen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 t="e">
            <v>#N/A</v>
          </cell>
          <cell r="AP356" t="str">
            <v>Midden?</v>
          </cell>
          <cell r="AQ356" t="str">
            <v>false</v>
          </cell>
          <cell r="AR356" t="str">
            <v>htm</v>
          </cell>
          <cell r="AS356">
            <v>3</v>
          </cell>
          <cell r="AT356" t="str">
            <v>LS</v>
          </cell>
          <cell r="AU356" t="str">
            <v>tram</v>
          </cell>
          <cell r="AW356">
            <v>3</v>
          </cell>
          <cell r="AX356">
            <v>3</v>
          </cell>
          <cell r="AY356" t="str">
            <v>Loosduinen</v>
          </cell>
          <cell r="AZ356" t="str">
            <v>50.00</v>
          </cell>
          <cell r="BA356" t="str">
            <v>2.40</v>
          </cell>
          <cell r="BB356" t="str">
            <v>2.40</v>
          </cell>
          <cell r="BH356" t="str">
            <v/>
          </cell>
          <cell r="BI356" t="str">
            <v/>
          </cell>
        </row>
        <row r="357">
          <cell r="A357">
            <v>207</v>
          </cell>
          <cell r="B357">
            <v>32001120</v>
          </cell>
          <cell r="C357">
            <v>32001120</v>
          </cell>
          <cell r="D357">
            <v>1120</v>
          </cell>
          <cell r="I357" t="str">
            <v/>
          </cell>
          <cell r="L357" t="str">
            <v>Conradkade</v>
          </cell>
          <cell r="N357" t="str">
            <v>Conradkade</v>
          </cell>
          <cell r="P357" t="str">
            <v>Laan van Meerdervoort/Conradkade</v>
          </cell>
          <cell r="R357" t="str">
            <v>Den Haag</v>
          </cell>
          <cell r="S357" t="str">
            <v>Den Haag</v>
          </cell>
          <cell r="U357">
            <v>79326</v>
          </cell>
          <cell r="V357">
            <v>455280</v>
          </cell>
          <cell r="W357" t="str">
            <v>4.28322509</v>
          </cell>
          <cell r="X357" t="str">
            <v>52.08061447</v>
          </cell>
          <cell r="Y357" t="str">
            <v/>
          </cell>
          <cell r="AA357" t="str">
            <v>jcdecaux</v>
          </cell>
          <cell r="AB357">
            <v>4</v>
          </cell>
          <cell r="AC357" t="str">
            <v>B-RRBinnen</v>
          </cell>
          <cell r="AD357" t="str">
            <v/>
          </cell>
          <cell r="AE357" t="str">
            <v>B-RRBinnen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 t="e">
            <v>#N/A</v>
          </cell>
          <cell r="AP357" t="str">
            <v>Midden?</v>
          </cell>
          <cell r="AQ357" t="str">
            <v>false</v>
          </cell>
          <cell r="AR357" t="str">
            <v>htm</v>
          </cell>
          <cell r="AS357">
            <v>3</v>
          </cell>
          <cell r="AT357" t="str">
            <v>CW</v>
          </cell>
          <cell r="AU357" t="str">
            <v>tram</v>
          </cell>
          <cell r="AW357">
            <v>3</v>
          </cell>
          <cell r="AX357">
            <v>3</v>
          </cell>
          <cell r="AY357" t="str">
            <v>Zoetermeer Centrum West</v>
          </cell>
          <cell r="AZ357" t="str">
            <v>50.00</v>
          </cell>
          <cell r="BA357" t="str">
            <v>2.70</v>
          </cell>
          <cell r="BB357" t="str">
            <v>2.70</v>
          </cell>
          <cell r="BH357" t="str">
            <v/>
          </cell>
          <cell r="BI357" t="str">
            <v/>
          </cell>
        </row>
        <row r="358">
          <cell r="A358">
            <v>215</v>
          </cell>
          <cell r="B358">
            <v>32001128</v>
          </cell>
          <cell r="C358">
            <v>32001128</v>
          </cell>
          <cell r="D358">
            <v>1128</v>
          </cell>
          <cell r="I358">
            <v>1128</v>
          </cell>
          <cell r="L358" t="str">
            <v>Conradkade</v>
          </cell>
          <cell r="N358" t="str">
            <v>Conradkade</v>
          </cell>
          <cell r="P358" t="str">
            <v>Laan v. Meerdervoort/ Conradkade</v>
          </cell>
          <cell r="R358" t="str">
            <v>Den Haag</v>
          </cell>
          <cell r="S358" t="str">
            <v>Den Haag</v>
          </cell>
          <cell r="U358">
            <v>79249</v>
          </cell>
          <cell r="V358">
            <v>455264</v>
          </cell>
          <cell r="W358" t="str">
            <v>4.28210552</v>
          </cell>
          <cell r="X358" t="str">
            <v>52.08046015</v>
          </cell>
          <cell r="Y358">
            <v>1128</v>
          </cell>
          <cell r="AA358" t="str">
            <v>geen_abri</v>
          </cell>
          <cell r="AB358">
            <v>4</v>
          </cell>
          <cell r="AC358" t="str">
            <v/>
          </cell>
          <cell r="AD358" t="str">
            <v/>
          </cell>
          <cell r="AE358" t="str">
            <v/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 t="e">
            <v>#N/A</v>
          </cell>
          <cell r="AQ358" t="str">
            <v>false</v>
          </cell>
          <cell r="AR358" t="str">
            <v>htm</v>
          </cell>
          <cell r="AS358" t="str">
            <v>N3,</v>
          </cell>
          <cell r="AT358" t="str">
            <v>OC</v>
          </cell>
          <cell r="AU358" t="str">
            <v>nacht</v>
          </cell>
          <cell r="AY358" t="str">
            <v xml:space="preserve"> </v>
          </cell>
          <cell r="AZ358" t="str">
            <v>33.00</v>
          </cell>
          <cell r="BA358" t="str">
            <v>1.60</v>
          </cell>
          <cell r="BB358" t="str">
            <v>2.60</v>
          </cell>
          <cell r="BH358" t="str">
            <v/>
          </cell>
          <cell r="BI358" t="str">
            <v/>
          </cell>
        </row>
        <row r="359">
          <cell r="A359">
            <v>216</v>
          </cell>
          <cell r="B359">
            <v>32001129</v>
          </cell>
          <cell r="C359">
            <v>32001129</v>
          </cell>
          <cell r="D359">
            <v>1129</v>
          </cell>
          <cell r="I359">
            <v>1129</v>
          </cell>
          <cell r="L359" t="str">
            <v>Conradkade</v>
          </cell>
          <cell r="N359" t="str">
            <v>Conradkade</v>
          </cell>
          <cell r="P359" t="str">
            <v>Laan v. Meerdervoort/ Conradkade</v>
          </cell>
          <cell r="R359" t="str">
            <v>Den Haag</v>
          </cell>
          <cell r="S359" t="str">
            <v>Den Haag</v>
          </cell>
          <cell r="U359">
            <v>79299</v>
          </cell>
          <cell r="V359">
            <v>455264</v>
          </cell>
          <cell r="W359" t="str">
            <v>4.28283482</v>
          </cell>
          <cell r="X359" t="str">
            <v>52.08046699</v>
          </cell>
          <cell r="Y359">
            <v>1128</v>
          </cell>
          <cell r="AA359" t="str">
            <v>geen_abri</v>
          </cell>
          <cell r="AB359">
            <v>4</v>
          </cell>
          <cell r="AC359" t="str">
            <v/>
          </cell>
          <cell r="AD359" t="str">
            <v/>
          </cell>
          <cell r="AE359" t="str">
            <v/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 t="e">
            <v>#N/A</v>
          </cell>
          <cell r="AQ359" t="str">
            <v>false</v>
          </cell>
          <cell r="AR359" t="str">
            <v>htm</v>
          </cell>
          <cell r="AS359" t="str">
            <v>N3,</v>
          </cell>
          <cell r="AT359" t="str">
            <v>OC</v>
          </cell>
          <cell r="AU359" t="str">
            <v>nacht</v>
          </cell>
          <cell r="AY359" t="str">
            <v xml:space="preserve"> </v>
          </cell>
          <cell r="AZ359" t="str">
            <v>37.00</v>
          </cell>
          <cell r="BA359" t="str">
            <v>2.00</v>
          </cell>
          <cell r="BB359" t="str">
            <v>2.00</v>
          </cell>
          <cell r="BH359" t="str">
            <v/>
          </cell>
          <cell r="BI359" t="str">
            <v/>
          </cell>
        </row>
        <row r="360">
          <cell r="A360">
            <v>339</v>
          </cell>
          <cell r="B360">
            <v>32002015</v>
          </cell>
          <cell r="C360">
            <v>32002015</v>
          </cell>
          <cell r="D360">
            <v>2015</v>
          </cell>
          <cell r="I360" t="str">
            <v/>
          </cell>
          <cell r="L360" t="str">
            <v>Copernicusplein</v>
          </cell>
          <cell r="N360" t="str">
            <v>Copernicusplein</v>
          </cell>
          <cell r="P360" t="str">
            <v>Edisonstraat/Copernicusplein</v>
          </cell>
          <cell r="R360" t="str">
            <v>Den Haag</v>
          </cell>
          <cell r="S360" t="str">
            <v>Den Haag</v>
          </cell>
          <cell r="U360">
            <v>78753</v>
          </cell>
          <cell r="V360">
            <v>454776</v>
          </cell>
          <cell r="W360" t="str">
            <v>4.27497994</v>
          </cell>
          <cell r="X360" t="str">
            <v>52.07600658</v>
          </cell>
          <cell r="Y360" t="str">
            <v/>
          </cell>
          <cell r="AA360" t="str">
            <v>jcdecaux</v>
          </cell>
          <cell r="AB360">
            <v>4</v>
          </cell>
          <cell r="AC360" t="str">
            <v>Extra</v>
          </cell>
          <cell r="AD360" t="str">
            <v>KHP</v>
          </cell>
          <cell r="AE360" t="str">
            <v>Extra + KHP</v>
          </cell>
          <cell r="AF360">
            <v>1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</v>
          </cell>
          <cell r="AM360">
            <v>1</v>
          </cell>
          <cell r="AN360" t="e">
            <v>#N/A</v>
          </cell>
          <cell r="AQ360" t="str">
            <v>false</v>
          </cell>
          <cell r="AR360" t="str">
            <v>htm</v>
          </cell>
          <cell r="AS360">
            <v>12</v>
          </cell>
          <cell r="AT360" t="str">
            <v>HS</v>
          </cell>
          <cell r="AU360" t="str">
            <v>tram</v>
          </cell>
          <cell r="AW360">
            <v>12</v>
          </cell>
          <cell r="AX360">
            <v>12</v>
          </cell>
          <cell r="AY360" t="str">
            <v>station hollands spoor</v>
          </cell>
          <cell r="AZ360" t="str">
            <v>19.85</v>
          </cell>
          <cell r="BA360" t="str">
            <v>0.70</v>
          </cell>
          <cell r="BB360" t="str">
            <v>3.35</v>
          </cell>
          <cell r="BH360" t="str">
            <v/>
          </cell>
          <cell r="BI360" t="str">
            <v/>
          </cell>
        </row>
        <row r="361">
          <cell r="A361">
            <v>340</v>
          </cell>
          <cell r="B361">
            <v>32002016</v>
          </cell>
          <cell r="C361">
            <v>32002016</v>
          </cell>
          <cell r="D361">
            <v>2016</v>
          </cell>
          <cell r="I361" t="str">
            <v/>
          </cell>
          <cell r="L361" t="str">
            <v>Copernicusplein</v>
          </cell>
          <cell r="N361" t="str">
            <v>Copernicusplein</v>
          </cell>
          <cell r="P361" t="str">
            <v>Edisonstraat/Copernicusplein</v>
          </cell>
          <cell r="R361" t="str">
            <v>Den Haag</v>
          </cell>
          <cell r="S361" t="str">
            <v>Den Haag</v>
          </cell>
          <cell r="U361">
            <v>78790</v>
          </cell>
          <cell r="V361">
            <v>454776</v>
          </cell>
          <cell r="W361" t="str">
            <v>4.27551957</v>
          </cell>
          <cell r="X361" t="str">
            <v>52.07601168</v>
          </cell>
          <cell r="Y361" t="str">
            <v/>
          </cell>
          <cell r="AA361" t="str">
            <v>jcdecaux</v>
          </cell>
          <cell r="AB361">
            <v>4</v>
          </cell>
          <cell r="AD361" t="str">
            <v/>
          </cell>
          <cell r="AE361" t="str">
            <v/>
          </cell>
          <cell r="AF361">
            <v>1</v>
          </cell>
          <cell r="AG361">
            <v>0</v>
          </cell>
          <cell r="AH361">
            <v>0</v>
          </cell>
          <cell r="AI361">
            <v>0</v>
          </cell>
          <cell r="AJ361">
            <v>1</v>
          </cell>
          <cell r="AK361">
            <v>0</v>
          </cell>
          <cell r="AL361">
            <v>0</v>
          </cell>
          <cell r="AM361">
            <v>0</v>
          </cell>
          <cell r="AN361" t="e">
            <v>#N/A</v>
          </cell>
          <cell r="AQ361" t="str">
            <v>false</v>
          </cell>
          <cell r="AR361" t="str">
            <v>htm</v>
          </cell>
          <cell r="AS361">
            <v>12</v>
          </cell>
          <cell r="AT361" t="str">
            <v>DD</v>
          </cell>
          <cell r="AU361" t="str">
            <v>tram</v>
          </cell>
          <cell r="AW361">
            <v>12</v>
          </cell>
          <cell r="AX361">
            <v>12</v>
          </cell>
          <cell r="AY361" t="str">
            <v>duindorp</v>
          </cell>
          <cell r="AZ361" t="str">
            <v>18.20</v>
          </cell>
          <cell r="BA361" t="str">
            <v>1.10</v>
          </cell>
          <cell r="BB361" t="str">
            <v>3.10</v>
          </cell>
          <cell r="BH361" t="str">
            <v/>
          </cell>
          <cell r="BI361" t="str">
            <v/>
          </cell>
        </row>
        <row r="362">
          <cell r="A362">
            <v>341</v>
          </cell>
          <cell r="B362">
            <v>32002017</v>
          </cell>
          <cell r="C362">
            <v>32002017</v>
          </cell>
          <cell r="D362">
            <v>2017</v>
          </cell>
          <cell r="I362" t="str">
            <v/>
          </cell>
          <cell r="L362" t="str">
            <v>Copernicusplein</v>
          </cell>
          <cell r="N362" t="str">
            <v>Copernicusplein</v>
          </cell>
          <cell r="P362" t="str">
            <v>Valkenboslaan/Copernicusplein</v>
          </cell>
          <cell r="R362" t="str">
            <v>Den Haag</v>
          </cell>
          <cell r="S362" t="str">
            <v>Den Haag</v>
          </cell>
          <cell r="U362">
            <v>78762</v>
          </cell>
          <cell r="V362">
            <v>454738</v>
          </cell>
          <cell r="W362" t="str">
            <v>4.27511969</v>
          </cell>
          <cell r="X362" t="str">
            <v>52.07566633</v>
          </cell>
          <cell r="Y362">
            <v>2017</v>
          </cell>
          <cell r="AA362" t="str">
            <v>jcdecaux</v>
          </cell>
          <cell r="AB362">
            <v>2</v>
          </cell>
          <cell r="AC362" t="str">
            <v/>
          </cell>
          <cell r="AD362" t="str">
            <v>KHP</v>
          </cell>
          <cell r="AE362" t="str">
            <v>KHP</v>
          </cell>
          <cell r="AF362">
            <v>0</v>
          </cell>
          <cell r="AG362">
            <v>1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1</v>
          </cell>
          <cell r="AN362">
            <v>1</v>
          </cell>
          <cell r="AQ362" t="str">
            <v>false</v>
          </cell>
          <cell r="AR362" t="str">
            <v>htm</v>
          </cell>
          <cell r="AS362">
            <v>20.2</v>
          </cell>
          <cell r="AT362" t="str">
            <v>EV</v>
          </cell>
          <cell r="AU362" t="str">
            <v>bus</v>
          </cell>
          <cell r="AY362" t="str">
            <v xml:space="preserve"> </v>
          </cell>
          <cell r="AZ362" t="str">
            <v>18.55</v>
          </cell>
          <cell r="BA362" t="str">
            <v>1.65</v>
          </cell>
          <cell r="BB362" t="str">
            <v>3.00</v>
          </cell>
          <cell r="BH362" t="str">
            <v/>
          </cell>
          <cell r="BI362" t="str">
            <v/>
          </cell>
        </row>
        <row r="363">
          <cell r="A363">
            <v>342</v>
          </cell>
          <cell r="B363">
            <v>32002018</v>
          </cell>
          <cell r="C363">
            <v>32002018</v>
          </cell>
          <cell r="D363">
            <v>2018</v>
          </cell>
          <cell r="I363">
            <v>2018</v>
          </cell>
          <cell r="L363" t="str">
            <v>Copernicusplein</v>
          </cell>
          <cell r="N363" t="str">
            <v>Copernicusplein</v>
          </cell>
          <cell r="P363" t="str">
            <v>Valkenboslaan/Copernicusplein</v>
          </cell>
          <cell r="R363" t="str">
            <v>Den Haag</v>
          </cell>
          <cell r="S363" t="str">
            <v>Den Haag</v>
          </cell>
          <cell r="U363">
            <v>78792</v>
          </cell>
          <cell r="V363">
            <v>454809</v>
          </cell>
          <cell r="W363" t="str">
            <v>4.27554137</v>
          </cell>
          <cell r="X363" t="str">
            <v>52.07630851</v>
          </cell>
          <cell r="Y363">
            <v>2017</v>
          </cell>
          <cell r="AA363" t="str">
            <v>jcdecaux</v>
          </cell>
          <cell r="AB363">
            <v>2</v>
          </cell>
          <cell r="AC363" t="str">
            <v/>
          </cell>
          <cell r="AD363" t="str">
            <v>KHP</v>
          </cell>
          <cell r="AE363" t="str">
            <v>KHP</v>
          </cell>
          <cell r="AF363">
            <v>0</v>
          </cell>
          <cell r="AG363">
            <v>1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1</v>
          </cell>
          <cell r="AN363">
            <v>1</v>
          </cell>
          <cell r="AQ363" t="str">
            <v>false</v>
          </cell>
          <cell r="AR363" t="str">
            <v>htm</v>
          </cell>
          <cell r="AS363">
            <v>20.2</v>
          </cell>
          <cell r="AT363" t="str">
            <v>OD</v>
          </cell>
          <cell r="AU363" t="str">
            <v>bus</v>
          </cell>
          <cell r="AY363" t="str">
            <v xml:space="preserve"> </v>
          </cell>
          <cell r="AZ363" t="str">
            <v>18.10</v>
          </cell>
          <cell r="BA363" t="str">
            <v>1.20</v>
          </cell>
          <cell r="BB363" t="str">
            <v>2.35</v>
          </cell>
          <cell r="BH363" t="str">
            <v/>
          </cell>
          <cell r="BI363" t="str">
            <v/>
          </cell>
        </row>
        <row r="364">
          <cell r="A364">
            <v>190</v>
          </cell>
          <cell r="B364">
            <v>32001103</v>
          </cell>
          <cell r="C364">
            <v>32001103</v>
          </cell>
          <cell r="D364">
            <v>1103</v>
          </cell>
          <cell r="I364" t="str">
            <v/>
          </cell>
          <cell r="L364" t="str">
            <v>Corn. de Wittlaan</v>
          </cell>
          <cell r="N364" t="str">
            <v>Cornelis de Wittlaan</v>
          </cell>
          <cell r="P364" t="str">
            <v>Pres.Kennedylaan/Cornelis de Wittlaan</v>
          </cell>
          <cell r="R364" t="str">
            <v>Den Haag</v>
          </cell>
          <cell r="S364" t="str">
            <v>Den Haag</v>
          </cell>
          <cell r="U364">
            <v>78983</v>
          </cell>
          <cell r="V364">
            <v>456027</v>
          </cell>
          <cell r="W364" t="str">
            <v>4.27805562</v>
          </cell>
          <cell r="X364" t="str">
            <v>52.08728052</v>
          </cell>
          <cell r="Y364">
            <v>1103</v>
          </cell>
          <cell r="AA364" t="str">
            <v>jcdecaux</v>
          </cell>
          <cell r="AB364">
            <v>2</v>
          </cell>
          <cell r="AC364" t="str">
            <v/>
          </cell>
          <cell r="AD364" t="str">
            <v>KHP</v>
          </cell>
          <cell r="AE364" t="str">
            <v>KHP</v>
          </cell>
          <cell r="AF364">
            <v>0</v>
          </cell>
          <cell r="AG364">
            <v>1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1</v>
          </cell>
          <cell r="AN364">
            <v>1</v>
          </cell>
          <cell r="AQ364" t="str">
            <v>false</v>
          </cell>
          <cell r="AR364" t="str">
            <v>htm</v>
          </cell>
          <cell r="AS364">
            <v>21.2</v>
          </cell>
          <cell r="AT364" t="str">
            <v>VR</v>
          </cell>
          <cell r="AU364" t="str">
            <v>bus</v>
          </cell>
          <cell r="AY364" t="str">
            <v xml:space="preserve"> </v>
          </cell>
          <cell r="AZ364" t="str">
            <v>25.00</v>
          </cell>
          <cell r="BA364" t="str">
            <v>5.00</v>
          </cell>
          <cell r="BB364" t="str">
            <v>5.00</v>
          </cell>
          <cell r="BH364" t="str">
            <v/>
          </cell>
          <cell r="BI364" t="str">
            <v/>
          </cell>
        </row>
        <row r="365">
          <cell r="A365">
            <v>212</v>
          </cell>
          <cell r="B365">
            <v>32001125</v>
          </cell>
          <cell r="C365">
            <v>32001125</v>
          </cell>
          <cell r="D365">
            <v>1125</v>
          </cell>
          <cell r="I365" t="str">
            <v/>
          </cell>
          <cell r="L365" t="str">
            <v>Cornelis de Wittlaan</v>
          </cell>
          <cell r="N365" t="str">
            <v>Cornelis de Wittlaan</v>
          </cell>
          <cell r="P365" t="str">
            <v>Pres.Kennedylaan/Cornelis de Wittlaan</v>
          </cell>
          <cell r="R365" t="str">
            <v>Den Haag</v>
          </cell>
          <cell r="S365" t="str">
            <v>Den Haag</v>
          </cell>
          <cell r="U365">
            <v>78977</v>
          </cell>
          <cell r="V365">
            <v>456060</v>
          </cell>
          <cell r="W365" t="str">
            <v>4.27796073</v>
          </cell>
          <cell r="X365" t="str">
            <v>52.08757626</v>
          </cell>
          <cell r="Y365">
            <v>1103</v>
          </cell>
          <cell r="AA365" t="str">
            <v>jcdecaux</v>
          </cell>
          <cell r="AB365">
            <v>1</v>
          </cell>
          <cell r="AC365" t="str">
            <v/>
          </cell>
          <cell r="AD365" t="str">
            <v>KHP</v>
          </cell>
          <cell r="AE365" t="str">
            <v>KHP</v>
          </cell>
          <cell r="AF365">
            <v>1</v>
          </cell>
          <cell r="AG365">
            <v>1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1</v>
          </cell>
          <cell r="AN365">
            <v>1</v>
          </cell>
          <cell r="AQ365" t="str">
            <v>false</v>
          </cell>
          <cell r="AR365" t="str">
            <v>htm</v>
          </cell>
          <cell r="AS365">
            <v>21</v>
          </cell>
          <cell r="AT365" t="str">
            <v>SN</v>
          </cell>
          <cell r="AU365" t="str">
            <v>bus</v>
          </cell>
          <cell r="AX365">
            <v>24</v>
          </cell>
          <cell r="AY365" t="str">
            <v>Scheveningen Noorderstrand</v>
          </cell>
          <cell r="AZ365" t="str">
            <v>13.50</v>
          </cell>
          <cell r="BA365" t="str">
            <v>4.50</v>
          </cell>
          <cell r="BB365" t="str">
            <v>4.50</v>
          </cell>
          <cell r="BH365" t="str">
            <v>HVS+PB</v>
          </cell>
          <cell r="BI365" t="str">
            <v/>
          </cell>
        </row>
        <row r="366">
          <cell r="A366">
            <v>2214</v>
          </cell>
          <cell r="B366">
            <v>0</v>
          </cell>
          <cell r="C366">
            <v>31003613</v>
          </cell>
          <cell r="H366">
            <v>3613</v>
          </cell>
          <cell r="I366" t="str">
            <v/>
          </cell>
          <cell r="L366" t="str">
            <v>Cornelis Drebbelweg</v>
          </cell>
          <cell r="R366" t="str">
            <v>Delft</v>
          </cell>
          <cell r="S366" t="str">
            <v>Delft</v>
          </cell>
          <cell r="U366">
            <v>85095</v>
          </cell>
          <cell r="V366">
            <v>446016</v>
          </cell>
          <cell r="W366" t="str">
            <v>4.36926768</v>
          </cell>
          <cell r="X366" t="str">
            <v>51.99811779</v>
          </cell>
          <cell r="AA366" t="str">
            <v>geen_abri</v>
          </cell>
          <cell r="AB366">
            <v>1</v>
          </cell>
          <cell r="AC366" t="str">
            <v/>
          </cell>
          <cell r="AD366" t="str">
            <v>KHP</v>
          </cell>
          <cell r="AE366" t="str">
            <v>KHP</v>
          </cell>
          <cell r="AF366">
            <v>1</v>
          </cell>
          <cell r="AG366">
            <v>0</v>
          </cell>
          <cell r="AH366">
            <v>1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1</v>
          </cell>
          <cell r="AN366" t="e">
            <v>#N/A</v>
          </cell>
          <cell r="AP366" t="str">
            <v>KHP toegevoegd 7-11</v>
          </cell>
          <cell r="AQ366" t="str">
            <v>false</v>
          </cell>
          <cell r="AR366" t="str">
            <v>RET</v>
          </cell>
          <cell r="AU366" t="str">
            <v>bus</v>
          </cell>
          <cell r="AX366">
            <v>40</v>
          </cell>
          <cell r="AY366" t="str">
            <v>Delft Station</v>
          </cell>
          <cell r="AZ366" t="str">
            <v>0.00</v>
          </cell>
          <cell r="BA366" t="str">
            <v>0.00</v>
          </cell>
          <cell r="BB366" t="str">
            <v>0.00</v>
          </cell>
          <cell r="BH366" t="str">
            <v/>
          </cell>
          <cell r="BI366" t="str">
            <v>toevoegen</v>
          </cell>
        </row>
        <row r="367">
          <cell r="A367">
            <v>2213</v>
          </cell>
          <cell r="B367">
            <v>0</v>
          </cell>
          <cell r="C367">
            <v>31003622</v>
          </cell>
          <cell r="H367">
            <v>3622</v>
          </cell>
          <cell r="I367" t="str">
            <v/>
          </cell>
          <cell r="L367" t="str">
            <v>Cornelis Drebbelweg</v>
          </cell>
          <cell r="R367" t="str">
            <v>Delft</v>
          </cell>
          <cell r="S367" t="str">
            <v>Delft</v>
          </cell>
          <cell r="U367">
            <v>85067</v>
          </cell>
          <cell r="V367">
            <v>446081</v>
          </cell>
          <cell r="W367" t="str">
            <v>4.36884675</v>
          </cell>
          <cell r="X367" t="str">
            <v>51.99869842</v>
          </cell>
          <cell r="AA367" t="str">
            <v>geen_abri</v>
          </cell>
          <cell r="AB367">
            <v>1</v>
          </cell>
          <cell r="AC367" t="str">
            <v/>
          </cell>
          <cell r="AD367" t="str">
            <v>KHP</v>
          </cell>
          <cell r="AE367" t="str">
            <v>KHP</v>
          </cell>
          <cell r="AF367">
            <v>1</v>
          </cell>
          <cell r="AG367">
            <v>0</v>
          </cell>
          <cell r="AH367">
            <v>1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1</v>
          </cell>
          <cell r="AN367" t="e">
            <v>#N/A</v>
          </cell>
          <cell r="AP367" t="str">
            <v>KHP toegevoegd 7-11</v>
          </cell>
          <cell r="AQ367" t="str">
            <v>false</v>
          </cell>
          <cell r="AR367" t="str">
            <v>RET</v>
          </cell>
          <cell r="AU367" t="str">
            <v>bus</v>
          </cell>
          <cell r="AX367">
            <v>40</v>
          </cell>
          <cell r="AY367" t="str">
            <v>Rotterdam CS</v>
          </cell>
          <cell r="AZ367" t="str">
            <v>0.00</v>
          </cell>
          <cell r="BA367" t="str">
            <v>0.00</v>
          </cell>
          <cell r="BB367" t="str">
            <v>0.00</v>
          </cell>
          <cell r="BH367" t="str">
            <v/>
          </cell>
          <cell r="BI367" t="str">
            <v>toevoegen</v>
          </cell>
        </row>
        <row r="368">
          <cell r="A368">
            <v>2428</v>
          </cell>
          <cell r="B368">
            <v>42010801</v>
          </cell>
          <cell r="C368">
            <v>42010801</v>
          </cell>
          <cell r="F368">
            <v>42010801</v>
          </cell>
          <cell r="I368" t="str">
            <v/>
          </cell>
          <cell r="L368" t="str">
            <v>Craeyenburch</v>
          </cell>
          <cell r="P368" t="str">
            <v>Brasserskade/Dwarskade</v>
          </cell>
          <cell r="R368" t="str">
            <v>Nootdorp</v>
          </cell>
          <cell r="S368" t="str">
            <v>Pijnacker-Nootdorp</v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AC368" t="str">
            <v/>
          </cell>
          <cell r="AD368" t="str">
            <v/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 t="e">
            <v>#N/A</v>
          </cell>
          <cell r="AQ368" t="str">
            <v>false</v>
          </cell>
          <cell r="AU368" t="str">
            <v/>
          </cell>
          <cell r="AX368">
            <v>60</v>
          </cell>
          <cell r="AY368" t="str">
            <v>Delft Station Centrum</v>
          </cell>
          <cell r="BH368" t="str">
            <v/>
          </cell>
          <cell r="BI368" t="str">
            <v/>
          </cell>
        </row>
        <row r="369">
          <cell r="A369">
            <v>2429</v>
          </cell>
          <cell r="B369">
            <v>42010802</v>
          </cell>
          <cell r="C369">
            <v>42010802</v>
          </cell>
          <cell r="F369">
            <v>42010802</v>
          </cell>
          <cell r="I369" t="str">
            <v/>
          </cell>
          <cell r="L369" t="str">
            <v>Craeyenburch</v>
          </cell>
          <cell r="P369" t="str">
            <v>Brasserskade/Dwarskade</v>
          </cell>
          <cell r="R369" t="str">
            <v>Nootdorp</v>
          </cell>
          <cell r="S369" t="str">
            <v>Pijnacker-Nootdorp</v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AC369" t="str">
            <v/>
          </cell>
          <cell r="AD369" t="str">
            <v/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 t="e">
            <v>#N/A</v>
          </cell>
          <cell r="AQ369" t="str">
            <v>false</v>
          </cell>
          <cell r="AU369" t="str">
            <v/>
          </cell>
          <cell r="AX369">
            <v>60</v>
          </cell>
          <cell r="AY369" t="str">
            <v>Nootdorp</v>
          </cell>
          <cell r="BH369" t="str">
            <v/>
          </cell>
          <cell r="BI369" t="str">
            <v/>
          </cell>
        </row>
        <row r="370">
          <cell r="A370">
            <v>29</v>
          </cell>
          <cell r="B370">
            <v>32000301</v>
          </cell>
          <cell r="C370">
            <v>32000301</v>
          </cell>
          <cell r="D370">
            <v>301</v>
          </cell>
          <cell r="I370" t="str">
            <v/>
          </cell>
          <cell r="L370" t="str">
            <v>Cremerweg</v>
          </cell>
          <cell r="N370" t="str">
            <v>Cremerweg</v>
          </cell>
          <cell r="P370" t="str">
            <v>Nieuwe Parklaan/Cremerweg</v>
          </cell>
          <cell r="R370" t="str">
            <v>Den Haag</v>
          </cell>
          <cell r="S370" t="str">
            <v>Den Haag</v>
          </cell>
          <cell r="U370">
            <v>80117</v>
          </cell>
          <cell r="V370">
            <v>458062</v>
          </cell>
          <cell r="W370" t="str">
            <v>4.29415164</v>
          </cell>
          <cell r="X370" t="str">
            <v>52.10572298</v>
          </cell>
          <cell r="Y370" t="str">
            <v/>
          </cell>
          <cell r="AA370" t="str">
            <v>jcdecaux</v>
          </cell>
          <cell r="AB370">
            <v>4</v>
          </cell>
          <cell r="AC370" t="str">
            <v>Extra</v>
          </cell>
          <cell r="AD370" t="str">
            <v/>
          </cell>
          <cell r="AE370" t="str">
            <v>Extra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 t="e">
            <v>#N/A</v>
          </cell>
          <cell r="AQ370" t="str">
            <v>false</v>
          </cell>
          <cell r="AR370" t="str">
            <v>htm</v>
          </cell>
          <cell r="AS370">
            <v>9</v>
          </cell>
          <cell r="AT370" t="str">
            <v>VR</v>
          </cell>
          <cell r="AU370" t="str">
            <v>tram</v>
          </cell>
          <cell r="AW370">
            <v>9</v>
          </cell>
          <cell r="AX370">
            <v>9</v>
          </cell>
          <cell r="AY370" t="str">
            <v>Vrederust</v>
          </cell>
          <cell r="AZ370" t="str">
            <v>7.00</v>
          </cell>
          <cell r="BA370" t="str">
            <v>5.00</v>
          </cell>
          <cell r="BB370" t="str">
            <v>5.00</v>
          </cell>
          <cell r="BH370" t="str">
            <v/>
          </cell>
          <cell r="BI370" t="str">
            <v/>
          </cell>
        </row>
        <row r="371">
          <cell r="A371">
            <v>30</v>
          </cell>
          <cell r="B371">
            <v>32000302</v>
          </cell>
          <cell r="C371">
            <v>32000302</v>
          </cell>
          <cell r="D371">
            <v>302</v>
          </cell>
          <cell r="I371" t="str">
            <v/>
          </cell>
          <cell r="L371" t="str">
            <v>Cremerweg</v>
          </cell>
          <cell r="N371" t="str">
            <v>Cremerweg</v>
          </cell>
          <cell r="P371" t="str">
            <v>Nieuwe Parklaan/Cremerweg</v>
          </cell>
          <cell r="R371" t="str">
            <v>Den Haag</v>
          </cell>
          <cell r="S371" t="str">
            <v>Den Haag</v>
          </cell>
          <cell r="U371">
            <v>80138</v>
          </cell>
          <cell r="V371">
            <v>458045</v>
          </cell>
          <cell r="W371" t="str">
            <v>4.29446185</v>
          </cell>
          <cell r="X371" t="str">
            <v>52.10557305</v>
          </cell>
          <cell r="Y371" t="str">
            <v/>
          </cell>
          <cell r="AA371" t="str">
            <v>geen_abri</v>
          </cell>
          <cell r="AB371">
            <v>4</v>
          </cell>
          <cell r="AD371" t="str">
            <v>KHP</v>
          </cell>
          <cell r="AE371" t="str">
            <v>KHP</v>
          </cell>
          <cell r="AF371">
            <v>1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1</v>
          </cell>
          <cell r="AM371">
            <v>1</v>
          </cell>
          <cell r="AN371" t="e">
            <v>#N/A</v>
          </cell>
          <cell r="AQ371" t="str">
            <v>false</v>
          </cell>
          <cell r="AR371" t="str">
            <v>htm</v>
          </cell>
          <cell r="AS371">
            <v>9</v>
          </cell>
          <cell r="AT371" t="str">
            <v>SN</v>
          </cell>
          <cell r="AU371" t="str">
            <v>tram</v>
          </cell>
          <cell r="AW371">
            <v>9</v>
          </cell>
          <cell r="AX371">
            <v>9</v>
          </cell>
          <cell r="AY371" t="str">
            <v>Scheveningen Noorderstrand</v>
          </cell>
          <cell r="AZ371" t="str">
            <v>27.00</v>
          </cell>
          <cell r="BA371" t="str">
            <v>1.50</v>
          </cell>
          <cell r="BB371" t="str">
            <v>1.50</v>
          </cell>
          <cell r="BH371" t="str">
            <v/>
          </cell>
          <cell r="BI371" t="str">
            <v/>
          </cell>
        </row>
        <row r="372">
          <cell r="A372" t="str">
            <v>Buiten</v>
          </cell>
          <cell r="F372">
            <v>42030601</v>
          </cell>
          <cell r="I372" t="str">
            <v/>
          </cell>
          <cell r="L372" t="str">
            <v>Cronesteinflat</v>
          </cell>
          <cell r="R372" t="str">
            <v>Leiden</v>
          </cell>
          <cell r="S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AC372" t="str">
            <v/>
          </cell>
          <cell r="AD372" t="str">
            <v/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 t="e">
            <v>#N/A</v>
          </cell>
          <cell r="AQ372" t="str">
            <v>false</v>
          </cell>
          <cell r="AU372" t="str">
            <v/>
          </cell>
          <cell r="AX372">
            <v>45</v>
          </cell>
          <cell r="AY372" t="str">
            <v>Leiden Merenwijk</v>
          </cell>
          <cell r="BH372" t="str">
            <v/>
          </cell>
          <cell r="BI372" t="str">
            <v/>
          </cell>
        </row>
        <row r="373">
          <cell r="A373" t="str">
            <v>Buiten</v>
          </cell>
          <cell r="F373">
            <v>42030602</v>
          </cell>
          <cell r="I373" t="str">
            <v/>
          </cell>
          <cell r="L373" t="str">
            <v>Cronesteinflat</v>
          </cell>
          <cell r="R373" t="str">
            <v>Leiden</v>
          </cell>
          <cell r="S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AC373" t="str">
            <v/>
          </cell>
          <cell r="AD373" t="str">
            <v/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 t="e">
            <v>#N/A</v>
          </cell>
          <cell r="AQ373" t="str">
            <v>false</v>
          </cell>
          <cell r="AU373" t="str">
            <v/>
          </cell>
          <cell r="AX373">
            <v>45</v>
          </cell>
          <cell r="AY373" t="str">
            <v>Leidschendam GGZ Haagstreek</v>
          </cell>
          <cell r="BH373" t="str">
            <v/>
          </cell>
          <cell r="BI373" t="str">
            <v/>
          </cell>
        </row>
        <row r="374">
          <cell r="A374" t="str">
            <v>Buiten</v>
          </cell>
          <cell r="F374">
            <v>42030801</v>
          </cell>
          <cell r="I374" t="str">
            <v/>
          </cell>
          <cell r="L374" t="str">
            <v>CS Noordzijde/LUMC</v>
          </cell>
          <cell r="R374" t="str">
            <v>Leiden</v>
          </cell>
          <cell r="S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AC374" t="str">
            <v/>
          </cell>
          <cell r="AD374" t="str">
            <v/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 t="e">
            <v>#N/A</v>
          </cell>
          <cell r="AQ374" t="str">
            <v>false</v>
          </cell>
          <cell r="AU374" t="str">
            <v/>
          </cell>
          <cell r="AX374">
            <v>45</v>
          </cell>
          <cell r="AY374" t="str">
            <v>Leiden Merenwijk</v>
          </cell>
          <cell r="BH374" t="str">
            <v/>
          </cell>
          <cell r="BI374" t="str">
            <v/>
          </cell>
        </row>
        <row r="375">
          <cell r="A375" t="str">
            <v>Buiten</v>
          </cell>
          <cell r="F375">
            <v>42030802</v>
          </cell>
          <cell r="I375" t="str">
            <v/>
          </cell>
          <cell r="L375" t="str">
            <v>CS Noordzijde/LUMC</v>
          </cell>
          <cell r="R375" t="str">
            <v>Leiden</v>
          </cell>
          <cell r="S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AC375" t="str">
            <v/>
          </cell>
          <cell r="AD375" t="str">
            <v/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 t="e">
            <v>#N/A</v>
          </cell>
          <cell r="AQ375" t="str">
            <v>false</v>
          </cell>
          <cell r="AU375" t="str">
            <v/>
          </cell>
          <cell r="AX375">
            <v>45</v>
          </cell>
          <cell r="AY375" t="str">
            <v>Leiden CS</v>
          </cell>
          <cell r="BH375" t="str">
            <v/>
          </cell>
          <cell r="BI375" t="str">
            <v/>
          </cell>
        </row>
        <row r="376">
          <cell r="A376">
            <v>661</v>
          </cell>
          <cell r="B376">
            <v>42071401</v>
          </cell>
          <cell r="C376">
            <v>42071401</v>
          </cell>
          <cell r="D376">
            <v>3436</v>
          </cell>
          <cell r="F376">
            <v>42071401</v>
          </cell>
          <cell r="I376" t="str">
            <v/>
          </cell>
          <cell r="J376" t="str">
            <v>v</v>
          </cell>
          <cell r="L376" t="str">
            <v>Dalerveenstraat</v>
          </cell>
          <cell r="N376" t="str">
            <v>Dalerveenstraat</v>
          </cell>
          <cell r="P376" t="str">
            <v>Maartensdijklaan/Dalerveenstraat</v>
          </cell>
          <cell r="R376" t="str">
            <v>Den Haag</v>
          </cell>
          <cell r="S376" t="str">
            <v>Den Haag</v>
          </cell>
          <cell r="U376">
            <v>78996</v>
          </cell>
          <cell r="V376">
            <v>451796</v>
          </cell>
          <cell r="W376" t="str">
            <v>4.27918724</v>
          </cell>
          <cell r="X376" t="str">
            <v>52.04925962</v>
          </cell>
          <cell r="Y376">
            <v>3436</v>
          </cell>
          <cell r="AA376" t="str">
            <v>jcdecaux</v>
          </cell>
          <cell r="AB376">
            <v>1</v>
          </cell>
          <cell r="AC376" t="str">
            <v/>
          </cell>
          <cell r="AD376" t="str">
            <v>KHP</v>
          </cell>
          <cell r="AE376" t="str">
            <v>KHP</v>
          </cell>
          <cell r="AF376">
            <v>1</v>
          </cell>
          <cell r="AG376">
            <v>1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1</v>
          </cell>
          <cell r="AN376">
            <v>1</v>
          </cell>
          <cell r="AQ376" t="str">
            <v>true</v>
          </cell>
          <cell r="AR376" t="str">
            <v>htm</v>
          </cell>
          <cell r="AS376" t="str">
            <v>20,27,37</v>
          </cell>
          <cell r="AT376" t="str">
            <v>EV, WA, Delft</v>
          </cell>
          <cell r="AU376" t="str">
            <v>bus</v>
          </cell>
          <cell r="AX376">
            <v>27</v>
          </cell>
          <cell r="AY376" t="str">
            <v>Wateringen</v>
          </cell>
          <cell r="AZ376" t="str">
            <v>13.90</v>
          </cell>
          <cell r="BA376" t="str">
            <v>4.85</v>
          </cell>
          <cell r="BB376" t="str">
            <v>4.85</v>
          </cell>
          <cell r="BH376" t="str">
            <v>HVS+PB</v>
          </cell>
          <cell r="BI376" t="str">
            <v/>
          </cell>
        </row>
        <row r="377">
          <cell r="A377">
            <v>662</v>
          </cell>
          <cell r="B377">
            <v>42071402</v>
          </cell>
          <cell r="C377">
            <v>42071402</v>
          </cell>
          <cell r="D377">
            <v>3437</v>
          </cell>
          <cell r="F377">
            <v>42071402</v>
          </cell>
          <cell r="I377" t="str">
            <v/>
          </cell>
          <cell r="J377" t="str">
            <v>v</v>
          </cell>
          <cell r="L377" t="str">
            <v>Dalerveenstraat</v>
          </cell>
          <cell r="N377" t="str">
            <v>Dalerveenstraat</v>
          </cell>
          <cell r="P377" t="str">
            <v>Maartensdijklaan/Dalerveenstraat</v>
          </cell>
          <cell r="R377" t="str">
            <v>Den Haag</v>
          </cell>
          <cell r="S377" t="str">
            <v>Den Haag</v>
          </cell>
          <cell r="U377">
            <v>79012</v>
          </cell>
          <cell r="V377">
            <v>451835</v>
          </cell>
          <cell r="W377" t="str">
            <v>4.27941178</v>
          </cell>
          <cell r="X377" t="str">
            <v>52.04961230</v>
          </cell>
          <cell r="Y377">
            <v>3436</v>
          </cell>
          <cell r="AA377" t="str">
            <v>jcdecaux</v>
          </cell>
          <cell r="AB377">
            <v>1</v>
          </cell>
          <cell r="AC377" t="str">
            <v/>
          </cell>
          <cell r="AD377" t="str">
            <v>KHP</v>
          </cell>
          <cell r="AE377" t="str">
            <v>KHP</v>
          </cell>
          <cell r="AF377">
            <v>1</v>
          </cell>
          <cell r="AG377">
            <v>1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1</v>
          </cell>
          <cell r="AN377">
            <v>1</v>
          </cell>
          <cell r="AQ377" t="str">
            <v>true</v>
          </cell>
          <cell r="AR377" t="str">
            <v>htm</v>
          </cell>
          <cell r="AS377" t="str">
            <v>20,27,37</v>
          </cell>
          <cell r="AT377" t="str">
            <v>OD, Leyenburg</v>
          </cell>
          <cell r="AU377" t="str">
            <v>bus</v>
          </cell>
          <cell r="AX377">
            <v>27</v>
          </cell>
          <cell r="AY377" t="str">
            <v>Den Haag Leyenburg</v>
          </cell>
          <cell r="AZ377" t="str">
            <v>12.90</v>
          </cell>
          <cell r="BA377" t="str">
            <v>5.00</v>
          </cell>
          <cell r="BB377" t="str">
            <v>5.00</v>
          </cell>
          <cell r="BH377" t="str">
            <v>HVS+PB</v>
          </cell>
          <cell r="BI377" t="str">
            <v/>
          </cell>
        </row>
        <row r="378">
          <cell r="A378">
            <v>904</v>
          </cell>
          <cell r="B378">
            <v>32009519</v>
          </cell>
          <cell r="C378">
            <v>42026902</v>
          </cell>
          <cell r="D378">
            <v>9519</v>
          </cell>
          <cell r="F378">
            <v>42026902</v>
          </cell>
          <cell r="I378">
            <v>9519</v>
          </cell>
          <cell r="L378" t="str">
            <v>Damlaan</v>
          </cell>
          <cell r="N378" t="str">
            <v>Damlaan</v>
          </cell>
          <cell r="P378" t="str">
            <v>Oude Trambaan/Damlaan</v>
          </cell>
          <cell r="R378" t="str">
            <v>Leidschendam-Voorburg</v>
          </cell>
          <cell r="S378" t="str">
            <v>Leidschendam-Voorburg</v>
          </cell>
          <cell r="U378">
            <v>86909</v>
          </cell>
          <cell r="V378">
            <v>455531</v>
          </cell>
          <cell r="W378" t="str">
            <v>4.39378360</v>
          </cell>
          <cell r="X378" t="str">
            <v>52.08385458</v>
          </cell>
          <cell r="Y378">
            <v>9519</v>
          </cell>
          <cell r="AA378" t="str">
            <v>jcdecaux</v>
          </cell>
          <cell r="AB378">
            <v>4</v>
          </cell>
          <cell r="AC378" t="str">
            <v/>
          </cell>
          <cell r="AD378" t="str">
            <v>KHP</v>
          </cell>
          <cell r="AE378" t="str">
            <v>KHP</v>
          </cell>
          <cell r="AF378">
            <v>1</v>
          </cell>
          <cell r="AG378">
            <v>1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1</v>
          </cell>
          <cell r="AN378">
            <v>1</v>
          </cell>
          <cell r="AQ378" t="str">
            <v>false</v>
          </cell>
          <cell r="AR378" t="str">
            <v>vtn</v>
          </cell>
          <cell r="AS378" t="str">
            <v>N2,45,46</v>
          </cell>
          <cell r="AT378" t="str">
            <v>HW, Den Haag CS</v>
          </cell>
          <cell r="AU378" t="str">
            <v>bus</v>
          </cell>
          <cell r="AX378">
            <v>45</v>
          </cell>
          <cell r="AY378" t="str">
            <v>Den Haag CS</v>
          </cell>
          <cell r="AZ378" t="str">
            <v>25.35</v>
          </cell>
          <cell r="BA378" t="str">
            <v>1.55</v>
          </cell>
          <cell r="BB378" t="str">
            <v>1.55</v>
          </cell>
          <cell r="BD378" t="str">
            <v>In oorspronkelijke KHP-lijst ontbrak deze halte; drukste halte Damlaan -&gt; verdient KHP</v>
          </cell>
          <cell r="BH378" t="str">
            <v/>
          </cell>
          <cell r="BI378" t="str">
            <v/>
          </cell>
        </row>
        <row r="379">
          <cell r="A379">
            <v>1071</v>
          </cell>
          <cell r="B379">
            <v>54131290</v>
          </cell>
          <cell r="C379">
            <v>42026903</v>
          </cell>
          <cell r="F379">
            <v>42026903</v>
          </cell>
          <cell r="I379" t="str">
            <v/>
          </cell>
          <cell r="L379" t="str">
            <v>Damlaan</v>
          </cell>
          <cell r="R379" t="str">
            <v>Leidschendam-Voorburg</v>
          </cell>
          <cell r="S379" t="str">
            <v>Leidschendam-Voorburg</v>
          </cell>
          <cell r="U379">
            <v>86929</v>
          </cell>
          <cell r="V379">
            <v>455409</v>
          </cell>
          <cell r="W379" t="str">
            <v>4.39409970</v>
          </cell>
          <cell r="X379" t="str">
            <v>52.08276063</v>
          </cell>
          <cell r="Y379" t="str">
            <v>LdaDam</v>
          </cell>
          <cell r="AA379" t="str">
            <v>jcdecaux</v>
          </cell>
          <cell r="AB379">
            <v>1</v>
          </cell>
          <cell r="AC379" t="str">
            <v/>
          </cell>
          <cell r="AD379" t="str">
            <v>KHP</v>
          </cell>
          <cell r="AE379" t="str">
            <v>KHP</v>
          </cell>
          <cell r="AF379">
            <v>1</v>
          </cell>
          <cell r="AG379">
            <v>1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1</v>
          </cell>
          <cell r="AN379">
            <v>1</v>
          </cell>
          <cell r="AQ379" t="str">
            <v>false</v>
          </cell>
          <cell r="AR379" t="str">
            <v>vtn</v>
          </cell>
          <cell r="AU379" t="str">
            <v>bus</v>
          </cell>
          <cell r="AX379">
            <v>45</v>
          </cell>
          <cell r="AY379" t="str">
            <v>Leiden Merenwijk</v>
          </cell>
          <cell r="AZ379" t="str">
            <v>32.50</v>
          </cell>
          <cell r="BA379" t="str">
            <v>4.30</v>
          </cell>
          <cell r="BB379" t="str">
            <v>4.30</v>
          </cell>
          <cell r="BH379" t="str">
            <v/>
          </cell>
          <cell r="BI379" t="str">
            <v/>
          </cell>
        </row>
        <row r="380">
          <cell r="A380">
            <v>1027</v>
          </cell>
          <cell r="B380">
            <v>54130090</v>
          </cell>
          <cell r="C380">
            <v>54130090</v>
          </cell>
          <cell r="F380">
            <v>42026901</v>
          </cell>
          <cell r="I380" t="str">
            <v/>
          </cell>
          <cell r="L380" t="str">
            <v>Damlaan</v>
          </cell>
          <cell r="R380" t="str">
            <v>Leidschendam-Voorburg</v>
          </cell>
          <cell r="S380" t="str">
            <v>Leidschendam-Voorburg</v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AA380" t="str">
            <v>geen_abri</v>
          </cell>
          <cell r="AB380">
            <v>1</v>
          </cell>
          <cell r="AC380" t="str">
            <v/>
          </cell>
          <cell r="AD380" t="str">
            <v/>
          </cell>
          <cell r="AF380">
            <v>1</v>
          </cell>
          <cell r="AG380">
            <v>0</v>
          </cell>
          <cell r="AH380">
            <v>0</v>
          </cell>
          <cell r="AI380">
            <v>1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 t="e">
            <v>#N/A</v>
          </cell>
          <cell r="AQ380" t="str">
            <v>true</v>
          </cell>
          <cell r="AR380" t="str">
            <v>vtn</v>
          </cell>
          <cell r="AU380" t="str">
            <v>bus</v>
          </cell>
          <cell r="AX380">
            <v>39</v>
          </cell>
          <cell r="AY380" t="str">
            <v>Leidschendam</v>
          </cell>
          <cell r="AZ380" t="str">
            <v>6.40</v>
          </cell>
          <cell r="BA380" t="str">
            <v>2.40</v>
          </cell>
          <cell r="BB380" t="str">
            <v>2.40</v>
          </cell>
          <cell r="BD380" t="str">
            <v>Veolia moet nieuw haltenummer toekennen voor Damlaan</v>
          </cell>
          <cell r="BH380" t="str">
            <v/>
          </cell>
          <cell r="BI380" t="str">
            <v/>
          </cell>
        </row>
        <row r="381">
          <cell r="A381" t="str">
            <v>Buiten</v>
          </cell>
          <cell r="F381">
            <v>42030901</v>
          </cell>
          <cell r="I381" t="str">
            <v/>
          </cell>
          <cell r="L381" t="str">
            <v>Darwinweg</v>
          </cell>
          <cell r="R381" t="str">
            <v>Leiden</v>
          </cell>
          <cell r="S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AC381" t="str">
            <v/>
          </cell>
          <cell r="AD381" t="str">
            <v/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 t="e">
            <v>#N/A</v>
          </cell>
          <cell r="AQ381" t="str">
            <v>false</v>
          </cell>
          <cell r="AU381" t="str">
            <v/>
          </cell>
          <cell r="AX381">
            <v>43</v>
          </cell>
          <cell r="AY381" t="str">
            <v>Den Haag CS via Wassenaar</v>
          </cell>
          <cell r="BH381" t="str">
            <v/>
          </cell>
          <cell r="BI381" t="str">
            <v/>
          </cell>
        </row>
        <row r="382">
          <cell r="A382" t="str">
            <v>Buiten</v>
          </cell>
          <cell r="F382">
            <v>42030902</v>
          </cell>
          <cell r="I382" t="str">
            <v/>
          </cell>
          <cell r="L382" t="str">
            <v>Darwinweg</v>
          </cell>
          <cell r="R382" t="str">
            <v>Leiden</v>
          </cell>
          <cell r="S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AC382" t="str">
            <v/>
          </cell>
          <cell r="AD382" t="str">
            <v/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 t="e">
            <v>#N/A</v>
          </cell>
          <cell r="AQ382" t="str">
            <v>false</v>
          </cell>
          <cell r="AU382" t="str">
            <v/>
          </cell>
          <cell r="AX382">
            <v>43</v>
          </cell>
          <cell r="AY382" t="str">
            <v>Leiden CS</v>
          </cell>
          <cell r="BH382" t="str">
            <v/>
          </cell>
          <cell r="BI382" t="str">
            <v/>
          </cell>
        </row>
        <row r="383">
          <cell r="A383">
            <v>1591</v>
          </cell>
          <cell r="B383">
            <v>54280070</v>
          </cell>
          <cell r="C383">
            <v>42058201</v>
          </cell>
          <cell r="F383">
            <v>42058201</v>
          </cell>
          <cell r="I383" t="str">
            <v/>
          </cell>
          <cell r="L383" t="str">
            <v>De Ark</v>
          </cell>
          <cell r="Q383" t="str">
            <v>Wateringen</v>
          </cell>
          <cell r="R383" t="str">
            <v>Westland</v>
          </cell>
          <cell r="S383" t="str">
            <v>Westland</v>
          </cell>
          <cell r="U383">
            <v>79061</v>
          </cell>
          <cell r="V383">
            <v>449129</v>
          </cell>
          <cell r="W383" t="str">
            <v>4.28072699</v>
          </cell>
          <cell r="X383" t="str">
            <v>52.02530091</v>
          </cell>
          <cell r="Y383" t="str">
            <v>WtnArk</v>
          </cell>
          <cell r="AA383" t="str">
            <v>pkmedia</v>
          </cell>
          <cell r="AB383">
            <v>5</v>
          </cell>
          <cell r="AC383" t="str">
            <v/>
          </cell>
          <cell r="AD383" t="str">
            <v/>
          </cell>
          <cell r="AE383" t="str">
            <v/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 t="e">
            <v>#N/A</v>
          </cell>
          <cell r="AQ383" t="str">
            <v>false</v>
          </cell>
          <cell r="AR383" t="str">
            <v>vtn</v>
          </cell>
          <cell r="AU383" t="str">
            <v>bus</v>
          </cell>
          <cell r="AX383">
            <v>30</v>
          </cell>
          <cell r="AY383" t="str">
            <v>Naaldwijk Verdilaan</v>
          </cell>
          <cell r="AZ383" t="str">
            <v>23.00</v>
          </cell>
          <cell r="BA383" t="str">
            <v>0.75</v>
          </cell>
          <cell r="BB383" t="str">
            <v>2.50</v>
          </cell>
          <cell r="BH383" t="str">
            <v/>
          </cell>
          <cell r="BI383" t="str">
            <v/>
          </cell>
        </row>
        <row r="384">
          <cell r="A384">
            <v>1592</v>
          </cell>
          <cell r="B384">
            <v>54280080</v>
          </cell>
          <cell r="C384">
            <v>42058202</v>
          </cell>
          <cell r="F384">
            <v>42058202</v>
          </cell>
          <cell r="I384" t="str">
            <v/>
          </cell>
          <cell r="L384" t="str">
            <v>De Ark</v>
          </cell>
          <cell r="Q384" t="str">
            <v>Wateringen</v>
          </cell>
          <cell r="R384" t="str">
            <v>Westland</v>
          </cell>
          <cell r="S384" t="str">
            <v>Westland</v>
          </cell>
          <cell r="U384">
            <v>79108</v>
          </cell>
          <cell r="V384">
            <v>449137</v>
          </cell>
          <cell r="W384" t="str">
            <v>4.28140991</v>
          </cell>
          <cell r="X384" t="str">
            <v>52.02537923</v>
          </cell>
          <cell r="Y384" t="str">
            <v>WtnArk</v>
          </cell>
          <cell r="AA384" t="str">
            <v>pkmedia</v>
          </cell>
          <cell r="AB384">
            <v>5</v>
          </cell>
          <cell r="AC384" t="str">
            <v/>
          </cell>
          <cell r="AD384" t="str">
            <v/>
          </cell>
          <cell r="AE384" t="str">
            <v/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 t="e">
            <v>#N/A</v>
          </cell>
          <cell r="AQ384" t="str">
            <v>false</v>
          </cell>
          <cell r="AR384" t="str">
            <v>vtn</v>
          </cell>
          <cell r="AU384" t="str">
            <v>bus</v>
          </cell>
          <cell r="AX384">
            <v>30</v>
          </cell>
          <cell r="AY384" t="str">
            <v>Den Haag Leidschenveen</v>
          </cell>
          <cell r="AZ384" t="str">
            <v>20.50</v>
          </cell>
          <cell r="BA384" t="str">
            <v>1.00</v>
          </cell>
          <cell r="BB384" t="str">
            <v>1.50</v>
          </cell>
          <cell r="BH384" t="str">
            <v/>
          </cell>
          <cell r="BI384" t="str">
            <v/>
          </cell>
        </row>
        <row r="385">
          <cell r="A385">
            <v>1562</v>
          </cell>
          <cell r="B385">
            <v>54267510</v>
          </cell>
          <cell r="C385">
            <v>42001401</v>
          </cell>
          <cell r="F385">
            <v>42001401</v>
          </cell>
          <cell r="I385" t="str">
            <v/>
          </cell>
          <cell r="L385" t="str">
            <v>De Bieslandhof</v>
          </cell>
          <cell r="R385" t="str">
            <v>Delft</v>
          </cell>
          <cell r="S385" t="str">
            <v>Delft</v>
          </cell>
          <cell r="U385">
            <v>84897</v>
          </cell>
          <cell r="V385">
            <v>447943</v>
          </cell>
          <cell r="W385" t="str">
            <v>4.36599045</v>
          </cell>
          <cell r="X385" t="str">
            <v>52.01541074</v>
          </cell>
          <cell r="Y385" t="str">
            <v>DlfBie</v>
          </cell>
          <cell r="AA385" t="str">
            <v>CBS-Outdoor</v>
          </cell>
          <cell r="AB385">
            <v>1</v>
          </cell>
          <cell r="AC385" t="str">
            <v/>
          </cell>
          <cell r="AD385" t="str">
            <v>KHP</v>
          </cell>
          <cell r="AE385" t="str">
            <v>KHP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1</v>
          </cell>
          <cell r="AM385">
            <v>1</v>
          </cell>
          <cell r="AN385" t="e">
            <v>#N/A</v>
          </cell>
          <cell r="AQ385" t="str">
            <v>false</v>
          </cell>
          <cell r="AR385" t="str">
            <v>vtn</v>
          </cell>
          <cell r="AU385" t="str">
            <v>bus</v>
          </cell>
          <cell r="AX385">
            <v>60</v>
          </cell>
          <cell r="AY385" t="str">
            <v>Delft Station Centrum</v>
          </cell>
          <cell r="AZ385" t="str">
            <v>6.00</v>
          </cell>
          <cell r="BA385" t="str">
            <v>2.00</v>
          </cell>
          <cell r="BB385" t="str">
            <v>2.00</v>
          </cell>
          <cell r="BH385" t="str">
            <v/>
          </cell>
          <cell r="BI385" t="str">
            <v/>
          </cell>
        </row>
        <row r="386">
          <cell r="A386">
            <v>1563</v>
          </cell>
          <cell r="B386">
            <v>54267520</v>
          </cell>
          <cell r="C386">
            <v>42001402</v>
          </cell>
          <cell r="F386">
            <v>42001402</v>
          </cell>
          <cell r="I386" t="str">
            <v/>
          </cell>
          <cell r="L386" t="str">
            <v>De Bieslandhof</v>
          </cell>
          <cell r="R386" t="str">
            <v>Delft</v>
          </cell>
          <cell r="S386" t="str">
            <v>Delft</v>
          </cell>
          <cell r="U386">
            <v>84833</v>
          </cell>
          <cell r="V386">
            <v>448048</v>
          </cell>
          <cell r="W386" t="str">
            <v>4.36503676</v>
          </cell>
          <cell r="X386" t="str">
            <v>52.01634628</v>
          </cell>
          <cell r="Y386" t="str">
            <v>DlfBie</v>
          </cell>
          <cell r="AA386" t="str">
            <v>CBS-Outdoor</v>
          </cell>
          <cell r="AB386">
            <v>1</v>
          </cell>
          <cell r="AC386" t="str">
            <v/>
          </cell>
          <cell r="AD386" t="str">
            <v>KHP</v>
          </cell>
          <cell r="AE386" t="str">
            <v>KHP</v>
          </cell>
          <cell r="AF386">
            <v>0</v>
          </cell>
          <cell r="AG386">
            <v>1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1</v>
          </cell>
          <cell r="AN386">
            <v>1</v>
          </cell>
          <cell r="AQ386" t="str">
            <v>false</v>
          </cell>
          <cell r="AR386" t="str">
            <v>vtn</v>
          </cell>
          <cell r="AU386" t="str">
            <v>bus</v>
          </cell>
          <cell r="AX386">
            <v>60</v>
          </cell>
          <cell r="AY386" t="str">
            <v>Nootdorp</v>
          </cell>
          <cell r="AZ386" t="str">
            <v>22.00</v>
          </cell>
          <cell r="BA386" t="str">
            <v>1.00</v>
          </cell>
          <cell r="BB386" t="str">
            <v>3.00</v>
          </cell>
          <cell r="BH386" t="str">
            <v/>
          </cell>
          <cell r="BI386" t="str">
            <v/>
          </cell>
        </row>
        <row r="387">
          <cell r="A387">
            <v>1697</v>
          </cell>
          <cell r="B387">
            <v>54380080</v>
          </cell>
          <cell r="C387">
            <v>42021201</v>
          </cell>
          <cell r="F387">
            <v>42021201</v>
          </cell>
          <cell r="I387" t="str">
            <v/>
          </cell>
          <cell r="L387" t="str">
            <v>De Brug</v>
          </cell>
          <cell r="Q387" t="str">
            <v>s-Gravenzande</v>
          </cell>
          <cell r="R387" t="str">
            <v>Westland</v>
          </cell>
          <cell r="S387" t="str">
            <v>Westland</v>
          </cell>
          <cell r="U387">
            <v>71464</v>
          </cell>
          <cell r="V387">
            <v>446655</v>
          </cell>
          <cell r="W387" t="str">
            <v>4.17066067</v>
          </cell>
          <cell r="X387" t="str">
            <v>52.00197614</v>
          </cell>
          <cell r="Y387" t="str">
            <v>GvzBru</v>
          </cell>
          <cell r="AA387" t="str">
            <v>onbekend</v>
          </cell>
          <cell r="AB387">
            <v>5</v>
          </cell>
          <cell r="AC387" t="str">
            <v/>
          </cell>
          <cell r="AD387" t="str">
            <v/>
          </cell>
          <cell r="AE387" t="str">
            <v/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 t="e">
            <v>#N/A</v>
          </cell>
          <cell r="AQ387" t="str">
            <v>false</v>
          </cell>
          <cell r="AR387" t="str">
            <v>vtn</v>
          </cell>
          <cell r="AU387" t="str">
            <v>bus</v>
          </cell>
          <cell r="AX387">
            <v>31</v>
          </cell>
          <cell r="AY387" t="str">
            <v>Den Haag Leyenburg</v>
          </cell>
          <cell r="AZ387" t="str">
            <v>25.00</v>
          </cell>
          <cell r="BA387" t="str">
            <v>2.20</v>
          </cell>
          <cell r="BB387" t="str">
            <v>3.50</v>
          </cell>
          <cell r="BH387" t="str">
            <v/>
          </cell>
          <cell r="BI387" t="str">
            <v/>
          </cell>
        </row>
        <row r="388">
          <cell r="A388">
            <v>1696</v>
          </cell>
          <cell r="B388">
            <v>54380070</v>
          </cell>
          <cell r="C388">
            <v>42021202</v>
          </cell>
          <cell r="F388">
            <v>42021202</v>
          </cell>
          <cell r="I388" t="str">
            <v/>
          </cell>
          <cell r="L388" t="str">
            <v>De Brug</v>
          </cell>
          <cell r="Q388" t="str">
            <v>s-Gravenzande</v>
          </cell>
          <cell r="R388" t="str">
            <v>Westland</v>
          </cell>
          <cell r="S388" t="str">
            <v>Westland</v>
          </cell>
          <cell r="U388">
            <v>71478</v>
          </cell>
          <cell r="V388">
            <v>446635</v>
          </cell>
          <cell r="W388" t="str">
            <v>4.17086939</v>
          </cell>
          <cell r="X388" t="str">
            <v>52.00179852</v>
          </cell>
          <cell r="Y388" t="str">
            <v>GvzBru</v>
          </cell>
          <cell r="AA388" t="str">
            <v>onbekend</v>
          </cell>
          <cell r="AB388">
            <v>5</v>
          </cell>
          <cell r="AC388" t="str">
            <v/>
          </cell>
          <cell r="AD388" t="str">
            <v/>
          </cell>
          <cell r="AE388" t="str">
            <v/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 t="e">
            <v>#N/A</v>
          </cell>
          <cell r="AQ388" t="str">
            <v>false</v>
          </cell>
          <cell r="AR388" t="str">
            <v>vtn</v>
          </cell>
          <cell r="AU388" t="str">
            <v>bus</v>
          </cell>
          <cell r="AX388">
            <v>31</v>
          </cell>
          <cell r="AY388" t="str">
            <v>Naaldwijk</v>
          </cell>
          <cell r="AZ388" t="str">
            <v>27.00</v>
          </cell>
          <cell r="BA388" t="str">
            <v>2.50</v>
          </cell>
          <cell r="BB388" t="str">
            <v>5.00</v>
          </cell>
          <cell r="BH388" t="str">
            <v/>
          </cell>
          <cell r="BI388" t="str">
            <v/>
          </cell>
        </row>
        <row r="389">
          <cell r="A389">
            <v>1142</v>
          </cell>
          <cell r="B389">
            <v>54160230</v>
          </cell>
          <cell r="C389">
            <v>42044503</v>
          </cell>
          <cell r="F389">
            <v>42044503</v>
          </cell>
          <cell r="I389" t="str">
            <v/>
          </cell>
          <cell r="L389" t="str">
            <v>De Bruyn Kopsstraat</v>
          </cell>
          <cell r="Q389" t="str">
            <v>Rijswijk</v>
          </cell>
          <cell r="R389" t="str">
            <v>Rijswijk</v>
          </cell>
          <cell r="S389" t="str">
            <v>Rijswijk</v>
          </cell>
          <cell r="U389">
            <v>82942</v>
          </cell>
          <cell r="V389">
            <v>450923</v>
          </cell>
          <cell r="W389" t="str">
            <v>4.33688813</v>
          </cell>
          <cell r="X389" t="str">
            <v>52.04194118</v>
          </cell>
          <cell r="Y389" t="str">
            <v>RswDBK</v>
          </cell>
          <cell r="AA389" t="str">
            <v>jcdecaux</v>
          </cell>
          <cell r="AB389">
            <v>1</v>
          </cell>
          <cell r="AC389" t="str">
            <v/>
          </cell>
          <cell r="AD389" t="str">
            <v>KHP</v>
          </cell>
          <cell r="AE389" t="str">
            <v>KHP</v>
          </cell>
          <cell r="AF389">
            <v>1</v>
          </cell>
          <cell r="AG389">
            <v>1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1</v>
          </cell>
          <cell r="AN389">
            <v>1</v>
          </cell>
          <cell r="AQ389" t="str">
            <v>false</v>
          </cell>
          <cell r="AR389" t="str">
            <v>vtn</v>
          </cell>
          <cell r="AU389" t="str">
            <v>bus</v>
          </cell>
          <cell r="AX389">
            <v>30</v>
          </cell>
          <cell r="AY389" t="str">
            <v>Den Haag Leidschenveen</v>
          </cell>
          <cell r="AZ389" t="str">
            <v>22.00</v>
          </cell>
          <cell r="BA389" t="str">
            <v>4.00</v>
          </cell>
          <cell r="BB389" t="str">
            <v>4.00</v>
          </cell>
          <cell r="BH389" t="str">
            <v>HVS+PB</v>
          </cell>
          <cell r="BI389" t="str">
            <v/>
          </cell>
        </row>
        <row r="390">
          <cell r="A390">
            <v>1143</v>
          </cell>
          <cell r="B390">
            <v>54160240</v>
          </cell>
          <cell r="C390">
            <v>42044504</v>
          </cell>
          <cell r="F390">
            <v>42044504</v>
          </cell>
          <cell r="I390" t="str">
            <v/>
          </cell>
          <cell r="L390" t="str">
            <v>De Bruyn Kopsstraat</v>
          </cell>
          <cell r="Q390" t="str">
            <v>Rijswijk</v>
          </cell>
          <cell r="R390" t="str">
            <v>Rijswijk</v>
          </cell>
          <cell r="S390" t="str">
            <v>Rijswijk</v>
          </cell>
          <cell r="U390">
            <v>82893</v>
          </cell>
          <cell r="V390">
            <v>450926</v>
          </cell>
          <cell r="W390" t="str">
            <v>4.33617339</v>
          </cell>
          <cell r="X390" t="str">
            <v>52.04196177</v>
          </cell>
          <cell r="Y390" t="str">
            <v>RswDBK</v>
          </cell>
          <cell r="AA390" t="str">
            <v>jcdecaux</v>
          </cell>
          <cell r="AB390">
            <v>1</v>
          </cell>
          <cell r="AC390" t="str">
            <v/>
          </cell>
          <cell r="AD390" t="str">
            <v>KHP</v>
          </cell>
          <cell r="AE390" t="str">
            <v>KHP</v>
          </cell>
          <cell r="AF390">
            <v>1</v>
          </cell>
          <cell r="AG390">
            <v>1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1</v>
          </cell>
          <cell r="AN390">
            <v>1</v>
          </cell>
          <cell r="AQ390" t="str">
            <v>false</v>
          </cell>
          <cell r="AR390" t="str">
            <v>vtn</v>
          </cell>
          <cell r="AU390" t="str">
            <v>bus</v>
          </cell>
          <cell r="AX390">
            <v>30</v>
          </cell>
          <cell r="AY390" t="str">
            <v>Maassluis</v>
          </cell>
          <cell r="AZ390" t="str">
            <v>18.00</v>
          </cell>
          <cell r="BA390" t="str">
            <v>3.80</v>
          </cell>
          <cell r="BB390" t="str">
            <v>3.80</v>
          </cell>
          <cell r="BH390" t="str">
            <v>HVS+PB</v>
          </cell>
          <cell r="BI390" t="str">
            <v/>
          </cell>
        </row>
        <row r="391">
          <cell r="A391">
            <v>615</v>
          </cell>
          <cell r="B391">
            <v>32003327</v>
          </cell>
          <cell r="C391">
            <v>32003327</v>
          </cell>
          <cell r="D391">
            <v>3327</v>
          </cell>
          <cell r="I391" t="str">
            <v/>
          </cell>
          <cell r="L391" t="str">
            <v>De Dreef</v>
          </cell>
          <cell r="N391" t="str">
            <v>De Dreef</v>
          </cell>
          <cell r="P391" t="str">
            <v>Melis Stokelaan/De Dreef</v>
          </cell>
          <cell r="R391" t="str">
            <v>Den Haag</v>
          </cell>
          <cell r="S391" t="str">
            <v>Den Haag</v>
          </cell>
          <cell r="U391">
            <v>77472</v>
          </cell>
          <cell r="V391">
            <v>450203</v>
          </cell>
          <cell r="W391" t="str">
            <v>4.25733515</v>
          </cell>
          <cell r="X391" t="str">
            <v>52.03473277</v>
          </cell>
          <cell r="Y391" t="str">
            <v/>
          </cell>
          <cell r="AA391" t="str">
            <v>geen_abri</v>
          </cell>
          <cell r="AB391">
            <v>5</v>
          </cell>
          <cell r="AC391" t="str">
            <v/>
          </cell>
          <cell r="AD391" t="str">
            <v/>
          </cell>
          <cell r="AE391" t="str">
            <v/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 t="e">
            <v>#N/A</v>
          </cell>
          <cell r="AQ391" t="str">
            <v>false</v>
          </cell>
          <cell r="AR391" t="str">
            <v>htm</v>
          </cell>
          <cell r="AS391" t="str">
            <v>8,9,</v>
          </cell>
          <cell r="AT391" t="str">
            <v>VR</v>
          </cell>
          <cell r="AU391" t="str">
            <v>tram</v>
          </cell>
          <cell r="AW391">
            <v>9</v>
          </cell>
          <cell r="AY391" t="str">
            <v xml:space="preserve"> </v>
          </cell>
          <cell r="AZ391" t="str">
            <v>0.00</v>
          </cell>
          <cell r="BA391" t="str">
            <v>0.00</v>
          </cell>
          <cell r="BB391" t="str">
            <v>0.00</v>
          </cell>
          <cell r="BH391" t="str">
            <v/>
          </cell>
          <cell r="BI391" t="str">
            <v/>
          </cell>
        </row>
        <row r="392">
          <cell r="A392">
            <v>616</v>
          </cell>
          <cell r="B392">
            <v>32003328</v>
          </cell>
          <cell r="C392">
            <v>32003328</v>
          </cell>
          <cell r="D392">
            <v>3328</v>
          </cell>
          <cell r="I392" t="str">
            <v/>
          </cell>
          <cell r="L392" t="str">
            <v>De Dreef</v>
          </cell>
          <cell r="N392" t="str">
            <v>De Dreef</v>
          </cell>
          <cell r="P392" t="str">
            <v>Melis Stokelaan/De Dreef</v>
          </cell>
          <cell r="R392" t="str">
            <v>Den Haag</v>
          </cell>
          <cell r="S392" t="str">
            <v>Den Haag</v>
          </cell>
          <cell r="U392">
            <v>77451</v>
          </cell>
          <cell r="V392">
            <v>450185</v>
          </cell>
          <cell r="W392" t="str">
            <v>4.25703324</v>
          </cell>
          <cell r="X392" t="str">
            <v>52.03456807</v>
          </cell>
          <cell r="Y392" t="str">
            <v/>
          </cell>
          <cell r="AA392" t="str">
            <v>jcdecaux</v>
          </cell>
          <cell r="AB392">
            <v>4</v>
          </cell>
          <cell r="AC392" t="str">
            <v>Extra</v>
          </cell>
          <cell r="AD392" t="str">
            <v/>
          </cell>
          <cell r="AE392" t="str">
            <v>Extra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 t="e">
            <v>#N/A</v>
          </cell>
          <cell r="AQ392" t="str">
            <v>false</v>
          </cell>
          <cell r="AR392" t="str">
            <v>htm</v>
          </cell>
          <cell r="AS392" t="str">
            <v>8,9,</v>
          </cell>
          <cell r="AT392" t="str">
            <v>MD</v>
          </cell>
          <cell r="AU392" t="str">
            <v>tram</v>
          </cell>
          <cell r="AW392">
            <v>9</v>
          </cell>
          <cell r="AY392" t="str">
            <v xml:space="preserve"> </v>
          </cell>
          <cell r="AZ392" t="str">
            <v>36.00</v>
          </cell>
          <cell r="BA392" t="str">
            <v>2.40</v>
          </cell>
          <cell r="BB392" t="str">
            <v>2.40</v>
          </cell>
          <cell r="BH392" t="str">
            <v/>
          </cell>
          <cell r="BI392" t="str">
            <v/>
          </cell>
        </row>
        <row r="393">
          <cell r="A393">
            <v>2430</v>
          </cell>
          <cell r="B393">
            <v>42011701</v>
          </cell>
          <cell r="C393">
            <v>42011701</v>
          </cell>
          <cell r="F393">
            <v>42011701</v>
          </cell>
          <cell r="I393" t="str">
            <v/>
          </cell>
          <cell r="L393" t="str">
            <v>De Dreef</v>
          </cell>
          <cell r="P393" t="str">
            <v>Melis Stokelaan/De Dreef</v>
          </cell>
          <cell r="R393" t="str">
            <v>Den Haag</v>
          </cell>
          <cell r="S393" t="str">
            <v>Den Haag</v>
          </cell>
          <cell r="U393">
            <v>77584</v>
          </cell>
          <cell r="V393">
            <v>449703</v>
          </cell>
          <cell r="W393" t="str">
            <v>4.25908028</v>
          </cell>
          <cell r="X393" t="str">
            <v>52.03025507</v>
          </cell>
          <cell r="Y393" t="str">
            <v>GvDree</v>
          </cell>
          <cell r="AC393" t="str">
            <v/>
          </cell>
          <cell r="AD393" t="str">
            <v/>
          </cell>
          <cell r="AE393" t="str">
            <v/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 t="e">
            <v>#N/A</v>
          </cell>
          <cell r="AQ393" t="str">
            <v>false</v>
          </cell>
          <cell r="AU393" t="str">
            <v/>
          </cell>
          <cell r="AX393">
            <v>427</v>
          </cell>
          <cell r="AY393" t="str">
            <v>Honselersdijk FloraHolland</v>
          </cell>
          <cell r="BD393" t="str">
            <v>Halte lijn 427. Het is niet duidelijk waar deze halte zich precies bevindt.</v>
          </cell>
          <cell r="BH393" t="str">
            <v/>
          </cell>
          <cell r="BI393" t="str">
            <v/>
          </cell>
        </row>
        <row r="394">
          <cell r="A394">
            <v>439</v>
          </cell>
          <cell r="B394">
            <v>32002641</v>
          </cell>
          <cell r="C394">
            <v>32002641</v>
          </cell>
          <cell r="D394">
            <v>2641</v>
          </cell>
          <cell r="I394" t="str">
            <v/>
          </cell>
          <cell r="L394" t="str">
            <v>De Eerensplein</v>
          </cell>
          <cell r="N394" t="str">
            <v>De Eerensplein</v>
          </cell>
          <cell r="P394" t="str">
            <v>De Eerensplein/C.Reinierszkade</v>
          </cell>
          <cell r="R394" t="str">
            <v>Den Haag</v>
          </cell>
          <cell r="S394" t="str">
            <v>Den Haag</v>
          </cell>
          <cell r="U394">
            <v>83514</v>
          </cell>
          <cell r="V394">
            <v>456182</v>
          </cell>
          <cell r="W394" t="str">
            <v>4.34412316</v>
          </cell>
          <cell r="X394" t="str">
            <v>52.08927708</v>
          </cell>
          <cell r="Y394">
            <v>2641</v>
          </cell>
          <cell r="AA394" t="str">
            <v>jcdecaux</v>
          </cell>
          <cell r="AB394">
            <v>2</v>
          </cell>
          <cell r="AC394" t="str">
            <v/>
          </cell>
          <cell r="AD394" t="str">
            <v>KHP</v>
          </cell>
          <cell r="AE394" t="str">
            <v>KHP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1</v>
          </cell>
          <cell r="AM394">
            <v>1</v>
          </cell>
          <cell r="AN394" t="e">
            <v>#N/A</v>
          </cell>
          <cell r="AQ394" t="str">
            <v>false</v>
          </cell>
          <cell r="AR394" t="str">
            <v>htm</v>
          </cell>
          <cell r="AS394">
            <v>24</v>
          </cell>
          <cell r="AT394" t="str">
            <v>KD</v>
          </cell>
          <cell r="AU394" t="str">
            <v>bus</v>
          </cell>
          <cell r="AX394">
            <v>24</v>
          </cell>
          <cell r="AY394" t="str">
            <v>Kijkduin</v>
          </cell>
          <cell r="AZ394" t="str">
            <v>36.50</v>
          </cell>
          <cell r="BA394" t="str">
            <v>0.85</v>
          </cell>
          <cell r="BB394" t="str">
            <v>8.30</v>
          </cell>
          <cell r="BH394" t="str">
            <v/>
          </cell>
          <cell r="BI394" t="str">
            <v/>
          </cell>
        </row>
        <row r="395">
          <cell r="A395">
            <v>440</v>
          </cell>
          <cell r="B395">
            <v>32002642</v>
          </cell>
          <cell r="C395">
            <v>32002642</v>
          </cell>
          <cell r="D395">
            <v>2642</v>
          </cell>
          <cell r="I395" t="str">
            <v/>
          </cell>
          <cell r="L395" t="str">
            <v>De Eerensplein</v>
          </cell>
          <cell r="N395" t="str">
            <v>De Eerensplein</v>
          </cell>
          <cell r="P395" t="str">
            <v>De Eerensplein/C.Reinierszkade</v>
          </cell>
          <cell r="R395" t="str">
            <v>Den Haag</v>
          </cell>
          <cell r="S395" t="str">
            <v>Den Haag</v>
          </cell>
          <cell r="U395">
            <v>83532</v>
          </cell>
          <cell r="V395">
            <v>456173</v>
          </cell>
          <cell r="W395" t="str">
            <v>4.34438765</v>
          </cell>
          <cell r="X395" t="str">
            <v>52.08919853</v>
          </cell>
          <cell r="Y395">
            <v>2641</v>
          </cell>
          <cell r="AA395" t="str">
            <v>jcdecaux</v>
          </cell>
          <cell r="AB395">
            <v>2</v>
          </cell>
          <cell r="AC395" t="str">
            <v/>
          </cell>
          <cell r="AD395" t="str">
            <v>KHP</v>
          </cell>
          <cell r="AE395" t="str">
            <v>KHP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1</v>
          </cell>
          <cell r="AM395">
            <v>1</v>
          </cell>
          <cell r="AN395" t="e">
            <v>#N/A</v>
          </cell>
          <cell r="AQ395" t="str">
            <v>false</v>
          </cell>
          <cell r="AR395" t="str">
            <v>htm</v>
          </cell>
          <cell r="AS395">
            <v>24</v>
          </cell>
          <cell r="AT395" t="str">
            <v>SM</v>
          </cell>
          <cell r="AU395" t="str">
            <v>bus</v>
          </cell>
          <cell r="AX395">
            <v>24</v>
          </cell>
          <cell r="AY395" t="str">
            <v>Station Mariahoeve</v>
          </cell>
          <cell r="AZ395" t="str">
            <v>33.90</v>
          </cell>
          <cell r="BA395" t="str">
            <v>1.20</v>
          </cell>
          <cell r="BB395" t="str">
            <v>6.25</v>
          </cell>
          <cell r="BH395" t="str">
            <v/>
          </cell>
          <cell r="BI395" t="str">
            <v/>
          </cell>
        </row>
        <row r="396">
          <cell r="A396">
            <v>1079</v>
          </cell>
          <cell r="B396">
            <v>54131410</v>
          </cell>
          <cell r="C396">
            <v>42027001</v>
          </cell>
          <cell r="F396">
            <v>42027001</v>
          </cell>
          <cell r="I396" t="str">
            <v/>
          </cell>
          <cell r="L396" t="str">
            <v>De Fluit</v>
          </cell>
          <cell r="Q396" t="str">
            <v>Prinsensingel/Fluitpolderplein</v>
          </cell>
          <cell r="R396" t="str">
            <v>Leidschendam-Voorburg</v>
          </cell>
          <cell r="S396" t="str">
            <v>Leidschendam-Voorburg</v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AA396" t="str">
            <v>geen_abri</v>
          </cell>
          <cell r="AB396">
            <v>1</v>
          </cell>
          <cell r="AC396" t="str">
            <v/>
          </cell>
          <cell r="AD396" t="str">
            <v/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 t="e">
            <v>#N/A</v>
          </cell>
          <cell r="AQ396" t="str">
            <v>true</v>
          </cell>
          <cell r="AR396" t="str">
            <v>cxx</v>
          </cell>
          <cell r="AU396" t="str">
            <v>bus</v>
          </cell>
          <cell r="AX396">
            <v>47</v>
          </cell>
          <cell r="AY396" t="str">
            <v>Leidschendam Prinsenhof</v>
          </cell>
          <cell r="AZ396" t="str">
            <v>5.90</v>
          </cell>
          <cell r="BA396" t="str">
            <v>10.20</v>
          </cell>
          <cell r="BB396" t="str">
            <v>10.20</v>
          </cell>
          <cell r="BD396" t="str">
            <v>cxx-nummer kan weg?</v>
          </cell>
          <cell r="BH396" t="str">
            <v/>
          </cell>
          <cell r="BI396" t="str">
            <v/>
          </cell>
        </row>
        <row r="397">
          <cell r="A397">
            <v>1090</v>
          </cell>
          <cell r="B397">
            <v>54134060</v>
          </cell>
          <cell r="C397">
            <v>42027002</v>
          </cell>
          <cell r="F397">
            <v>42027002</v>
          </cell>
          <cell r="I397" t="str">
            <v/>
          </cell>
          <cell r="L397" t="str">
            <v>De Fluit</v>
          </cell>
          <cell r="Q397" t="str">
            <v>Prinsensingel/Fluitpolderplein</v>
          </cell>
          <cell r="R397" t="str">
            <v>Leidschendam-Voorburg</v>
          </cell>
          <cell r="S397" t="str">
            <v>Leidschendam-Voorburg</v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AA397" t="str">
            <v>jcdecaux</v>
          </cell>
          <cell r="AB397">
            <v>1</v>
          </cell>
          <cell r="AC397" t="str">
            <v/>
          </cell>
          <cell r="AD397" t="str">
            <v/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 t="e">
            <v>#N/A</v>
          </cell>
          <cell r="AQ397" t="str">
            <v>true</v>
          </cell>
          <cell r="AR397" t="str">
            <v>vtn</v>
          </cell>
          <cell r="AU397" t="str">
            <v>bus</v>
          </cell>
          <cell r="AX397">
            <v>47</v>
          </cell>
          <cell r="AY397" t="str">
            <v>Leidschendam Zuid</v>
          </cell>
          <cell r="AZ397" t="str">
            <v>6.70</v>
          </cell>
          <cell r="BA397" t="str">
            <v>1.75</v>
          </cell>
          <cell r="BB397" t="str">
            <v>4.50</v>
          </cell>
          <cell r="BD397" t="str">
            <v>cxx-nummer kan weg?</v>
          </cell>
          <cell r="BH397" t="str">
            <v>HVS</v>
          </cell>
        </row>
        <row r="398">
          <cell r="A398" t="str">
            <v>SRR</v>
          </cell>
          <cell r="C398">
            <v>42025001</v>
          </cell>
          <cell r="F398">
            <v>42025001</v>
          </cell>
          <cell r="I398" t="str">
            <v/>
          </cell>
          <cell r="L398" t="str">
            <v>De Hoekstee</v>
          </cell>
          <cell r="R398" t="str">
            <v>Hoek van Holland</v>
          </cell>
          <cell r="S398" t="str">
            <v>Rotterdam</v>
          </cell>
          <cell r="U398">
            <v>69118</v>
          </cell>
          <cell r="V398">
            <v>443955</v>
          </cell>
          <cell r="W398" t="str">
            <v>4.13717984</v>
          </cell>
          <cell r="X398" t="str">
            <v>51.97735472</v>
          </cell>
          <cell r="Y398" t="str">
            <v>HvHHoe</v>
          </cell>
          <cell r="AC398" t="str">
            <v/>
          </cell>
          <cell r="AD398" t="str">
            <v/>
          </cell>
          <cell r="AE398" t="str">
            <v/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 t="e">
            <v>#N/A</v>
          </cell>
          <cell r="AQ398" t="str">
            <v>false</v>
          </cell>
          <cell r="AU398" t="str">
            <v/>
          </cell>
          <cell r="AX398">
            <v>35</v>
          </cell>
          <cell r="AY398" t="str">
            <v>'s-Gravenzande</v>
          </cell>
          <cell r="BH398" t="str">
            <v/>
          </cell>
          <cell r="BI398" t="str">
            <v/>
          </cell>
        </row>
        <row r="399">
          <cell r="A399">
            <v>2405</v>
          </cell>
          <cell r="B399">
            <v>42072301</v>
          </cell>
          <cell r="C399">
            <v>42072301</v>
          </cell>
          <cell r="F399">
            <v>42072301</v>
          </cell>
          <cell r="I399" t="str">
            <v/>
          </cell>
          <cell r="L399" t="str">
            <v>De Horsten</v>
          </cell>
          <cell r="P399" t="str">
            <v>Papeweg/De Horsten</v>
          </cell>
          <cell r="R399" t="str">
            <v>Wassenaar</v>
          </cell>
          <cell r="S399" t="str">
            <v>Wassenaar</v>
          </cell>
          <cell r="U399">
            <v>88295</v>
          </cell>
          <cell r="V399">
            <v>461383</v>
          </cell>
          <cell r="W399" t="str">
            <v>4.41285602</v>
          </cell>
          <cell r="X399" t="str">
            <v>52.13661487</v>
          </cell>
          <cell r="Y399" t="str">
            <v>WssHor</v>
          </cell>
          <cell r="AC399" t="str">
            <v/>
          </cell>
          <cell r="AD399" t="str">
            <v/>
          </cell>
          <cell r="AE399" t="str">
            <v/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 t="e">
            <v>#N/A</v>
          </cell>
          <cell r="AQ399" t="str">
            <v>false</v>
          </cell>
          <cell r="AR399" t="str">
            <v>vtn</v>
          </cell>
          <cell r="AU399" t="str">
            <v/>
          </cell>
          <cell r="AX399">
            <v>44</v>
          </cell>
          <cell r="AY399" t="str">
            <v>Wassenaar</v>
          </cell>
          <cell r="BH399" t="str">
            <v/>
          </cell>
          <cell r="BI399" t="str">
            <v/>
          </cell>
        </row>
        <row r="400">
          <cell r="A400">
            <v>2404</v>
          </cell>
          <cell r="B400">
            <v>42072302</v>
          </cell>
          <cell r="C400">
            <v>42072302</v>
          </cell>
          <cell r="F400">
            <v>42072302</v>
          </cell>
          <cell r="I400" t="str">
            <v/>
          </cell>
          <cell r="L400" t="str">
            <v>De Horsten</v>
          </cell>
          <cell r="P400" t="str">
            <v>Papeweg/De Horsten</v>
          </cell>
          <cell r="R400" t="str">
            <v>Wassenaar</v>
          </cell>
          <cell r="S400" t="str">
            <v>Wassenaar</v>
          </cell>
          <cell r="U400">
            <v>88381</v>
          </cell>
          <cell r="V400">
            <v>461300</v>
          </cell>
          <cell r="W400" t="str">
            <v>4.41412829</v>
          </cell>
          <cell r="X400" t="str">
            <v>52.13587932</v>
          </cell>
          <cell r="Y400" t="str">
            <v>WssHor</v>
          </cell>
          <cell r="AC400" t="str">
            <v/>
          </cell>
          <cell r="AD400" t="str">
            <v/>
          </cell>
          <cell r="AE400" t="str">
            <v/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 t="e">
            <v>#N/A</v>
          </cell>
          <cell r="AQ400" t="str">
            <v>false</v>
          </cell>
          <cell r="AR400" t="str">
            <v>vtn</v>
          </cell>
          <cell r="AU400" t="str">
            <v/>
          </cell>
          <cell r="AX400">
            <v>44</v>
          </cell>
          <cell r="AY400" t="str">
            <v>Voorschoten</v>
          </cell>
          <cell r="BH400" t="str">
            <v/>
          </cell>
          <cell r="BI400" t="str">
            <v/>
          </cell>
        </row>
        <row r="401">
          <cell r="A401" t="str">
            <v>SRR</v>
          </cell>
          <cell r="C401">
            <v>42025101</v>
          </cell>
          <cell r="F401">
            <v>42025101</v>
          </cell>
          <cell r="I401" t="str">
            <v/>
          </cell>
          <cell r="L401" t="str">
            <v>De Houtmanstraat</v>
          </cell>
          <cell r="R401" t="str">
            <v>Hoek van Holland</v>
          </cell>
          <cell r="S401" t="str">
            <v>Rotterdam</v>
          </cell>
          <cell r="U401">
            <v>69308</v>
          </cell>
          <cell r="V401">
            <v>443616</v>
          </cell>
          <cell r="W401" t="str">
            <v>4.14002938</v>
          </cell>
          <cell r="X401" t="str">
            <v>51.97433766</v>
          </cell>
          <cell r="Y401" t="str">
            <v>HvHHou</v>
          </cell>
          <cell r="AC401" t="str">
            <v/>
          </cell>
          <cell r="AD401" t="str">
            <v/>
          </cell>
          <cell r="AE401" t="str">
            <v/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 t="e">
            <v>#N/A</v>
          </cell>
          <cell r="AQ401" t="str">
            <v>false</v>
          </cell>
          <cell r="AU401" t="str">
            <v/>
          </cell>
          <cell r="AX401">
            <v>35</v>
          </cell>
          <cell r="AY401" t="str">
            <v>'s-Gravenzande</v>
          </cell>
          <cell r="BH401" t="str">
            <v/>
          </cell>
          <cell r="BI401" t="str">
            <v/>
          </cell>
        </row>
        <row r="402">
          <cell r="A402">
            <v>1490</v>
          </cell>
          <cell r="B402">
            <v>54262440</v>
          </cell>
          <cell r="C402">
            <v>42003201</v>
          </cell>
          <cell r="D402">
            <v>9103</v>
          </cell>
          <cell r="F402">
            <v>42003201</v>
          </cell>
          <cell r="I402" t="str">
            <v/>
          </cell>
          <cell r="L402" t="str">
            <v>De Hoven Passage</v>
          </cell>
          <cell r="R402" t="str">
            <v>Delft</v>
          </cell>
          <cell r="S402" t="str">
            <v>Delft</v>
          </cell>
          <cell r="U402">
            <v>84100</v>
          </cell>
          <cell r="V402">
            <v>446112</v>
          </cell>
          <cell r="W402" t="str">
            <v>4.35476116</v>
          </cell>
          <cell r="X402" t="str">
            <v>51.99885434</v>
          </cell>
          <cell r="Y402">
            <v>9103</v>
          </cell>
          <cell r="AA402" t="str">
            <v>CBS-Outdoor</v>
          </cell>
          <cell r="AB402">
            <v>6</v>
          </cell>
          <cell r="AC402" t="str">
            <v>HIP4LED exD</v>
          </cell>
          <cell r="AD402" t="str">
            <v/>
          </cell>
          <cell r="AE402" t="str">
            <v>HIP4LED exD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 t="e">
            <v>#N/A</v>
          </cell>
          <cell r="AP402" t="str">
            <v>Bestaand display wordt vervangen</v>
          </cell>
          <cell r="AQ402" t="str">
            <v>false</v>
          </cell>
          <cell r="AR402" t="str">
            <v>htm, vtn</v>
          </cell>
          <cell r="AS402">
            <v>1.19</v>
          </cell>
          <cell r="AT402" t="str">
            <v>DE</v>
          </cell>
          <cell r="AU402" t="str">
            <v>combi</v>
          </cell>
          <cell r="AW402">
            <v>1</v>
          </cell>
          <cell r="AX402">
            <v>1</v>
          </cell>
          <cell r="AY402" t="str">
            <v>Delft Tanthof</v>
          </cell>
          <cell r="AZ402" t="str">
            <v>67.00</v>
          </cell>
          <cell r="BA402" t="str">
            <v>2.00</v>
          </cell>
          <cell r="BB402" t="str">
            <v>2.40</v>
          </cell>
          <cell r="BH402" t="str">
            <v/>
          </cell>
          <cell r="BI402" t="str">
            <v/>
          </cell>
        </row>
        <row r="403">
          <cell r="A403">
            <v>1489</v>
          </cell>
          <cell r="B403">
            <v>54262430</v>
          </cell>
          <cell r="C403">
            <v>42003202</v>
          </cell>
          <cell r="D403">
            <v>9104</v>
          </cell>
          <cell r="F403">
            <v>42003202</v>
          </cell>
          <cell r="I403" t="str">
            <v/>
          </cell>
          <cell r="L403" t="str">
            <v>De Hoven Passage</v>
          </cell>
          <cell r="R403" t="str">
            <v>Delft</v>
          </cell>
          <cell r="S403" t="str">
            <v>Delft</v>
          </cell>
          <cell r="U403">
            <v>84099</v>
          </cell>
          <cell r="V403">
            <v>446154</v>
          </cell>
          <cell r="W403" t="str">
            <v>4.35473791</v>
          </cell>
          <cell r="X403" t="str">
            <v>51.99923167</v>
          </cell>
          <cell r="Y403">
            <v>9103</v>
          </cell>
          <cell r="AA403" t="str">
            <v>CBS-Outdoor</v>
          </cell>
          <cell r="AB403">
            <v>6</v>
          </cell>
          <cell r="AC403" t="str">
            <v>HIP4LED exD</v>
          </cell>
          <cell r="AD403" t="str">
            <v/>
          </cell>
          <cell r="AE403" t="str">
            <v>HIP4LED exD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 t="e">
            <v>#N/A</v>
          </cell>
          <cell r="AP403" t="str">
            <v>Bestaand display wordt vervangen</v>
          </cell>
          <cell r="AQ403" t="str">
            <v>false</v>
          </cell>
          <cell r="AR403" t="str">
            <v>htm, vtn</v>
          </cell>
          <cell r="AS403">
            <v>1.19</v>
          </cell>
          <cell r="AT403" t="str">
            <v>SN</v>
          </cell>
          <cell r="AU403" t="str">
            <v>combi</v>
          </cell>
          <cell r="AW403">
            <v>1</v>
          </cell>
          <cell r="AX403">
            <v>80</v>
          </cell>
          <cell r="AY403" t="str">
            <v>Delft Ikea</v>
          </cell>
          <cell r="AZ403" t="str">
            <v>66.50</v>
          </cell>
          <cell r="BA403" t="str">
            <v>1.80</v>
          </cell>
          <cell r="BB403" t="str">
            <v>3.60</v>
          </cell>
          <cell r="BH403" t="str">
            <v/>
          </cell>
          <cell r="BI403" t="str">
            <v/>
          </cell>
        </row>
        <row r="404">
          <cell r="A404">
            <v>1107</v>
          </cell>
          <cell r="B404">
            <v>54140250</v>
          </cell>
          <cell r="C404">
            <v>42056201</v>
          </cell>
          <cell r="F404">
            <v>42056201</v>
          </cell>
          <cell r="I404" t="str">
            <v/>
          </cell>
          <cell r="L404" t="str">
            <v>De Kieviet</v>
          </cell>
          <cell r="R404" t="str">
            <v>Wassenaar</v>
          </cell>
          <cell r="S404" t="str">
            <v>Wassenaar</v>
          </cell>
          <cell r="U404">
            <v>84900</v>
          </cell>
          <cell r="V404">
            <v>459853</v>
          </cell>
          <cell r="W404" t="str">
            <v>4.36358845</v>
          </cell>
          <cell r="X404" t="str">
            <v>52.12244500</v>
          </cell>
          <cell r="Y404" t="str">
            <v>WssKie</v>
          </cell>
          <cell r="AA404" t="str">
            <v>jcdecaux</v>
          </cell>
          <cell r="AB404">
            <v>1</v>
          </cell>
          <cell r="AC404" t="str">
            <v/>
          </cell>
          <cell r="AD404" t="str">
            <v>KHP</v>
          </cell>
          <cell r="AE404" t="str">
            <v>KHP</v>
          </cell>
          <cell r="AF404">
            <v>1</v>
          </cell>
          <cell r="AG404">
            <v>1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1</v>
          </cell>
          <cell r="AN404">
            <v>1</v>
          </cell>
          <cell r="AQ404" t="str">
            <v>false</v>
          </cell>
          <cell r="AR404" t="str">
            <v>vtn</v>
          </cell>
          <cell r="AU404" t="str">
            <v>bus</v>
          </cell>
          <cell r="AX404">
            <v>43</v>
          </cell>
          <cell r="AY404" t="str">
            <v>Leiden CS</v>
          </cell>
          <cell r="AZ404" t="str">
            <v>15.50</v>
          </cell>
          <cell r="BA404" t="str">
            <v>0.80</v>
          </cell>
          <cell r="BB404" t="str">
            <v>2.50</v>
          </cell>
          <cell r="BH404" t="str">
            <v/>
          </cell>
          <cell r="BI404" t="str">
            <v/>
          </cell>
        </row>
        <row r="405">
          <cell r="A405">
            <v>1108</v>
          </cell>
          <cell r="B405">
            <v>54140260</v>
          </cell>
          <cell r="C405">
            <v>42056202</v>
          </cell>
          <cell r="F405">
            <v>42056202</v>
          </cell>
          <cell r="I405" t="str">
            <v/>
          </cell>
          <cell r="L405" t="str">
            <v>De Kieviet</v>
          </cell>
          <cell r="R405" t="str">
            <v>Wassenaar</v>
          </cell>
          <cell r="S405" t="str">
            <v>Wassenaar</v>
          </cell>
          <cell r="U405">
            <v>84910</v>
          </cell>
          <cell r="V405">
            <v>459910</v>
          </cell>
          <cell r="W405" t="str">
            <v>4.36372271</v>
          </cell>
          <cell r="X405" t="str">
            <v>52.12295852</v>
          </cell>
          <cell r="Y405" t="str">
            <v>WssKie</v>
          </cell>
          <cell r="AA405" t="str">
            <v>jcdecaux</v>
          </cell>
          <cell r="AB405">
            <v>1</v>
          </cell>
          <cell r="AC405" t="str">
            <v/>
          </cell>
          <cell r="AD405" t="str">
            <v>KHP</v>
          </cell>
          <cell r="AE405" t="str">
            <v>KHP</v>
          </cell>
          <cell r="AF405">
            <v>1</v>
          </cell>
          <cell r="AG405">
            <v>1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1</v>
          </cell>
          <cell r="AN405">
            <v>1</v>
          </cell>
          <cell r="AQ405" t="str">
            <v>false</v>
          </cell>
          <cell r="AR405" t="str">
            <v>vtn</v>
          </cell>
          <cell r="AU405" t="str">
            <v>bus</v>
          </cell>
          <cell r="AX405">
            <v>43</v>
          </cell>
          <cell r="AY405" t="str">
            <v>Den Haag CS</v>
          </cell>
          <cell r="AZ405" t="str">
            <v>44.00</v>
          </cell>
          <cell r="BA405" t="str">
            <v>1.50</v>
          </cell>
          <cell r="BB405" t="str">
            <v>6.50</v>
          </cell>
          <cell r="BH405" t="str">
            <v/>
          </cell>
          <cell r="BI405" t="str">
            <v/>
          </cell>
        </row>
        <row r="406">
          <cell r="A406">
            <v>554</v>
          </cell>
          <cell r="B406">
            <v>32003003</v>
          </cell>
          <cell r="C406">
            <v>32003003</v>
          </cell>
          <cell r="D406">
            <v>3003</v>
          </cell>
          <cell r="I406" t="str">
            <v/>
          </cell>
          <cell r="L406" t="str">
            <v>De La Reyweg</v>
          </cell>
          <cell r="N406" t="str">
            <v>De La Reyweg</v>
          </cell>
          <cell r="P406" t="str">
            <v>Loosduinseweg/Regentesselaan</v>
          </cell>
          <cell r="R406" t="str">
            <v>Den Haag</v>
          </cell>
          <cell r="S406" t="str">
            <v>Den Haag</v>
          </cell>
          <cell r="U406">
            <v>79454</v>
          </cell>
          <cell r="V406">
            <v>454202</v>
          </cell>
          <cell r="W406" t="str">
            <v>4.28533075</v>
          </cell>
          <cell r="X406" t="str">
            <v>52.07094429</v>
          </cell>
          <cell r="Y406">
            <v>3003</v>
          </cell>
          <cell r="AA406" t="str">
            <v>jcdecaux</v>
          </cell>
          <cell r="AB406">
            <v>4</v>
          </cell>
          <cell r="AC406" t="str">
            <v>B-RRBinnen</v>
          </cell>
          <cell r="AD406" t="str">
            <v/>
          </cell>
          <cell r="AE406" t="str">
            <v>B-RRBinnen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 t="e">
            <v>#N/A</v>
          </cell>
          <cell r="AP406" t="str">
            <v>Midden?</v>
          </cell>
          <cell r="AQ406" t="str">
            <v>false</v>
          </cell>
          <cell r="AR406" t="str">
            <v>htm</v>
          </cell>
          <cell r="AS406">
            <v>2.4</v>
          </cell>
          <cell r="AT406" t="str">
            <v>KS</v>
          </cell>
          <cell r="AU406" t="str">
            <v>rrail</v>
          </cell>
          <cell r="AW406">
            <v>2</v>
          </cell>
          <cell r="AY406" t="str">
            <v xml:space="preserve"> </v>
          </cell>
          <cell r="AZ406" t="str">
            <v>87.75</v>
          </cell>
          <cell r="BA406" t="str">
            <v>2.80</v>
          </cell>
          <cell r="BB406" t="str">
            <v>2.80</v>
          </cell>
          <cell r="BH406" t="str">
            <v/>
          </cell>
          <cell r="BI406" t="str">
            <v/>
          </cell>
        </row>
        <row r="407">
          <cell r="A407">
            <v>555</v>
          </cell>
          <cell r="B407">
            <v>32003004</v>
          </cell>
          <cell r="C407">
            <v>32003004</v>
          </cell>
          <cell r="D407">
            <v>3004</v>
          </cell>
          <cell r="I407" t="str">
            <v/>
          </cell>
          <cell r="L407" t="str">
            <v>De La Reyweg</v>
          </cell>
          <cell r="N407" t="str">
            <v>De La Reyweg</v>
          </cell>
          <cell r="P407" t="str">
            <v>Loosduinsekade/Paul Krugerlaan</v>
          </cell>
          <cell r="R407" t="str">
            <v>Den Haag</v>
          </cell>
          <cell r="S407" t="str">
            <v>Den Haag</v>
          </cell>
          <cell r="U407">
            <v>79520</v>
          </cell>
          <cell r="V407">
            <v>454227</v>
          </cell>
          <cell r="W407" t="str">
            <v>4.28628769</v>
          </cell>
          <cell r="X407" t="str">
            <v>52.07117795</v>
          </cell>
          <cell r="Y407">
            <v>3003</v>
          </cell>
          <cell r="AA407" t="str">
            <v>jcdecaux</v>
          </cell>
          <cell r="AB407">
            <v>4</v>
          </cell>
          <cell r="AC407" t="str">
            <v>B-RRBinnen</v>
          </cell>
          <cell r="AD407" t="str">
            <v/>
          </cell>
          <cell r="AE407" t="str">
            <v>B-RRBinnen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 t="e">
            <v>#N/A</v>
          </cell>
          <cell r="AP407" t="str">
            <v>Midden?</v>
          </cell>
          <cell r="AQ407" t="str">
            <v>false</v>
          </cell>
          <cell r="AR407" t="str">
            <v>htm</v>
          </cell>
          <cell r="AS407">
            <v>2.4</v>
          </cell>
          <cell r="AT407" t="str">
            <v>LD</v>
          </cell>
          <cell r="AU407" t="str">
            <v>rrail</v>
          </cell>
          <cell r="AW407">
            <v>2</v>
          </cell>
          <cell r="AY407" t="str">
            <v xml:space="preserve"> </v>
          </cell>
          <cell r="AZ407" t="str">
            <v>87.75</v>
          </cell>
          <cell r="BA407" t="str">
            <v>2.80</v>
          </cell>
          <cell r="BB407" t="str">
            <v>2.80</v>
          </cell>
          <cell r="BH407" t="str">
            <v/>
          </cell>
          <cell r="BI407" t="str">
            <v/>
          </cell>
        </row>
        <row r="408">
          <cell r="A408">
            <v>580</v>
          </cell>
          <cell r="B408">
            <v>32003121</v>
          </cell>
          <cell r="C408">
            <v>32003121</v>
          </cell>
          <cell r="D408">
            <v>3121</v>
          </cell>
          <cell r="I408">
            <v>3121</v>
          </cell>
          <cell r="L408" t="str">
            <v>De La Reyweg</v>
          </cell>
          <cell r="N408" t="str">
            <v>De La Reyweg</v>
          </cell>
          <cell r="P408" t="str">
            <v>Terletstraat/De La Reyweg</v>
          </cell>
          <cell r="R408" t="str">
            <v>Den Haag</v>
          </cell>
          <cell r="S408" t="str">
            <v>Den Haag</v>
          </cell>
          <cell r="U408">
            <v>79690</v>
          </cell>
          <cell r="V408">
            <v>453374</v>
          </cell>
          <cell r="W408" t="str">
            <v>4.28895496</v>
          </cell>
          <cell r="X408" t="str">
            <v>52.06353542</v>
          </cell>
          <cell r="Y408">
            <v>3121</v>
          </cell>
          <cell r="AA408" t="str">
            <v>geen_abri</v>
          </cell>
          <cell r="AB408">
            <v>4</v>
          </cell>
          <cell r="AD408" t="str">
            <v>KHP</v>
          </cell>
          <cell r="AE408" t="str">
            <v>KHP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1</v>
          </cell>
          <cell r="AM408">
            <v>1</v>
          </cell>
          <cell r="AN408" t="e">
            <v>#N/A</v>
          </cell>
          <cell r="AQ408" t="str">
            <v>false</v>
          </cell>
          <cell r="AR408" t="str">
            <v>htm</v>
          </cell>
          <cell r="AS408">
            <v>25.2</v>
          </cell>
          <cell r="AT408" t="str">
            <v>VR</v>
          </cell>
          <cell r="AU408" t="str">
            <v>bus</v>
          </cell>
          <cell r="AY408" t="str">
            <v xml:space="preserve"> </v>
          </cell>
          <cell r="AZ408" t="str">
            <v>23.00</v>
          </cell>
          <cell r="BA408" t="str">
            <v>3.00</v>
          </cell>
          <cell r="BB408" t="str">
            <v>3.00</v>
          </cell>
          <cell r="BH408" t="str">
            <v/>
          </cell>
          <cell r="BI408" t="str">
            <v/>
          </cell>
        </row>
        <row r="409">
          <cell r="A409">
            <v>581</v>
          </cell>
          <cell r="B409">
            <v>32003122</v>
          </cell>
          <cell r="C409">
            <v>32003122</v>
          </cell>
          <cell r="D409">
            <v>3122</v>
          </cell>
          <cell r="I409" t="str">
            <v/>
          </cell>
          <cell r="L409" t="str">
            <v>De La Reyweg</v>
          </cell>
          <cell r="N409" t="str">
            <v>De La Reyweg</v>
          </cell>
          <cell r="P409" t="str">
            <v>Terletstraat/De La Reyweg</v>
          </cell>
          <cell r="R409" t="str">
            <v>Den Haag</v>
          </cell>
          <cell r="S409" t="str">
            <v>Den Haag</v>
          </cell>
          <cell r="U409">
            <v>79690</v>
          </cell>
          <cell r="V409">
            <v>453366</v>
          </cell>
          <cell r="W409" t="str">
            <v>4.28895672</v>
          </cell>
          <cell r="X409" t="str">
            <v>52.06346353</v>
          </cell>
          <cell r="Y409">
            <v>3121</v>
          </cell>
          <cell r="AA409" t="str">
            <v>jcdecaux</v>
          </cell>
          <cell r="AB409">
            <v>2</v>
          </cell>
          <cell r="AC409" t="str">
            <v/>
          </cell>
          <cell r="AD409" t="str">
            <v>KHP</v>
          </cell>
          <cell r="AE409" t="str">
            <v>KHP</v>
          </cell>
          <cell r="AF409">
            <v>0</v>
          </cell>
          <cell r="AG409">
            <v>1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1</v>
          </cell>
          <cell r="AN409">
            <v>1</v>
          </cell>
          <cell r="AQ409" t="str">
            <v>false</v>
          </cell>
          <cell r="AR409" t="str">
            <v>htm</v>
          </cell>
          <cell r="AS409">
            <v>25.2</v>
          </cell>
          <cell r="AT409" t="str">
            <v>GM</v>
          </cell>
          <cell r="AU409" t="str">
            <v>bus</v>
          </cell>
          <cell r="AY409" t="str">
            <v xml:space="preserve"> </v>
          </cell>
          <cell r="AZ409" t="str">
            <v>18.60</v>
          </cell>
          <cell r="BA409" t="str">
            <v>4.80</v>
          </cell>
          <cell r="BB409" t="str">
            <v>4.80</v>
          </cell>
          <cell r="BH409" t="str">
            <v/>
          </cell>
          <cell r="BI409" t="str">
            <v/>
          </cell>
        </row>
        <row r="410">
          <cell r="A410" t="str">
            <v>Buiten</v>
          </cell>
          <cell r="F410">
            <v>42018601</v>
          </cell>
          <cell r="I410" t="str">
            <v/>
          </cell>
          <cell r="L410" t="str">
            <v>De La Reyweg</v>
          </cell>
          <cell r="R410" t="str">
            <v>Den Haag</v>
          </cell>
          <cell r="S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AC410" t="str">
            <v/>
          </cell>
          <cell r="AD410" t="str">
            <v/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 t="e">
            <v>#N/A</v>
          </cell>
          <cell r="AQ410" t="str">
            <v>false</v>
          </cell>
          <cell r="AU410" t="str">
            <v/>
          </cell>
          <cell r="AX410">
            <v>427</v>
          </cell>
          <cell r="AY410" t="str">
            <v>Honselersdijk FloraHolland</v>
          </cell>
          <cell r="BH410" t="str">
            <v/>
          </cell>
          <cell r="BI410" t="str">
            <v/>
          </cell>
        </row>
        <row r="411">
          <cell r="A411" t="str">
            <v>RR-Buiten</v>
          </cell>
          <cell r="B411">
            <v>32008113</v>
          </cell>
          <cell r="C411">
            <v>32008113</v>
          </cell>
          <cell r="D411">
            <v>8113</v>
          </cell>
          <cell r="I411" t="str">
            <v/>
          </cell>
          <cell r="J411" t="str">
            <v>RR station</v>
          </cell>
          <cell r="L411" t="str">
            <v>De Leyens</v>
          </cell>
          <cell r="N411" t="str">
            <v>De Leyens</v>
          </cell>
          <cell r="P411" t="str">
            <v>van 't  Hoffplein</v>
          </cell>
          <cell r="S411" t="str">
            <v>Zoetermeer</v>
          </cell>
          <cell r="U411">
            <v>93803</v>
          </cell>
          <cell r="V411">
            <v>454128</v>
          </cell>
          <cell r="W411" t="str">
            <v>4.49460352</v>
          </cell>
          <cell r="X411" t="str">
            <v>52.07205049</v>
          </cell>
          <cell r="Y411" t="str">
            <v/>
          </cell>
          <cell r="AC411" t="str">
            <v>B-RRBuiten</v>
          </cell>
          <cell r="AD411" t="str">
            <v/>
          </cell>
          <cell r="AE411" t="str">
            <v>B-RRBuiten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 t="e">
            <v>#N/A</v>
          </cell>
          <cell r="AO411" t="str">
            <v>Glasvezel</v>
          </cell>
          <cell r="AQ411" t="str">
            <v>false</v>
          </cell>
          <cell r="AS411">
            <v>3</v>
          </cell>
          <cell r="AT411" t="str">
            <v>CW</v>
          </cell>
          <cell r="AU411" t="str">
            <v>rrail</v>
          </cell>
          <cell r="AW411">
            <v>3</v>
          </cell>
          <cell r="AX411">
            <v>3</v>
          </cell>
          <cell r="AY411" t="str">
            <v>Zoetermeer Centrum West</v>
          </cell>
          <cell r="AZ411" t="str">
            <v>3 Zoetermeer Centrum West</v>
          </cell>
          <cell r="BE411" t="str">
            <v>mut</v>
          </cell>
          <cell r="BH411" t="str">
            <v/>
          </cell>
          <cell r="BI411" t="str">
            <v/>
          </cell>
        </row>
        <row r="412">
          <cell r="A412" t="str">
            <v>RR-Buiten</v>
          </cell>
          <cell r="B412">
            <v>32008114</v>
          </cell>
          <cell r="C412">
            <v>32008114</v>
          </cell>
          <cell r="D412">
            <v>8114</v>
          </cell>
          <cell r="I412" t="str">
            <v/>
          </cell>
          <cell r="J412" t="str">
            <v>RR station</v>
          </cell>
          <cell r="L412" t="str">
            <v>De Leyens</v>
          </cell>
          <cell r="N412" t="str">
            <v>De Leyens</v>
          </cell>
          <cell r="P412" t="str">
            <v>van 't  Hoffplein</v>
          </cell>
          <cell r="S412" t="str">
            <v>Zoetermeer</v>
          </cell>
          <cell r="U412">
            <v>93836</v>
          </cell>
          <cell r="V412">
            <v>454110</v>
          </cell>
          <cell r="W412" t="str">
            <v>4.49508802</v>
          </cell>
          <cell r="X412" t="str">
            <v>52.07189237</v>
          </cell>
          <cell r="Y412" t="str">
            <v/>
          </cell>
          <cell r="AC412" t="str">
            <v>B-RRBuiten</v>
          </cell>
          <cell r="AD412" t="str">
            <v/>
          </cell>
          <cell r="AE412" t="str">
            <v>B-RRBuiten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 t="e">
            <v>#N/A</v>
          </cell>
          <cell r="AO412" t="str">
            <v>Glasvezel</v>
          </cell>
          <cell r="AQ412" t="str">
            <v>false</v>
          </cell>
          <cell r="AS412">
            <v>3</v>
          </cell>
          <cell r="AT412" t="str">
            <v>LS</v>
          </cell>
          <cell r="AU412" t="str">
            <v>rrail</v>
          </cell>
          <cell r="AW412">
            <v>3</v>
          </cell>
          <cell r="AX412">
            <v>3</v>
          </cell>
          <cell r="AY412" t="str">
            <v>Loosduinen</v>
          </cell>
          <cell r="AZ412" t="str">
            <v>3 Loosduinen</v>
          </cell>
          <cell r="BE412" t="str">
            <v>mut</v>
          </cell>
          <cell r="BH412" t="str">
            <v/>
          </cell>
          <cell r="BI412" t="str">
            <v/>
          </cell>
        </row>
        <row r="413">
          <cell r="A413">
            <v>1896</v>
          </cell>
          <cell r="B413">
            <v>54411650</v>
          </cell>
          <cell r="C413">
            <v>42059801</v>
          </cell>
          <cell r="F413">
            <v>42059801</v>
          </cell>
          <cell r="I413" t="str">
            <v/>
          </cell>
          <cell r="L413" t="str">
            <v>De Louvrieruimte</v>
          </cell>
          <cell r="Q413" t="str">
            <v>Zoetermeer</v>
          </cell>
          <cell r="R413" t="str">
            <v>Zoetermeer</v>
          </cell>
          <cell r="S413" t="str">
            <v>Zoetermeer</v>
          </cell>
          <cell r="U413">
            <v>95825</v>
          </cell>
          <cell r="V413">
            <v>454841</v>
          </cell>
          <cell r="W413" t="str">
            <v>4.52396887</v>
          </cell>
          <cell r="X413" t="str">
            <v>52.07867809</v>
          </cell>
          <cell r="Y413" t="str">
            <v>ZtmDLo</v>
          </cell>
          <cell r="AA413" t="str">
            <v>CBS-Outdoor</v>
          </cell>
          <cell r="AB413">
            <v>1</v>
          </cell>
          <cell r="AC413" t="str">
            <v/>
          </cell>
          <cell r="AD413" t="str">
            <v>KHP</v>
          </cell>
          <cell r="AE413" t="str">
            <v>KHP</v>
          </cell>
          <cell r="AF413">
            <v>1</v>
          </cell>
          <cell r="AG413">
            <v>1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1</v>
          </cell>
          <cell r="AN413">
            <v>1</v>
          </cell>
          <cell r="AQ413" t="str">
            <v>false</v>
          </cell>
          <cell r="AR413" t="str">
            <v>vtn</v>
          </cell>
          <cell r="AU413" t="str">
            <v>bus</v>
          </cell>
          <cell r="AX413">
            <v>70</v>
          </cell>
          <cell r="AY413" t="str">
            <v>Zoetermeer Centrum West</v>
          </cell>
          <cell r="AZ413" t="str">
            <v>10.70</v>
          </cell>
          <cell r="BA413" t="str">
            <v>2.80</v>
          </cell>
          <cell r="BB413" t="str">
            <v>2.80</v>
          </cell>
          <cell r="BH413" t="str">
            <v>HVS</v>
          </cell>
          <cell r="BI413" t="str">
            <v>buspaal staat op ongeveer 30 cm van de bushalte</v>
          </cell>
        </row>
        <row r="414">
          <cell r="A414">
            <v>2028</v>
          </cell>
          <cell r="B414">
            <v>42068301</v>
          </cell>
          <cell r="C414">
            <v>42068301</v>
          </cell>
          <cell r="F414">
            <v>42068301</v>
          </cell>
          <cell r="I414" t="str">
            <v/>
          </cell>
          <cell r="L414" t="str">
            <v>De Poort</v>
          </cell>
          <cell r="Q414" t="str">
            <v>Pijnacker-Nootdorp</v>
          </cell>
          <cell r="R414" t="str">
            <v>Pijnacker-Nootdorp</v>
          </cell>
          <cell r="S414" t="str">
            <v>Pijnacker-Nootdorp</v>
          </cell>
          <cell r="U414">
            <v>87951</v>
          </cell>
          <cell r="V414">
            <v>451519</v>
          </cell>
          <cell r="W414" t="str">
            <v>4.40977169</v>
          </cell>
          <cell r="X414" t="str">
            <v>52.04792591</v>
          </cell>
          <cell r="Y414" t="str">
            <v>NtdDPo</v>
          </cell>
          <cell r="AA414" t="str">
            <v>wens</v>
          </cell>
          <cell r="AB414">
            <v>9</v>
          </cell>
          <cell r="AC414" t="str">
            <v/>
          </cell>
          <cell r="AD414" t="str">
            <v/>
          </cell>
          <cell r="AE414" t="str">
            <v/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 t="e">
            <v>#N/A</v>
          </cell>
          <cell r="AQ414" t="str">
            <v>false</v>
          </cell>
          <cell r="AR414" t="str">
            <v>vtn</v>
          </cell>
          <cell r="AU414" t="str">
            <v>bus</v>
          </cell>
          <cell r="AX414">
            <v>61</v>
          </cell>
          <cell r="AY414" t="str">
            <v>Nootdorp</v>
          </cell>
          <cell r="AZ414" t="str">
            <v>0.00</v>
          </cell>
          <cell r="BA414" t="str">
            <v>0.00</v>
          </cell>
          <cell r="BB414" t="str">
            <v>0.00</v>
          </cell>
          <cell r="BD414" t="str">
            <v>KHP vervallen</v>
          </cell>
          <cell r="BH414" t="str">
            <v>HVS</v>
          </cell>
        </row>
        <row r="415">
          <cell r="A415">
            <v>2029</v>
          </cell>
          <cell r="B415">
            <v>42068302</v>
          </cell>
          <cell r="C415">
            <v>42068302</v>
          </cell>
          <cell r="F415">
            <v>42068302</v>
          </cell>
          <cell r="I415" t="str">
            <v/>
          </cell>
          <cell r="L415" t="str">
            <v>De Poort</v>
          </cell>
          <cell r="Q415" t="str">
            <v>Pijnacker-Nootdorp</v>
          </cell>
          <cell r="R415" t="str">
            <v>Pijnacker-Nootdorp</v>
          </cell>
          <cell r="S415" t="str">
            <v>Pijnacker-Nootdorp</v>
          </cell>
          <cell r="U415">
            <v>87908</v>
          </cell>
          <cell r="V415">
            <v>451517</v>
          </cell>
          <cell r="W415" t="str">
            <v>4.40914532</v>
          </cell>
          <cell r="X415" t="str">
            <v>52.04790273</v>
          </cell>
          <cell r="Y415" t="str">
            <v>NtdDPo</v>
          </cell>
          <cell r="AA415" t="str">
            <v>wens</v>
          </cell>
          <cell r="AB415">
            <v>9</v>
          </cell>
          <cell r="AC415" t="str">
            <v/>
          </cell>
          <cell r="AD415" t="str">
            <v/>
          </cell>
          <cell r="AE415" t="str">
            <v/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 t="e">
            <v>#N/A</v>
          </cell>
          <cell r="AQ415" t="str">
            <v>false</v>
          </cell>
          <cell r="AR415" t="str">
            <v>vtn</v>
          </cell>
          <cell r="AU415" t="str">
            <v>bus</v>
          </cell>
          <cell r="AX415">
            <v>61</v>
          </cell>
          <cell r="AY415" t="str">
            <v>Pijnacker</v>
          </cell>
          <cell r="AZ415" t="str">
            <v>0.00</v>
          </cell>
          <cell r="BA415" t="str">
            <v>0.00</v>
          </cell>
          <cell r="BB415" t="str">
            <v>0.00</v>
          </cell>
          <cell r="BD415" t="str">
            <v>KHP vervallen</v>
          </cell>
          <cell r="BH415" t="str">
            <v>HVS</v>
          </cell>
          <cell r="BI415" t="str">
            <v>geen buspaal aanwezig, alleen lantaarnpaal</v>
          </cell>
        </row>
        <row r="416">
          <cell r="A416">
            <v>609</v>
          </cell>
          <cell r="B416">
            <v>32003311</v>
          </cell>
          <cell r="C416">
            <v>32003311</v>
          </cell>
          <cell r="D416">
            <v>3311</v>
          </cell>
          <cell r="I416" t="str">
            <v/>
          </cell>
          <cell r="L416" t="str">
            <v>De Rade</v>
          </cell>
          <cell r="N416" t="str">
            <v>De Rade</v>
          </cell>
          <cell r="P416" t="str">
            <v>Meppelweg/De Rade</v>
          </cell>
          <cell r="R416" t="str">
            <v>Den Haag</v>
          </cell>
          <cell r="S416" t="str">
            <v>Den Haag</v>
          </cell>
          <cell r="U416">
            <v>77577</v>
          </cell>
          <cell r="V416">
            <v>451684</v>
          </cell>
          <cell r="W416" t="str">
            <v>4.25852968</v>
          </cell>
          <cell r="X416" t="str">
            <v>52.04805671</v>
          </cell>
          <cell r="Y416" t="str">
            <v/>
          </cell>
          <cell r="AA416" t="str">
            <v>jcdecaux</v>
          </cell>
          <cell r="AB416">
            <v>4</v>
          </cell>
          <cell r="AC416" t="str">
            <v>B-RRBinnen</v>
          </cell>
          <cell r="AD416" t="str">
            <v/>
          </cell>
          <cell r="AE416" t="str">
            <v>B-RRBinnen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 t="e">
            <v>#N/A</v>
          </cell>
          <cell r="AP416" t="str">
            <v>Midden?</v>
          </cell>
          <cell r="AQ416" t="str">
            <v>false</v>
          </cell>
          <cell r="AR416" t="str">
            <v>htm</v>
          </cell>
          <cell r="AS416">
            <v>4</v>
          </cell>
          <cell r="AT416" t="str">
            <v>JL</v>
          </cell>
          <cell r="AU416" t="str">
            <v>tram</v>
          </cell>
          <cell r="AW416">
            <v>4</v>
          </cell>
          <cell r="AX416" t="str">
            <v>RR</v>
          </cell>
          <cell r="AY416">
            <v>4</v>
          </cell>
          <cell r="AZ416" t="str">
            <v>44.50</v>
          </cell>
          <cell r="BA416" t="str">
            <v>3.10</v>
          </cell>
          <cell r="BB416" t="str">
            <v>3.10</v>
          </cell>
          <cell r="BH416" t="str">
            <v/>
          </cell>
          <cell r="BI416" t="str">
            <v/>
          </cell>
        </row>
        <row r="417">
          <cell r="A417">
            <v>610</v>
          </cell>
          <cell r="B417">
            <v>32003312</v>
          </cell>
          <cell r="C417">
            <v>32003312</v>
          </cell>
          <cell r="D417">
            <v>3312</v>
          </cell>
          <cell r="I417" t="str">
            <v/>
          </cell>
          <cell r="L417" t="str">
            <v>De Rade</v>
          </cell>
          <cell r="N417" t="str">
            <v>De Rade</v>
          </cell>
          <cell r="P417" t="str">
            <v>Meppelweg/De Rade</v>
          </cell>
          <cell r="R417" t="str">
            <v>Den Haag</v>
          </cell>
          <cell r="S417" t="str">
            <v>Den Haag</v>
          </cell>
          <cell r="U417">
            <v>77547</v>
          </cell>
          <cell r="V417">
            <v>451660</v>
          </cell>
          <cell r="W417" t="str">
            <v>4.25809786</v>
          </cell>
          <cell r="X417" t="str">
            <v>52.04783684</v>
          </cell>
          <cell r="Y417" t="str">
            <v/>
          </cell>
          <cell r="AA417" t="str">
            <v>jcdecaux</v>
          </cell>
          <cell r="AB417">
            <v>4</v>
          </cell>
          <cell r="AC417" t="str">
            <v>B-RRBinnen</v>
          </cell>
          <cell r="AD417" t="str">
            <v/>
          </cell>
          <cell r="AE417" t="str">
            <v>B-RRBinnen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 t="e">
            <v>#N/A</v>
          </cell>
          <cell r="AP417" t="str">
            <v>Midden?</v>
          </cell>
          <cell r="AQ417" t="str">
            <v>false</v>
          </cell>
          <cell r="AR417" t="str">
            <v>htm</v>
          </cell>
          <cell r="AS417">
            <v>4</v>
          </cell>
          <cell r="AT417" t="str">
            <v>UH</v>
          </cell>
          <cell r="AU417" t="str">
            <v>tram</v>
          </cell>
          <cell r="AW417">
            <v>4</v>
          </cell>
          <cell r="AX417" t="str">
            <v>RR</v>
          </cell>
          <cell r="AY417">
            <v>4</v>
          </cell>
          <cell r="AZ417" t="str">
            <v>44.50</v>
          </cell>
          <cell r="BA417" t="str">
            <v>3.00</v>
          </cell>
          <cell r="BB417" t="str">
            <v>3.00</v>
          </cell>
          <cell r="BH417" t="str">
            <v/>
          </cell>
          <cell r="BI417" t="str">
            <v/>
          </cell>
        </row>
        <row r="418">
          <cell r="A418" t="str">
            <v>Buiten</v>
          </cell>
          <cell r="F418">
            <v>42032501</v>
          </cell>
          <cell r="I418" t="str">
            <v/>
          </cell>
          <cell r="L418" t="str">
            <v>De Rode's</v>
          </cell>
          <cell r="R418" t="str">
            <v>Leiden</v>
          </cell>
          <cell r="S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AC418" t="str">
            <v/>
          </cell>
          <cell r="AD418" t="str">
            <v/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 t="e">
            <v>#N/A</v>
          </cell>
          <cell r="AQ418" t="str">
            <v>false</v>
          </cell>
          <cell r="AU418" t="str">
            <v/>
          </cell>
          <cell r="AX418">
            <v>45</v>
          </cell>
          <cell r="AY418" t="str">
            <v>Leiden CS</v>
          </cell>
          <cell r="BH418" t="str">
            <v/>
          </cell>
          <cell r="BI418" t="str">
            <v/>
          </cell>
        </row>
        <row r="419">
          <cell r="A419" t="str">
            <v>Buiten</v>
          </cell>
          <cell r="F419">
            <v>42032502</v>
          </cell>
          <cell r="I419" t="str">
            <v/>
          </cell>
          <cell r="L419" t="str">
            <v>De Rode's</v>
          </cell>
          <cell r="R419" t="str">
            <v>Leiden</v>
          </cell>
          <cell r="S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AC419" t="str">
            <v/>
          </cell>
          <cell r="AD419" t="str">
            <v/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 t="e">
            <v>#N/A</v>
          </cell>
          <cell r="AQ419" t="str">
            <v>false</v>
          </cell>
          <cell r="AU419" t="str">
            <v/>
          </cell>
          <cell r="AX419">
            <v>45</v>
          </cell>
          <cell r="AY419" t="str">
            <v>Leiden Merenwijk</v>
          </cell>
          <cell r="BH419" t="str">
            <v/>
          </cell>
          <cell r="BI419" t="str">
            <v/>
          </cell>
        </row>
        <row r="420">
          <cell r="A420" t="str">
            <v>SRR</v>
          </cell>
          <cell r="C420">
            <v>42025501</v>
          </cell>
          <cell r="F420">
            <v>42025501</v>
          </cell>
          <cell r="I420" t="str">
            <v/>
          </cell>
          <cell r="L420" t="str">
            <v>De Ruyterstraat</v>
          </cell>
          <cell r="R420" t="str">
            <v>Hoek van Holland</v>
          </cell>
          <cell r="S420" t="str">
            <v>Rotterdam</v>
          </cell>
          <cell r="U420">
            <v>68524</v>
          </cell>
          <cell r="V420">
            <v>444787</v>
          </cell>
          <cell r="W420" t="str">
            <v>4.12832627</v>
          </cell>
          <cell r="X420" t="str">
            <v>51.98473924</v>
          </cell>
          <cell r="Y420" t="str">
            <v>HvHRuy</v>
          </cell>
          <cell r="AC420" t="str">
            <v/>
          </cell>
          <cell r="AD420" t="str">
            <v/>
          </cell>
          <cell r="AE420" t="str">
            <v/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 t="e">
            <v>#N/A</v>
          </cell>
          <cell r="AQ420" t="str">
            <v>false</v>
          </cell>
          <cell r="AU420" t="str">
            <v/>
          </cell>
          <cell r="AX420">
            <v>35</v>
          </cell>
          <cell r="AY420" t="str">
            <v>Hoek van Holland</v>
          </cell>
          <cell r="BH420" t="str">
            <v/>
          </cell>
          <cell r="BI420" t="str">
            <v/>
          </cell>
        </row>
        <row r="421">
          <cell r="A421">
            <v>245</v>
          </cell>
          <cell r="B421">
            <v>32001407</v>
          </cell>
          <cell r="C421">
            <v>32001407</v>
          </cell>
          <cell r="D421">
            <v>1407</v>
          </cell>
          <cell r="I421" t="str">
            <v/>
          </cell>
          <cell r="L421" t="str">
            <v>De Savornin Lohmanlaan</v>
          </cell>
          <cell r="N421" t="str">
            <v>De Savornin Lohmanlaan</v>
          </cell>
          <cell r="P421" t="str">
            <v>Balsemienlaan/de Savornin Lohmanlaan</v>
          </cell>
          <cell r="R421" t="str">
            <v>Den Haag</v>
          </cell>
          <cell r="S421" t="str">
            <v>Den Haag</v>
          </cell>
          <cell r="U421">
            <v>76326</v>
          </cell>
          <cell r="V421">
            <v>454273</v>
          </cell>
          <cell r="W421" t="str">
            <v>4.23969967</v>
          </cell>
          <cell r="X421" t="str">
            <v>52.07114687</v>
          </cell>
          <cell r="Y421">
            <v>1407</v>
          </cell>
          <cell r="AA421" t="str">
            <v>geen_abri</v>
          </cell>
          <cell r="AB421">
            <v>1</v>
          </cell>
          <cell r="AC421" t="str">
            <v/>
          </cell>
          <cell r="AD421" t="str">
            <v>KHP</v>
          </cell>
          <cell r="AE421" t="str">
            <v>KHP</v>
          </cell>
          <cell r="AF421">
            <v>1</v>
          </cell>
          <cell r="AG421">
            <v>1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1</v>
          </cell>
          <cell r="AN421">
            <v>1</v>
          </cell>
          <cell r="AQ421" t="str">
            <v>false</v>
          </cell>
          <cell r="AR421" t="str">
            <v>htm</v>
          </cell>
          <cell r="AS421">
            <v>24</v>
          </cell>
          <cell r="AT421" t="str">
            <v>KD</v>
          </cell>
          <cell r="AU421" t="str">
            <v>bus</v>
          </cell>
          <cell r="AX421">
            <v>24</v>
          </cell>
          <cell r="AY421" t="str">
            <v>Kijkduin</v>
          </cell>
          <cell r="AZ421" t="str">
            <v>23.30</v>
          </cell>
          <cell r="BA421" t="str">
            <v>1.00</v>
          </cell>
          <cell r="BB421" t="str">
            <v>1.00</v>
          </cell>
          <cell r="BH421" t="str">
            <v>HVS+PB</v>
          </cell>
          <cell r="BI421" t="str">
            <v/>
          </cell>
        </row>
        <row r="422">
          <cell r="A422">
            <v>246</v>
          </cell>
          <cell r="B422">
            <v>32001408</v>
          </cell>
          <cell r="C422">
            <v>32001408</v>
          </cell>
          <cell r="D422">
            <v>1408</v>
          </cell>
          <cell r="I422" t="str">
            <v/>
          </cell>
          <cell r="L422" t="str">
            <v>De Savornin Lohmanlaan</v>
          </cell>
          <cell r="N422" t="str">
            <v>De Savornin Lohmanlaan</v>
          </cell>
          <cell r="P422" t="str">
            <v>Balsemienlaan/de Savornin Lohmanlaan</v>
          </cell>
          <cell r="R422" t="str">
            <v>Den Haag</v>
          </cell>
          <cell r="S422" t="str">
            <v>Den Haag</v>
          </cell>
          <cell r="U422">
            <v>76411</v>
          </cell>
          <cell r="V422">
            <v>454322</v>
          </cell>
          <cell r="W422" t="str">
            <v>4.24092792</v>
          </cell>
          <cell r="X422" t="str">
            <v>52.07159928</v>
          </cell>
          <cell r="Y422">
            <v>1407</v>
          </cell>
          <cell r="AA422" t="str">
            <v>jcdecaux</v>
          </cell>
          <cell r="AB422">
            <v>2</v>
          </cell>
          <cell r="AC422" t="str">
            <v/>
          </cell>
          <cell r="AD422" t="str">
            <v>KHP</v>
          </cell>
          <cell r="AE422" t="str">
            <v>KHP</v>
          </cell>
          <cell r="AF422">
            <v>0</v>
          </cell>
          <cell r="AG422">
            <v>1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1</v>
          </cell>
          <cell r="AN422">
            <v>1</v>
          </cell>
          <cell r="AQ422" t="str">
            <v>false</v>
          </cell>
          <cell r="AR422" t="str">
            <v>htm</v>
          </cell>
          <cell r="AS422">
            <v>24</v>
          </cell>
          <cell r="AT422" t="str">
            <v>SM</v>
          </cell>
          <cell r="AU422" t="str">
            <v>bus</v>
          </cell>
          <cell r="AX422">
            <v>24</v>
          </cell>
          <cell r="AY422" t="str">
            <v>Station Mariahoeve</v>
          </cell>
          <cell r="AZ422" t="str">
            <v>16.60</v>
          </cell>
          <cell r="BA422" t="str">
            <v>2.60</v>
          </cell>
          <cell r="BB422" t="str">
            <v>2.60</v>
          </cell>
          <cell r="BH422" t="str">
            <v/>
          </cell>
          <cell r="BI422" t="str">
            <v/>
          </cell>
        </row>
        <row r="423">
          <cell r="A423">
            <v>253</v>
          </cell>
          <cell r="B423">
            <v>32001419</v>
          </cell>
          <cell r="C423">
            <v>32001419</v>
          </cell>
          <cell r="D423">
            <v>1419</v>
          </cell>
          <cell r="I423" t="str">
            <v/>
          </cell>
          <cell r="L423" t="str">
            <v>De Savornin Lohmanplein</v>
          </cell>
          <cell r="N423" t="str">
            <v>De Savornin Lohmanplein</v>
          </cell>
          <cell r="P423" t="str">
            <v>L. v. Meerdervoort/de Sav.Lohmanplein</v>
          </cell>
          <cell r="R423" t="str">
            <v>Den Haag</v>
          </cell>
          <cell r="S423" t="str">
            <v>Den Haag</v>
          </cell>
          <cell r="U423">
            <v>76759</v>
          </cell>
          <cell r="V423">
            <v>453840</v>
          </cell>
          <cell r="W423" t="str">
            <v>4.24611325</v>
          </cell>
          <cell r="X423" t="str">
            <v>52.06731700</v>
          </cell>
          <cell r="Y423" t="str">
            <v/>
          </cell>
          <cell r="AA423" t="str">
            <v>jcdecaux</v>
          </cell>
          <cell r="AB423">
            <v>4</v>
          </cell>
          <cell r="AC423" t="str">
            <v>B-RRBinnen</v>
          </cell>
          <cell r="AD423" t="str">
            <v/>
          </cell>
          <cell r="AE423" t="str">
            <v>B-RRBinnen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 t="e">
            <v>#N/A</v>
          </cell>
          <cell r="AP423" t="str">
            <v>Midden?</v>
          </cell>
          <cell r="AQ423" t="str">
            <v>false</v>
          </cell>
          <cell r="AR423" t="str">
            <v>htm</v>
          </cell>
          <cell r="AS423">
            <v>3</v>
          </cell>
          <cell r="AT423" t="str">
            <v>CW</v>
          </cell>
          <cell r="AU423" t="str">
            <v>tram</v>
          </cell>
          <cell r="AW423">
            <v>3</v>
          </cell>
          <cell r="AX423">
            <v>3</v>
          </cell>
          <cell r="AY423" t="str">
            <v>Zoetermeer, 23 Duindorp</v>
          </cell>
          <cell r="AZ423" t="str">
            <v>61.00</v>
          </cell>
          <cell r="BA423" t="str">
            <v>2.90</v>
          </cell>
          <cell r="BB423" t="str">
            <v>2.90</v>
          </cell>
          <cell r="BH423" t="str">
            <v/>
          </cell>
          <cell r="BI423" t="str">
            <v/>
          </cell>
        </row>
        <row r="424">
          <cell r="A424">
            <v>254</v>
          </cell>
          <cell r="B424">
            <v>32001420</v>
          </cell>
          <cell r="C424">
            <v>32001420</v>
          </cell>
          <cell r="D424">
            <v>1420</v>
          </cell>
          <cell r="I424" t="str">
            <v/>
          </cell>
          <cell r="L424" t="str">
            <v>De Savornin Lohmanplein</v>
          </cell>
          <cell r="N424" t="str">
            <v>De Savornin Lohmanplein</v>
          </cell>
          <cell r="P424" t="str">
            <v>L. v. Meerdervoort/ Sav.Lohmanplein</v>
          </cell>
          <cell r="R424" t="str">
            <v>Den Haag</v>
          </cell>
          <cell r="S424" t="str">
            <v>Den Haag</v>
          </cell>
          <cell r="U424">
            <v>76715</v>
          </cell>
          <cell r="V424">
            <v>453821</v>
          </cell>
          <cell r="W424" t="str">
            <v>4.24547602</v>
          </cell>
          <cell r="X424" t="str">
            <v>52.06714004</v>
          </cell>
          <cell r="Y424" t="str">
            <v/>
          </cell>
          <cell r="AA424" t="str">
            <v>jcdecaux</v>
          </cell>
          <cell r="AB424">
            <v>4</v>
          </cell>
          <cell r="AC424" t="str">
            <v>B-RRBinnen</v>
          </cell>
          <cell r="AD424" t="str">
            <v/>
          </cell>
          <cell r="AE424" t="str">
            <v>B-RRBinnen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 t="e">
            <v>#N/A</v>
          </cell>
          <cell r="AP424" t="str">
            <v>Midden?</v>
          </cell>
          <cell r="AQ424" t="str">
            <v>false</v>
          </cell>
          <cell r="AR424" t="str">
            <v>htm</v>
          </cell>
          <cell r="AS424">
            <v>3</v>
          </cell>
          <cell r="AT424" t="str">
            <v>LS</v>
          </cell>
          <cell r="AU424" t="str">
            <v>tram</v>
          </cell>
          <cell r="AW424">
            <v>3</v>
          </cell>
          <cell r="AX424">
            <v>3</v>
          </cell>
          <cell r="AY424" t="str">
            <v>Loosduinen; 23 Kijkduin</v>
          </cell>
          <cell r="AZ424" t="str">
            <v>61.00</v>
          </cell>
          <cell r="BA424" t="str">
            <v>2.90</v>
          </cell>
          <cell r="BB424" t="str">
            <v>2.90</v>
          </cell>
          <cell r="BH424" t="str">
            <v/>
          </cell>
          <cell r="BI424" t="str">
            <v/>
          </cell>
        </row>
        <row r="425">
          <cell r="A425">
            <v>2234</v>
          </cell>
          <cell r="B425">
            <v>32001428</v>
          </cell>
          <cell r="C425">
            <v>32001428</v>
          </cell>
          <cell r="D425">
            <v>1428</v>
          </cell>
          <cell r="I425" t="str">
            <v/>
          </cell>
          <cell r="L425" t="str">
            <v>De Savornin Lohmanplein</v>
          </cell>
          <cell r="N425" t="str">
            <v>De Savornin Lohmanplein</v>
          </cell>
          <cell r="P425" t="str">
            <v>Laan v. Meerdervoort/ Sav. Lohmanplein(keerl.</v>
          </cell>
          <cell r="R425" t="str">
            <v>Den Haag</v>
          </cell>
          <cell r="S425" t="str">
            <v>Den Haag</v>
          </cell>
          <cell r="U425">
            <v>76733</v>
          </cell>
          <cell r="V425">
            <v>453900</v>
          </cell>
          <cell r="W425" t="str">
            <v>4.24572038</v>
          </cell>
          <cell r="X425" t="str">
            <v>52.06785253</v>
          </cell>
          <cell r="Y425" t="str">
            <v/>
          </cell>
          <cell r="AA425" t="str">
            <v>jcdecaux</v>
          </cell>
          <cell r="AB425">
            <v>5</v>
          </cell>
          <cell r="AC425" t="str">
            <v/>
          </cell>
          <cell r="AD425" t="str">
            <v/>
          </cell>
          <cell r="AE425" t="str">
            <v/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 t="e">
            <v>#N/A</v>
          </cell>
          <cell r="AQ425" t="str">
            <v>false</v>
          </cell>
          <cell r="AR425" t="str">
            <v>htm</v>
          </cell>
          <cell r="AS425" t="str">
            <v>3K,</v>
          </cell>
          <cell r="AT425" t="str">
            <v>SL</v>
          </cell>
          <cell r="AU425" t="str">
            <v>tram</v>
          </cell>
          <cell r="AW425">
            <v>3</v>
          </cell>
          <cell r="AX425">
            <v>3</v>
          </cell>
          <cell r="AY425" t="str">
            <v>Tot Savornin Lohmanplein</v>
          </cell>
          <cell r="AZ425" t="str">
            <v>0.00</v>
          </cell>
          <cell r="BA425" t="str">
            <v>0.00</v>
          </cell>
          <cell r="BB425" t="str">
            <v>0.00</v>
          </cell>
          <cell r="BE425" t="str">
            <v>mut</v>
          </cell>
          <cell r="BH425" t="str">
            <v/>
          </cell>
          <cell r="BI425" t="str">
            <v/>
          </cell>
        </row>
        <row r="426">
          <cell r="A426">
            <v>2235</v>
          </cell>
          <cell r="B426">
            <v>32001429</v>
          </cell>
          <cell r="C426">
            <v>32001429</v>
          </cell>
          <cell r="D426">
            <v>1429</v>
          </cell>
          <cell r="I426" t="str">
            <v/>
          </cell>
          <cell r="L426" t="str">
            <v>De Savornin Lohmanplein</v>
          </cell>
          <cell r="N426" t="str">
            <v>De Savornin Lohmanplein</v>
          </cell>
          <cell r="P426" t="str">
            <v>Laan v. Meerdervoort/ Sav. Lohmanplein(keerl.</v>
          </cell>
          <cell r="R426" t="str">
            <v>Den Haag</v>
          </cell>
          <cell r="S426" t="str">
            <v>Den Haag</v>
          </cell>
          <cell r="U426">
            <v>76615</v>
          </cell>
          <cell r="V426">
            <v>453832</v>
          </cell>
          <cell r="W426" t="str">
            <v>4.24401535</v>
          </cell>
          <cell r="X426" t="str">
            <v>52.06722475</v>
          </cell>
          <cell r="Y426" t="str">
            <v/>
          </cell>
          <cell r="AA426" t="str">
            <v>jcdecaux</v>
          </cell>
          <cell r="AB426">
            <v>5</v>
          </cell>
          <cell r="AC426" t="str">
            <v/>
          </cell>
          <cell r="AD426" t="str">
            <v/>
          </cell>
          <cell r="AE426" t="str">
            <v/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 t="e">
            <v>#N/A</v>
          </cell>
          <cell r="AQ426" t="str">
            <v>false</v>
          </cell>
          <cell r="AR426" t="str">
            <v>htm</v>
          </cell>
          <cell r="AS426" t="str">
            <v>3K,</v>
          </cell>
          <cell r="AT426" t="str">
            <v>CW</v>
          </cell>
          <cell r="AU426" t="str">
            <v>tram</v>
          </cell>
          <cell r="AW426">
            <v>3</v>
          </cell>
          <cell r="AX426">
            <v>3</v>
          </cell>
          <cell r="AY426" t="str">
            <v>Zoetermeer Centrum West</v>
          </cell>
          <cell r="AZ426" t="str">
            <v>0.00</v>
          </cell>
          <cell r="BA426" t="str">
            <v>0.00</v>
          </cell>
          <cell r="BB426" t="str">
            <v>0.00</v>
          </cell>
          <cell r="BE426" t="str">
            <v>mut</v>
          </cell>
          <cell r="BH426" t="str">
            <v/>
          </cell>
          <cell r="BI426" t="str">
            <v/>
          </cell>
        </row>
        <row r="427">
          <cell r="A427">
            <v>783</v>
          </cell>
          <cell r="B427">
            <v>32005503</v>
          </cell>
          <cell r="C427">
            <v>32005503</v>
          </cell>
          <cell r="D427">
            <v>5503</v>
          </cell>
          <cell r="I427" t="str">
            <v/>
          </cell>
          <cell r="L427" t="str">
            <v>De Schilp</v>
          </cell>
          <cell r="N427" t="str">
            <v>De Schilp</v>
          </cell>
          <cell r="P427" t="str">
            <v>Schaapweg/De Schilp</v>
          </cell>
          <cell r="Q427" t="str">
            <v>Rijswijk</v>
          </cell>
          <cell r="R427" t="str">
            <v>Rijswijk</v>
          </cell>
          <cell r="S427" t="str">
            <v>Rijswijk</v>
          </cell>
          <cell r="U427">
            <v>80468</v>
          </cell>
          <cell r="V427">
            <v>450465</v>
          </cell>
          <cell r="W427" t="str">
            <v>4.30091855</v>
          </cell>
          <cell r="X427" t="str">
            <v>52.03749799</v>
          </cell>
          <cell r="Y427">
            <v>5503</v>
          </cell>
          <cell r="AA427" t="str">
            <v>jcdecaux</v>
          </cell>
          <cell r="AB427">
            <v>4</v>
          </cell>
          <cell r="AC427" t="str">
            <v/>
          </cell>
          <cell r="AD427" t="str">
            <v>KHP</v>
          </cell>
          <cell r="AE427" t="str">
            <v>KHP</v>
          </cell>
          <cell r="AF427">
            <v>1</v>
          </cell>
          <cell r="AG427">
            <v>1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1</v>
          </cell>
          <cell r="AN427">
            <v>1</v>
          </cell>
          <cell r="AP427" t="str">
            <v>Toegevoegd</v>
          </cell>
          <cell r="AQ427" t="str">
            <v>false</v>
          </cell>
          <cell r="AR427" t="str">
            <v>htm</v>
          </cell>
          <cell r="AS427">
            <v>18.2</v>
          </cell>
          <cell r="AT427" t="str">
            <v>CS</v>
          </cell>
          <cell r="AU427" t="str">
            <v>bus</v>
          </cell>
          <cell r="AY427" t="str">
            <v xml:space="preserve"> </v>
          </cell>
          <cell r="AZ427" t="str">
            <v>99.99</v>
          </cell>
          <cell r="BA427" t="str">
            <v>4.70</v>
          </cell>
          <cell r="BB427" t="str">
            <v>4.70</v>
          </cell>
          <cell r="BH427" t="str">
            <v/>
          </cell>
          <cell r="BI427" t="str">
            <v/>
          </cell>
        </row>
        <row r="428">
          <cell r="A428">
            <v>784</v>
          </cell>
          <cell r="B428">
            <v>32005504</v>
          </cell>
          <cell r="C428">
            <v>32005504</v>
          </cell>
          <cell r="D428">
            <v>5504</v>
          </cell>
          <cell r="I428" t="str">
            <v/>
          </cell>
          <cell r="L428" t="str">
            <v>De Schilp</v>
          </cell>
          <cell r="N428" t="str">
            <v>De Schilp</v>
          </cell>
          <cell r="P428" t="str">
            <v>Schaapweg/De Schilp</v>
          </cell>
          <cell r="Q428" t="str">
            <v>Rijswijk</v>
          </cell>
          <cell r="R428" t="str">
            <v>Rijswijk</v>
          </cell>
          <cell r="S428" t="str">
            <v>Rijswijk</v>
          </cell>
          <cell r="U428">
            <v>80393</v>
          </cell>
          <cell r="V428">
            <v>450691</v>
          </cell>
          <cell r="W428" t="str">
            <v>4.29979091</v>
          </cell>
          <cell r="X428" t="str">
            <v>52.03951905</v>
          </cell>
          <cell r="Y428">
            <v>5503</v>
          </cell>
          <cell r="AA428" t="str">
            <v>jcdecaux</v>
          </cell>
          <cell r="AB428">
            <v>1</v>
          </cell>
          <cell r="AC428" t="str">
            <v/>
          </cell>
          <cell r="AD428" t="str">
            <v>KHP</v>
          </cell>
          <cell r="AE428" t="str">
            <v>KHP</v>
          </cell>
          <cell r="AF428">
            <v>1</v>
          </cell>
          <cell r="AG428">
            <v>1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1</v>
          </cell>
          <cell r="AN428">
            <v>1</v>
          </cell>
          <cell r="AQ428" t="str">
            <v>false</v>
          </cell>
          <cell r="AR428" t="str">
            <v>htm</v>
          </cell>
          <cell r="AS428">
            <v>23</v>
          </cell>
          <cell r="AT428" t="str">
            <v>KD</v>
          </cell>
          <cell r="AU428" t="str">
            <v>bus</v>
          </cell>
          <cell r="AX428">
            <v>23</v>
          </cell>
          <cell r="AY428" t="str">
            <v>Kijkduin</v>
          </cell>
          <cell r="AZ428" t="str">
            <v>18.00</v>
          </cell>
          <cell r="BA428" t="str">
            <v>4.00</v>
          </cell>
          <cell r="BB428" t="str">
            <v>7.30</v>
          </cell>
          <cell r="BH428" t="str">
            <v>HVS+PB</v>
          </cell>
          <cell r="BI428" t="str">
            <v/>
          </cell>
        </row>
        <row r="429">
          <cell r="A429">
            <v>631</v>
          </cell>
          <cell r="B429">
            <v>32003313</v>
          </cell>
          <cell r="C429">
            <v>32003313</v>
          </cell>
          <cell r="D429">
            <v>3313</v>
          </cell>
          <cell r="I429" t="str">
            <v/>
          </cell>
          <cell r="L429" t="str">
            <v>De Stede</v>
          </cell>
          <cell r="N429" t="str">
            <v>De Stede</v>
          </cell>
          <cell r="P429" t="str">
            <v>Vrederustlaan/Steenzicht</v>
          </cell>
          <cell r="R429" t="str">
            <v>Den Haag</v>
          </cell>
          <cell r="S429" t="str">
            <v>Den Haag</v>
          </cell>
          <cell r="U429">
            <v>77922</v>
          </cell>
          <cell r="V429">
            <v>451012</v>
          </cell>
          <cell r="W429" t="str">
            <v>4.26370949</v>
          </cell>
          <cell r="X429" t="str">
            <v>52.04207473</v>
          </cell>
          <cell r="Y429">
            <v>3313</v>
          </cell>
          <cell r="AA429" t="str">
            <v>jcdecaux</v>
          </cell>
          <cell r="AB429">
            <v>1</v>
          </cell>
          <cell r="AC429" t="str">
            <v/>
          </cell>
          <cell r="AD429" t="str">
            <v>KHP</v>
          </cell>
          <cell r="AE429" t="str">
            <v>KHP</v>
          </cell>
          <cell r="AF429">
            <v>1</v>
          </cell>
          <cell r="AG429">
            <v>1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1</v>
          </cell>
          <cell r="AN429">
            <v>1</v>
          </cell>
          <cell r="AQ429" t="str">
            <v>false</v>
          </cell>
          <cell r="AR429" t="str">
            <v>htm</v>
          </cell>
          <cell r="AS429">
            <v>21</v>
          </cell>
          <cell r="AT429" t="str">
            <v>SN</v>
          </cell>
          <cell r="AU429" t="str">
            <v>bus</v>
          </cell>
          <cell r="AX429">
            <v>21</v>
          </cell>
          <cell r="AY429" t="str">
            <v>Scheveningen NS</v>
          </cell>
          <cell r="AZ429" t="str">
            <v>19.55</v>
          </cell>
          <cell r="BA429" t="str">
            <v>1.20</v>
          </cell>
          <cell r="BB429" t="str">
            <v>1.20</v>
          </cell>
          <cell r="BH429" t="str">
            <v>HVS</v>
          </cell>
          <cell r="BI429" t="str">
            <v/>
          </cell>
        </row>
        <row r="430">
          <cell r="A430">
            <v>632</v>
          </cell>
          <cell r="B430">
            <v>32003314</v>
          </cell>
          <cell r="C430">
            <v>32003314</v>
          </cell>
          <cell r="D430">
            <v>3314</v>
          </cell>
          <cell r="I430" t="str">
            <v/>
          </cell>
          <cell r="L430" t="str">
            <v>De Stede</v>
          </cell>
          <cell r="N430" t="str">
            <v>De Stede</v>
          </cell>
          <cell r="P430" t="str">
            <v>Vrederustlaan</v>
          </cell>
          <cell r="R430" t="str">
            <v>Den Haag</v>
          </cell>
          <cell r="S430" t="str">
            <v>Den Haag</v>
          </cell>
          <cell r="U430">
            <v>77930</v>
          </cell>
          <cell r="V430">
            <v>450996</v>
          </cell>
          <cell r="W430" t="str">
            <v>4.26381534</v>
          </cell>
          <cell r="X430" t="str">
            <v>52.04192293</v>
          </cell>
          <cell r="Y430">
            <v>3313</v>
          </cell>
          <cell r="AA430" t="str">
            <v>jcdecaux</v>
          </cell>
          <cell r="AB430">
            <v>1</v>
          </cell>
          <cell r="AC430" t="str">
            <v/>
          </cell>
          <cell r="AD430" t="str">
            <v>KHP</v>
          </cell>
          <cell r="AE430" t="str">
            <v>KHP</v>
          </cell>
          <cell r="AF430">
            <v>1</v>
          </cell>
          <cell r="AG430">
            <v>1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1</v>
          </cell>
          <cell r="AN430">
            <v>1</v>
          </cell>
          <cell r="AQ430" t="str">
            <v>false</v>
          </cell>
          <cell r="AR430" t="str">
            <v>htm</v>
          </cell>
          <cell r="AS430">
            <v>21</v>
          </cell>
          <cell r="AT430" t="str">
            <v>VR</v>
          </cell>
          <cell r="AU430" t="str">
            <v>bus</v>
          </cell>
          <cell r="AX430">
            <v>21</v>
          </cell>
          <cell r="AY430" t="str">
            <v>Vredrust</v>
          </cell>
          <cell r="AZ430" t="str">
            <v>22.15</v>
          </cell>
          <cell r="BA430" t="str">
            <v>1.30</v>
          </cell>
          <cell r="BB430" t="str">
            <v>1.30</v>
          </cell>
          <cell r="BH430" t="str">
            <v>HVS</v>
          </cell>
          <cell r="BI430" t="str">
            <v/>
          </cell>
        </row>
        <row r="431">
          <cell r="A431">
            <v>1239</v>
          </cell>
          <cell r="B431">
            <v>54191200</v>
          </cell>
          <cell r="C431">
            <v>42035801</v>
          </cell>
          <cell r="F431">
            <v>42035801</v>
          </cell>
          <cell r="I431" t="str">
            <v/>
          </cell>
          <cell r="L431" t="str">
            <v>De Tol</v>
          </cell>
          <cell r="Q431" t="str">
            <v>Monster</v>
          </cell>
          <cell r="R431" t="str">
            <v>Den Haag</v>
          </cell>
          <cell r="S431" t="str">
            <v>Den Haag</v>
          </cell>
          <cell r="U431">
            <v>73874</v>
          </cell>
          <cell r="V431">
            <v>451373</v>
          </cell>
          <cell r="W431" t="str">
            <v>4.20463187</v>
          </cell>
          <cell r="X431" t="str">
            <v>52.04473227</v>
          </cell>
          <cell r="Y431" t="str">
            <v>MnsTol</v>
          </cell>
          <cell r="AA431" t="str">
            <v>onbekend</v>
          </cell>
          <cell r="AB431">
            <v>5</v>
          </cell>
          <cell r="AC431" t="str">
            <v/>
          </cell>
          <cell r="AD431" t="str">
            <v/>
          </cell>
          <cell r="AE431" t="str">
            <v/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 t="e">
            <v>#N/A</v>
          </cell>
          <cell r="AQ431" t="str">
            <v>false</v>
          </cell>
          <cell r="AR431" t="str">
            <v>vtn</v>
          </cell>
          <cell r="AU431" t="str">
            <v>bus</v>
          </cell>
          <cell r="AX431">
            <v>31</v>
          </cell>
          <cell r="AY431" t="str">
            <v>Den Haag Leyenburg</v>
          </cell>
          <cell r="AZ431" t="str">
            <v>17.00</v>
          </cell>
          <cell r="BA431" t="str">
            <v>1.10</v>
          </cell>
          <cell r="BB431" t="str">
            <v>1.90</v>
          </cell>
          <cell r="BH431" t="str">
            <v/>
          </cell>
          <cell r="BI431" t="str">
            <v/>
          </cell>
        </row>
        <row r="432">
          <cell r="A432">
            <v>1642</v>
          </cell>
          <cell r="B432">
            <v>54291010</v>
          </cell>
          <cell r="C432">
            <v>42035802</v>
          </cell>
          <cell r="F432">
            <v>42035802</v>
          </cell>
          <cell r="I432" t="str">
            <v/>
          </cell>
          <cell r="L432" t="str">
            <v>De Tol</v>
          </cell>
          <cell r="Q432" t="str">
            <v>Monster</v>
          </cell>
          <cell r="R432" t="str">
            <v>Westland</v>
          </cell>
          <cell r="S432" t="str">
            <v>Westland</v>
          </cell>
          <cell r="U432">
            <v>73800</v>
          </cell>
          <cell r="V432">
            <v>451356</v>
          </cell>
          <cell r="W432" t="str">
            <v>4.20355743</v>
          </cell>
          <cell r="X432" t="str">
            <v>52.04456866</v>
          </cell>
          <cell r="Y432" t="str">
            <v>MnsTol</v>
          </cell>
          <cell r="AA432" t="str">
            <v>geen_abri</v>
          </cell>
          <cell r="AB432">
            <v>5</v>
          </cell>
          <cell r="AC432" t="str">
            <v/>
          </cell>
          <cell r="AD432" t="str">
            <v/>
          </cell>
          <cell r="AE432" t="str">
            <v/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 t="e">
            <v>#N/A</v>
          </cell>
          <cell r="AQ432" t="str">
            <v>false</v>
          </cell>
          <cell r="AR432" t="str">
            <v>vtn</v>
          </cell>
          <cell r="AU432" t="str">
            <v>bus</v>
          </cell>
          <cell r="AX432">
            <v>31</v>
          </cell>
          <cell r="AY432" t="str">
            <v>Naaldwijk</v>
          </cell>
          <cell r="AZ432" t="str">
            <v>34.00</v>
          </cell>
          <cell r="BA432" t="str">
            <v>2.00</v>
          </cell>
          <cell r="BB432" t="str">
            <v>2.00</v>
          </cell>
          <cell r="BH432" t="str">
            <v/>
          </cell>
          <cell r="BI432" t="str">
            <v/>
          </cell>
        </row>
        <row r="433">
          <cell r="A433">
            <v>1040</v>
          </cell>
          <cell r="B433">
            <v>54130300</v>
          </cell>
          <cell r="C433">
            <v>42028801</v>
          </cell>
          <cell r="F433">
            <v>42028801</v>
          </cell>
          <cell r="I433" t="str">
            <v/>
          </cell>
          <cell r="L433" t="str">
            <v>De Tol/Viadukt</v>
          </cell>
          <cell r="Q433" t="str">
            <v>Leidschendam</v>
          </cell>
          <cell r="R433" t="str">
            <v>Leidschendam-Voorburg</v>
          </cell>
          <cell r="S433" t="str">
            <v>Leidschendam-Voorburg</v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AA433" t="str">
            <v>jcdecaux</v>
          </cell>
          <cell r="AB433">
            <v>9</v>
          </cell>
          <cell r="AC433" t="str">
            <v/>
          </cell>
          <cell r="AD433" t="str">
            <v/>
          </cell>
          <cell r="AF433">
            <v>0</v>
          </cell>
          <cell r="AG433">
            <v>0</v>
          </cell>
          <cell r="AH433">
            <v>0</v>
          </cell>
          <cell r="AI433">
            <v>1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 t="e">
            <v>#N/A</v>
          </cell>
          <cell r="AQ433" t="str">
            <v>true</v>
          </cell>
          <cell r="AR433" t="str">
            <v>vtn</v>
          </cell>
          <cell r="AU433" t="str">
            <v>bus</v>
          </cell>
          <cell r="AX433">
            <v>47</v>
          </cell>
          <cell r="AY433" t="str">
            <v>Leidschendam Prinsenhof</v>
          </cell>
          <cell r="AZ433" t="str">
            <v>24.70</v>
          </cell>
          <cell r="BA433" t="str">
            <v>2.45</v>
          </cell>
          <cell r="BB433" t="str">
            <v>2.45</v>
          </cell>
          <cell r="BH433" t="str">
            <v>HVS</v>
          </cell>
          <cell r="BI433" t="str">
            <v>geen buspaal aanwezig, alleen lantaarnpaal</v>
          </cell>
        </row>
        <row r="434">
          <cell r="B434">
            <v>32003338</v>
          </cell>
          <cell r="C434">
            <v>32003338</v>
          </cell>
          <cell r="D434">
            <v>3338</v>
          </cell>
          <cell r="I434" t="str">
            <v/>
          </cell>
          <cell r="L434" t="str">
            <v>De Uithof</v>
          </cell>
          <cell r="N434" t="str">
            <v>De Uithof</v>
          </cell>
          <cell r="P434" t="str">
            <v>Meppelweg</v>
          </cell>
          <cell r="S434" t="str">
            <v>Den Haag</v>
          </cell>
          <cell r="U434">
            <v>76655</v>
          </cell>
          <cell r="V434">
            <v>450744</v>
          </cell>
          <cell r="W434" t="str">
            <v>4.24530675</v>
          </cell>
          <cell r="X434" t="str">
            <v>52.03947971</v>
          </cell>
          <cell r="Y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 t="e">
            <v>#N/A</v>
          </cell>
          <cell r="AQ434" t="str">
            <v>false</v>
          </cell>
          <cell r="AS434">
            <v>4</v>
          </cell>
          <cell r="AT434" t="str">
            <v>UH</v>
          </cell>
          <cell r="AU434" t="str">
            <v/>
          </cell>
          <cell r="AX434">
            <v>4</v>
          </cell>
          <cell r="AY434" t="str">
            <v>Uithof</v>
          </cell>
          <cell r="BH434" t="str">
            <v/>
          </cell>
          <cell r="BI434" t="str">
            <v/>
          </cell>
        </row>
        <row r="435">
          <cell r="A435">
            <v>628</v>
          </cell>
          <cell r="B435">
            <v>32003350</v>
          </cell>
          <cell r="C435">
            <v>32003350</v>
          </cell>
          <cell r="D435">
            <v>3350</v>
          </cell>
          <cell r="I435" t="str">
            <v/>
          </cell>
          <cell r="L435" t="str">
            <v>De Uithof</v>
          </cell>
          <cell r="N435" t="str">
            <v>De Uithof</v>
          </cell>
          <cell r="P435" t="str">
            <v>Jaap Edenweg/Lozerlaan</v>
          </cell>
          <cell r="R435" t="str">
            <v>Den Haag</v>
          </cell>
          <cell r="S435" t="str">
            <v>Den Haag</v>
          </cell>
          <cell r="U435">
            <v>76655</v>
          </cell>
          <cell r="V435">
            <v>450744</v>
          </cell>
          <cell r="W435" t="str">
            <v>4.24530675</v>
          </cell>
          <cell r="X435" t="str">
            <v>52.03947971</v>
          </cell>
          <cell r="Y435" t="str">
            <v/>
          </cell>
          <cell r="AA435" t="str">
            <v>jcdecaux</v>
          </cell>
          <cell r="AB435">
            <v>4</v>
          </cell>
          <cell r="AC435" t="str">
            <v>B-RRBinnen</v>
          </cell>
          <cell r="AD435" t="str">
            <v/>
          </cell>
          <cell r="AE435" t="str">
            <v>B-RRBinnen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 t="e">
            <v>#N/A</v>
          </cell>
          <cell r="AP435" t="str">
            <v>Midden?</v>
          </cell>
          <cell r="AQ435" t="str">
            <v>false</v>
          </cell>
          <cell r="AR435" t="str">
            <v>htm</v>
          </cell>
          <cell r="AS435">
            <v>4</v>
          </cell>
          <cell r="AT435" t="str">
            <v>JL</v>
          </cell>
          <cell r="AU435" t="str">
            <v>tram</v>
          </cell>
          <cell r="AW435">
            <v>4</v>
          </cell>
          <cell r="AX435">
            <v>4</v>
          </cell>
          <cell r="AY435" t="str">
            <v>Zoetermeer Javalaan</v>
          </cell>
          <cell r="AZ435" t="str">
            <v>80.00</v>
          </cell>
          <cell r="BA435" t="str">
            <v>4.50</v>
          </cell>
          <cell r="BB435" t="str">
            <v>4.50</v>
          </cell>
          <cell r="BH435" t="str">
            <v/>
          </cell>
          <cell r="BI435" t="str">
            <v/>
          </cell>
        </row>
        <row r="436">
          <cell r="A436">
            <v>2407</v>
          </cell>
          <cell r="B436">
            <v>42019701</v>
          </cell>
          <cell r="C436">
            <v>42019701</v>
          </cell>
          <cell r="F436">
            <v>42019701</v>
          </cell>
          <cell r="I436" t="str">
            <v/>
          </cell>
          <cell r="L436" t="str">
            <v>De Uithof</v>
          </cell>
          <cell r="P436" t="str">
            <v>Nieuweweg/Madepolderweg</v>
          </cell>
          <cell r="R436" t="str">
            <v>Den Haag</v>
          </cell>
          <cell r="S436" t="str">
            <v>Den Haag</v>
          </cell>
          <cell r="U436">
            <v>75973</v>
          </cell>
          <cell r="V436">
            <v>450761</v>
          </cell>
          <cell r="W436" t="str">
            <v>4.23536442</v>
          </cell>
          <cell r="X436" t="str">
            <v>52.03953568</v>
          </cell>
          <cell r="Y436" t="str">
            <v>GvUith</v>
          </cell>
          <cell r="AC436" t="str">
            <v/>
          </cell>
          <cell r="AD436" t="str">
            <v/>
          </cell>
          <cell r="AE436" t="str">
            <v/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 t="e">
            <v>#N/A</v>
          </cell>
          <cell r="AQ436" t="str">
            <v>false</v>
          </cell>
          <cell r="AR436" t="str">
            <v>vtn</v>
          </cell>
          <cell r="AS436">
            <v>86</v>
          </cell>
          <cell r="AT436" t="str">
            <v>Naaldwijk - Schiedam</v>
          </cell>
          <cell r="AU436" t="str">
            <v/>
          </cell>
          <cell r="AX436">
            <v>86</v>
          </cell>
          <cell r="AY436" t="str">
            <v>Naaldwijk - Schiedam</v>
          </cell>
          <cell r="BH436" t="str">
            <v/>
          </cell>
          <cell r="BI436" t="str">
            <v/>
          </cell>
        </row>
        <row r="437">
          <cell r="A437">
            <v>2406</v>
          </cell>
          <cell r="B437">
            <v>42019702</v>
          </cell>
          <cell r="C437">
            <v>42019702</v>
          </cell>
          <cell r="F437">
            <v>42019702</v>
          </cell>
          <cell r="I437" t="str">
            <v/>
          </cell>
          <cell r="L437" t="str">
            <v>De Uithof</v>
          </cell>
          <cell r="P437" t="str">
            <v>Nieuweweg/Madepolderweg</v>
          </cell>
          <cell r="R437" t="str">
            <v>Den Haag</v>
          </cell>
          <cell r="S437" t="str">
            <v>Den Haag</v>
          </cell>
          <cell r="U437">
            <v>76039</v>
          </cell>
          <cell r="V437">
            <v>450809</v>
          </cell>
          <cell r="W437" t="str">
            <v>4.23631512</v>
          </cell>
          <cell r="X437" t="str">
            <v>52.03997645</v>
          </cell>
          <cell r="Y437" t="str">
            <v>GvUith</v>
          </cell>
          <cell r="AC437" t="str">
            <v/>
          </cell>
          <cell r="AD437" t="str">
            <v/>
          </cell>
          <cell r="AE437" t="str">
            <v/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 t="e">
            <v>#N/A</v>
          </cell>
          <cell r="AQ437" t="str">
            <v>false</v>
          </cell>
          <cell r="AR437" t="str">
            <v>vtn</v>
          </cell>
          <cell r="AS437">
            <v>86</v>
          </cell>
          <cell r="AT437" t="str">
            <v>Den Haag Leyenburg</v>
          </cell>
          <cell r="AU437" t="str">
            <v/>
          </cell>
          <cell r="AX437">
            <v>86</v>
          </cell>
          <cell r="AY437" t="str">
            <v>Den Haag Leyenburg</v>
          </cell>
          <cell r="BH437" t="str">
            <v/>
          </cell>
          <cell r="BI437" t="str">
            <v/>
          </cell>
        </row>
        <row r="438">
          <cell r="C438">
            <v>31003606</v>
          </cell>
          <cell r="H438">
            <v>3606</v>
          </cell>
          <cell r="L438" t="str">
            <v>De Zweth</v>
          </cell>
          <cell r="R438" t="str">
            <v>Midden-Delfland</v>
          </cell>
          <cell r="S438" t="str">
            <v>Midden-Delfland</v>
          </cell>
          <cell r="U438">
            <v>86690</v>
          </cell>
          <cell r="V438">
            <v>442149</v>
          </cell>
          <cell r="W438" t="str">
            <v>4.39326051</v>
          </cell>
          <cell r="X438" t="str">
            <v>51.96356336</v>
          </cell>
          <cell r="AD438" t="str">
            <v/>
          </cell>
          <cell r="AE438" t="str">
            <v/>
          </cell>
          <cell r="AF438">
            <v>1</v>
          </cell>
          <cell r="AG438">
            <v>0</v>
          </cell>
          <cell r="AH438">
            <v>0</v>
          </cell>
          <cell r="AI438">
            <v>0</v>
          </cell>
          <cell r="AJ438">
            <v>1</v>
          </cell>
          <cell r="AK438">
            <v>0</v>
          </cell>
          <cell r="AL438">
            <v>0</v>
          </cell>
          <cell r="AM438">
            <v>0</v>
          </cell>
          <cell r="AN438" t="e">
            <v>#N/A</v>
          </cell>
          <cell r="AQ438" t="str">
            <v>false</v>
          </cell>
          <cell r="AR438" t="str">
            <v>RET</v>
          </cell>
          <cell r="AU438" t="str">
            <v>bus</v>
          </cell>
          <cell r="AX438">
            <v>40</v>
          </cell>
          <cell r="AY438" t="str">
            <v>Delft Station</v>
          </cell>
        </row>
        <row r="439">
          <cell r="A439">
            <v>2087</v>
          </cell>
          <cell r="B439">
            <v>0</v>
          </cell>
          <cell r="C439">
            <v>31003630</v>
          </cell>
          <cell r="H439">
            <v>3630</v>
          </cell>
          <cell r="I439" t="str">
            <v/>
          </cell>
          <cell r="L439" t="str">
            <v>De Zweth</v>
          </cell>
          <cell r="R439" t="str">
            <v>Midden-Delfland</v>
          </cell>
          <cell r="S439" t="str">
            <v>Midden-Delfland</v>
          </cell>
          <cell r="U439">
            <v>86682</v>
          </cell>
          <cell r="V439">
            <v>442147</v>
          </cell>
          <cell r="W439" t="str">
            <v>4.39314452</v>
          </cell>
          <cell r="X439" t="str">
            <v>51.96354440</v>
          </cell>
          <cell r="AA439" t="str">
            <v>CBS-Outdoor</v>
          </cell>
          <cell r="AB439">
            <v>2</v>
          </cell>
          <cell r="AC439" t="str">
            <v/>
          </cell>
          <cell r="AD439" t="str">
            <v/>
          </cell>
          <cell r="AE439" t="str">
            <v/>
          </cell>
          <cell r="AF439">
            <v>1</v>
          </cell>
          <cell r="AG439">
            <v>0</v>
          </cell>
          <cell r="AH439">
            <v>0</v>
          </cell>
          <cell r="AI439">
            <v>0</v>
          </cell>
          <cell r="AJ439">
            <v>1</v>
          </cell>
          <cell r="AK439">
            <v>0</v>
          </cell>
          <cell r="AL439">
            <v>0</v>
          </cell>
          <cell r="AM439">
            <v>0</v>
          </cell>
          <cell r="AN439" t="e">
            <v>#N/A</v>
          </cell>
          <cell r="AQ439" t="str">
            <v>false</v>
          </cell>
          <cell r="AR439" t="str">
            <v>RET</v>
          </cell>
          <cell r="AU439" t="str">
            <v>bus</v>
          </cell>
          <cell r="AX439">
            <v>40</v>
          </cell>
          <cell r="AY439" t="str">
            <v>Rotterdam CS</v>
          </cell>
          <cell r="AZ439" t="str">
            <v>0.00</v>
          </cell>
          <cell r="BA439" t="str">
            <v>0.00</v>
          </cell>
          <cell r="BB439" t="str">
            <v>0.00</v>
          </cell>
          <cell r="BH439" t="str">
            <v/>
          </cell>
          <cell r="BI439" t="str">
            <v/>
          </cell>
        </row>
        <row r="440">
          <cell r="A440">
            <v>637</v>
          </cell>
          <cell r="B440">
            <v>32003401</v>
          </cell>
          <cell r="C440">
            <v>32003401</v>
          </cell>
          <cell r="D440">
            <v>3401</v>
          </cell>
          <cell r="I440" t="str">
            <v/>
          </cell>
          <cell r="L440" t="str">
            <v>Dedemsvaartweg</v>
          </cell>
          <cell r="N440" t="str">
            <v>Dedemsvaartweg</v>
          </cell>
          <cell r="P440" t="str">
            <v>Dedemsvaartweg/Meppelweg</v>
          </cell>
          <cell r="R440" t="str">
            <v>Den Haag</v>
          </cell>
          <cell r="S440" t="str">
            <v>Den Haag</v>
          </cell>
          <cell r="U440">
            <v>77858</v>
          </cell>
          <cell r="V440">
            <v>451917</v>
          </cell>
          <cell r="W440" t="str">
            <v>4.26257275</v>
          </cell>
          <cell r="X440" t="str">
            <v>52.05018979</v>
          </cell>
          <cell r="Y440" t="str">
            <v/>
          </cell>
          <cell r="AA440" t="str">
            <v>jcdecaux</v>
          </cell>
          <cell r="AB440">
            <v>4</v>
          </cell>
          <cell r="AC440" t="str">
            <v>B-RRBinnen</v>
          </cell>
          <cell r="AD440" t="str">
            <v/>
          </cell>
          <cell r="AE440" t="str">
            <v>B-RRBinnen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 t="e">
            <v>#N/A</v>
          </cell>
          <cell r="AP440" t="str">
            <v>Midden?</v>
          </cell>
          <cell r="AQ440" t="str">
            <v>false</v>
          </cell>
          <cell r="AR440" t="str">
            <v>htm</v>
          </cell>
          <cell r="AS440">
            <v>4</v>
          </cell>
          <cell r="AT440" t="str">
            <v>JL</v>
          </cell>
          <cell r="AU440" t="str">
            <v>tram</v>
          </cell>
          <cell r="AW440">
            <v>4</v>
          </cell>
          <cell r="AX440" t="str">
            <v>RR</v>
          </cell>
          <cell r="AY440" t="str">
            <v>4 Zoetermeer</v>
          </cell>
          <cell r="AZ440" t="str">
            <v>65.00</v>
          </cell>
          <cell r="BA440" t="str">
            <v>3.00</v>
          </cell>
          <cell r="BB440" t="str">
            <v>3.00</v>
          </cell>
          <cell r="BH440" t="str">
            <v/>
          </cell>
          <cell r="BI440" t="str">
            <v/>
          </cell>
        </row>
        <row r="441">
          <cell r="A441">
            <v>638</v>
          </cell>
          <cell r="B441">
            <v>32003402</v>
          </cell>
          <cell r="C441">
            <v>32003402</v>
          </cell>
          <cell r="D441">
            <v>3402</v>
          </cell>
          <cell r="I441" t="str">
            <v/>
          </cell>
          <cell r="L441" t="str">
            <v>Dedemsvaartweg</v>
          </cell>
          <cell r="N441" t="str">
            <v>Dedemsvaartweg</v>
          </cell>
          <cell r="P441" t="str">
            <v>Meppelweg/Dedemsvaartweg</v>
          </cell>
          <cell r="R441" t="str">
            <v>Den Haag</v>
          </cell>
          <cell r="S441" t="str">
            <v>Den Haag</v>
          </cell>
          <cell r="U441">
            <v>77824</v>
          </cell>
          <cell r="V441">
            <v>451899</v>
          </cell>
          <cell r="W441" t="str">
            <v>4.26208123</v>
          </cell>
          <cell r="X441" t="str">
            <v>52.05002329</v>
          </cell>
          <cell r="Y441" t="str">
            <v/>
          </cell>
          <cell r="AA441" t="str">
            <v>jcdecaux</v>
          </cell>
          <cell r="AB441">
            <v>4</v>
          </cell>
          <cell r="AC441" t="str">
            <v>B-RRBinnen</v>
          </cell>
          <cell r="AD441" t="str">
            <v/>
          </cell>
          <cell r="AE441" t="str">
            <v>B-RRBinnen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 t="e">
            <v>#N/A</v>
          </cell>
          <cell r="AP441" t="str">
            <v>Midden?</v>
          </cell>
          <cell r="AQ441" t="str">
            <v>false</v>
          </cell>
          <cell r="AR441" t="str">
            <v>htm</v>
          </cell>
          <cell r="AS441">
            <v>4</v>
          </cell>
          <cell r="AT441" t="str">
            <v>UH</v>
          </cell>
          <cell r="AU441" t="str">
            <v>tram</v>
          </cell>
          <cell r="AW441">
            <v>4</v>
          </cell>
          <cell r="AX441" t="str">
            <v>RR</v>
          </cell>
          <cell r="AY441" t="str">
            <v>4 de Uithof</v>
          </cell>
          <cell r="AZ441" t="str">
            <v>65.00</v>
          </cell>
          <cell r="BA441" t="str">
            <v>3.00</v>
          </cell>
          <cell r="BB441" t="str">
            <v>3.00</v>
          </cell>
          <cell r="BH441" t="str">
            <v/>
          </cell>
          <cell r="BI441" t="str">
            <v/>
          </cell>
        </row>
        <row r="442">
          <cell r="A442">
            <v>279</v>
          </cell>
          <cell r="B442">
            <v>32001718</v>
          </cell>
          <cell r="C442">
            <v>42011101</v>
          </cell>
          <cell r="D442">
            <v>1718</v>
          </cell>
          <cell r="F442">
            <v>42011101</v>
          </cell>
          <cell r="I442" t="str">
            <v/>
          </cell>
          <cell r="L442" t="str">
            <v>Dedemsvaartweg</v>
          </cell>
          <cell r="N442" t="str">
            <v>Dedemsvaartweg</v>
          </cell>
          <cell r="P442" t="str">
            <v>Escamplaan/Dedemsvaartweg</v>
          </cell>
          <cell r="R442" t="str">
            <v>Den Haag</v>
          </cell>
          <cell r="S442" t="str">
            <v>Den Haag</v>
          </cell>
          <cell r="U442">
            <v>77519</v>
          </cell>
          <cell r="V442">
            <v>452405</v>
          </cell>
          <cell r="W442" t="str">
            <v>4.25752082</v>
          </cell>
          <cell r="X442" t="str">
            <v>52.05452799</v>
          </cell>
          <cell r="Y442">
            <v>1717</v>
          </cell>
          <cell r="AA442" t="str">
            <v>jcdecaux</v>
          </cell>
          <cell r="AB442">
            <v>2</v>
          </cell>
          <cell r="AC442" t="str">
            <v/>
          </cell>
          <cell r="AD442" t="str">
            <v>KHP</v>
          </cell>
          <cell r="AE442" t="str">
            <v>KHP</v>
          </cell>
          <cell r="AF442">
            <v>0</v>
          </cell>
          <cell r="AG442">
            <v>1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1</v>
          </cell>
          <cell r="AN442">
            <v>1</v>
          </cell>
          <cell r="AQ442" t="str">
            <v>false</v>
          </cell>
          <cell r="AR442" t="str">
            <v>htm, vtn</v>
          </cell>
          <cell r="AS442">
            <v>21.2</v>
          </cell>
          <cell r="AT442" t="str">
            <v>SN</v>
          </cell>
          <cell r="AU442" t="str">
            <v>bus</v>
          </cell>
          <cell r="AX442">
            <v>86</v>
          </cell>
          <cell r="AY442" t="str">
            <v>Schiedam Station Centrum</v>
          </cell>
          <cell r="AZ442" t="str">
            <v>22.50</v>
          </cell>
          <cell r="BA442" t="str">
            <v>1.50</v>
          </cell>
          <cell r="BB442" t="str">
            <v>2.50</v>
          </cell>
          <cell r="BH442" t="str">
            <v/>
          </cell>
          <cell r="BI442" t="str">
            <v/>
          </cell>
        </row>
        <row r="443">
          <cell r="A443">
            <v>278</v>
          </cell>
          <cell r="B443">
            <v>32001717</v>
          </cell>
          <cell r="C443">
            <v>42011102</v>
          </cell>
          <cell r="D443">
            <v>1717</v>
          </cell>
          <cell r="F443">
            <v>42011102</v>
          </cell>
          <cell r="I443" t="str">
            <v/>
          </cell>
          <cell r="L443" t="str">
            <v>Dedemsvaartweg</v>
          </cell>
          <cell r="N443" t="str">
            <v>Dedemsvaartweg</v>
          </cell>
          <cell r="P443" t="str">
            <v>Escamplaan/Dedemsvaartweg</v>
          </cell>
          <cell r="R443" t="str">
            <v>Den Haag</v>
          </cell>
          <cell r="S443" t="str">
            <v>Den Haag</v>
          </cell>
          <cell r="U443">
            <v>77591</v>
          </cell>
          <cell r="V443">
            <v>452468</v>
          </cell>
          <cell r="W443" t="str">
            <v>4.25855612</v>
          </cell>
          <cell r="X443" t="str">
            <v>52.05510421</v>
          </cell>
          <cell r="Y443">
            <v>1717</v>
          </cell>
          <cell r="AA443" t="str">
            <v>jcdecaux</v>
          </cell>
          <cell r="AB443">
            <v>2</v>
          </cell>
          <cell r="AC443" t="str">
            <v/>
          </cell>
          <cell r="AD443" t="str">
            <v>KHP</v>
          </cell>
          <cell r="AE443" t="str">
            <v>KHP</v>
          </cell>
          <cell r="AF443">
            <v>0</v>
          </cell>
          <cell r="AG443">
            <v>1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1</v>
          </cell>
          <cell r="AN443">
            <v>1</v>
          </cell>
          <cell r="AQ443" t="str">
            <v>false</v>
          </cell>
          <cell r="AR443" t="str">
            <v>htm</v>
          </cell>
          <cell r="AS443">
            <v>21.2</v>
          </cell>
          <cell r="AT443" t="str">
            <v>VR</v>
          </cell>
          <cell r="AU443" t="str">
            <v>bus</v>
          </cell>
          <cell r="AX443">
            <v>31</v>
          </cell>
          <cell r="AY443" t="str">
            <v>Den Haag Leyenburg</v>
          </cell>
          <cell r="AZ443" t="str">
            <v>21.35</v>
          </cell>
          <cell r="BA443" t="str">
            <v>1.60</v>
          </cell>
          <cell r="BB443" t="str">
            <v>1.60</v>
          </cell>
          <cell r="BH443" t="str">
            <v/>
          </cell>
          <cell r="BI443" t="str">
            <v/>
          </cell>
        </row>
        <row r="444">
          <cell r="A444">
            <v>626</v>
          </cell>
          <cell r="B444">
            <v>3347</v>
          </cell>
          <cell r="C444">
            <v>42071101</v>
          </cell>
          <cell r="D444">
            <v>3347</v>
          </cell>
          <cell r="F444">
            <v>42071101</v>
          </cell>
          <cell r="I444" t="str">
            <v/>
          </cell>
          <cell r="L444" t="str">
            <v>Dedemsvaartweg</v>
          </cell>
          <cell r="R444" t="str">
            <v>Den Haag</v>
          </cell>
          <cell r="S444" t="str">
            <v>Den Haag</v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>
            <v>3346</v>
          </cell>
          <cell r="AB444">
            <v>1</v>
          </cell>
          <cell r="AC444" t="str">
            <v/>
          </cell>
          <cell r="AD444" t="str">
            <v/>
          </cell>
          <cell r="AE444" t="str">
            <v/>
          </cell>
          <cell r="AF444">
            <v>1</v>
          </cell>
          <cell r="AG444">
            <v>0</v>
          </cell>
          <cell r="AH444">
            <v>0</v>
          </cell>
          <cell r="AI444">
            <v>1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 t="e">
            <v>#N/A</v>
          </cell>
          <cell r="AQ444" t="str">
            <v>true</v>
          </cell>
          <cell r="AR444" t="str">
            <v>vtn</v>
          </cell>
          <cell r="AU444" t="str">
            <v>bus</v>
          </cell>
          <cell r="AX444">
            <v>27</v>
          </cell>
          <cell r="AY444" t="str">
            <v>Wateringen</v>
          </cell>
          <cell r="AZ444" t="str">
            <v>19.50</v>
          </cell>
          <cell r="BA444" t="str">
            <v>1.80</v>
          </cell>
          <cell r="BB444" t="str">
            <v>1.80</v>
          </cell>
          <cell r="BH444" t="str">
            <v/>
          </cell>
          <cell r="BI444" t="str">
            <v>geen paal aanwezig</v>
          </cell>
        </row>
        <row r="445">
          <cell r="A445">
            <v>627</v>
          </cell>
          <cell r="B445">
            <v>3346</v>
          </cell>
          <cell r="C445">
            <v>42071102</v>
          </cell>
          <cell r="D445">
            <v>3346</v>
          </cell>
          <cell r="F445">
            <v>42071102</v>
          </cell>
          <cell r="I445" t="str">
            <v/>
          </cell>
          <cell r="L445" t="str">
            <v>Dedemsvaartweg</v>
          </cell>
          <cell r="R445" t="str">
            <v>Den Haag</v>
          </cell>
          <cell r="S445" t="str">
            <v>Den Haag</v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>
            <v>3346</v>
          </cell>
          <cell r="AB445">
            <v>1</v>
          </cell>
          <cell r="AC445" t="str">
            <v/>
          </cell>
          <cell r="AD445" t="str">
            <v/>
          </cell>
          <cell r="AE445" t="str">
            <v/>
          </cell>
          <cell r="AF445">
            <v>1</v>
          </cell>
          <cell r="AG445">
            <v>0</v>
          </cell>
          <cell r="AH445">
            <v>0</v>
          </cell>
          <cell r="AI445">
            <v>1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 t="e">
            <v>#N/A</v>
          </cell>
          <cell r="AQ445" t="str">
            <v>true</v>
          </cell>
          <cell r="AR445" t="str">
            <v>vtn</v>
          </cell>
          <cell r="AU445" t="str">
            <v>bus</v>
          </cell>
          <cell r="AX445">
            <v>27</v>
          </cell>
          <cell r="AY445" t="str">
            <v>Den Haag Leyenburg</v>
          </cell>
          <cell r="AZ445" t="str">
            <v>17.50</v>
          </cell>
          <cell r="BA445" t="str">
            <v>1.80</v>
          </cell>
          <cell r="BB445" t="str">
            <v>1.80</v>
          </cell>
          <cell r="BH445" t="str">
            <v/>
          </cell>
          <cell r="BI445" t="str">
            <v/>
          </cell>
        </row>
        <row r="446">
          <cell r="A446">
            <v>1186</v>
          </cell>
          <cell r="B446">
            <v>54190230</v>
          </cell>
          <cell r="I446" t="str">
            <v/>
          </cell>
          <cell r="L446" t="str">
            <v>Dedemsvaartweg/Escamplaan</v>
          </cell>
          <cell r="R446" t="str">
            <v>Den Haag</v>
          </cell>
          <cell r="S446" t="str">
            <v>Den Haag</v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AA446" t="str">
            <v>jcdecaux</v>
          </cell>
          <cell r="AC446" t="str">
            <v/>
          </cell>
          <cell r="AD446" t="str">
            <v/>
          </cell>
          <cell r="AE446" t="str">
            <v/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 t="e">
            <v>#N/A</v>
          </cell>
          <cell r="AQ446" t="str">
            <v>false</v>
          </cell>
          <cell r="AR446" t="str">
            <v>beide</v>
          </cell>
          <cell r="AU446" t="str">
            <v/>
          </cell>
          <cell r="BD446" t="str">
            <v>Is dezelfde halte als db_id 279</v>
          </cell>
          <cell r="BF446" t="str">
            <v>true</v>
          </cell>
          <cell r="BH446" t="str">
            <v/>
          </cell>
          <cell r="BI446" t="str">
            <v/>
          </cell>
        </row>
        <row r="447">
          <cell r="A447">
            <v>2197</v>
          </cell>
          <cell r="B447">
            <v>0</v>
          </cell>
          <cell r="I447" t="str">
            <v/>
          </cell>
          <cell r="L447" t="str">
            <v>Dedemsvaartweg/Escamplaan</v>
          </cell>
          <cell r="R447" t="str">
            <v>Den Haag</v>
          </cell>
          <cell r="S447" t="str">
            <v>Den Haag</v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 t="e">
            <v>#N/A</v>
          </cell>
          <cell r="AQ447" t="str">
            <v>false</v>
          </cell>
          <cell r="AR447" t="str">
            <v>vtn</v>
          </cell>
          <cell r="AU447" t="str">
            <v>bus</v>
          </cell>
          <cell r="AX447">
            <v>36</v>
          </cell>
          <cell r="AY447" t="str">
            <v>Maasland</v>
          </cell>
          <cell r="AZ447" t="str">
            <v>0.00</v>
          </cell>
          <cell r="BA447" t="str">
            <v>0.00</v>
          </cell>
          <cell r="BB447" t="str">
            <v>0.00</v>
          </cell>
          <cell r="BD447" t="str">
            <v xml:space="preserve">Is dezelfde halte als db_id 279 </v>
          </cell>
          <cell r="BF447" t="str">
            <v>true</v>
          </cell>
          <cell r="BH447" t="str">
            <v>HVS+PB</v>
          </cell>
          <cell r="BI447" t="str">
            <v/>
          </cell>
        </row>
        <row r="448">
          <cell r="A448">
            <v>1316</v>
          </cell>
          <cell r="B448">
            <v>54210710</v>
          </cell>
          <cell r="C448">
            <v>42011201</v>
          </cell>
          <cell r="F448">
            <v>42011201</v>
          </cell>
          <cell r="I448" t="str">
            <v/>
          </cell>
          <cell r="L448" t="str">
            <v>Defensie</v>
          </cell>
          <cell r="R448" t="str">
            <v>Den Haag</v>
          </cell>
          <cell r="S448" t="str">
            <v>Den Haag</v>
          </cell>
          <cell r="U448">
            <v>84654</v>
          </cell>
          <cell r="V448">
            <v>449351</v>
          </cell>
          <cell r="W448" t="str">
            <v>4.36216169</v>
          </cell>
          <cell r="X448" t="str">
            <v>52.02803361</v>
          </cell>
          <cell r="Y448" t="str">
            <v>GvDefe</v>
          </cell>
          <cell r="AA448" t="str">
            <v>geen_abri</v>
          </cell>
          <cell r="AB448">
            <v>1</v>
          </cell>
          <cell r="AC448" t="str">
            <v/>
          </cell>
          <cell r="AD448" t="str">
            <v>KHP</v>
          </cell>
          <cell r="AE448" t="str">
            <v>KHP</v>
          </cell>
          <cell r="AF448">
            <v>1</v>
          </cell>
          <cell r="AG448">
            <v>1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1</v>
          </cell>
          <cell r="AN448">
            <v>1</v>
          </cell>
          <cell r="AQ448" t="str">
            <v>false</v>
          </cell>
          <cell r="AR448" t="str">
            <v>vtn</v>
          </cell>
          <cell r="AU448" t="str">
            <v>bus</v>
          </cell>
          <cell r="AX448">
            <v>60</v>
          </cell>
          <cell r="AY448" t="str">
            <v>Nootdorp</v>
          </cell>
          <cell r="AZ448" t="str">
            <v>34.00</v>
          </cell>
          <cell r="BA448" t="str">
            <v>1.90</v>
          </cell>
          <cell r="BB448" t="str">
            <v>4.70</v>
          </cell>
          <cell r="BH448" t="str">
            <v>HVS</v>
          </cell>
          <cell r="BI448" t="str">
            <v/>
          </cell>
        </row>
        <row r="449">
          <cell r="A449">
            <v>1433</v>
          </cell>
          <cell r="B449">
            <v>54261370</v>
          </cell>
          <cell r="C449">
            <v>42011202</v>
          </cell>
          <cell r="F449">
            <v>42011202</v>
          </cell>
          <cell r="I449" t="str">
            <v/>
          </cell>
          <cell r="L449" t="str">
            <v>Defensie</v>
          </cell>
          <cell r="R449" t="str">
            <v>Den Haag</v>
          </cell>
          <cell r="S449" t="str">
            <v>Den Haag</v>
          </cell>
          <cell r="U449">
            <v>84643</v>
          </cell>
          <cell r="V449">
            <v>449324</v>
          </cell>
          <cell r="W449" t="str">
            <v>4.36200698</v>
          </cell>
          <cell r="X449" t="str">
            <v>52.02778956</v>
          </cell>
          <cell r="Y449" t="str">
            <v>GvDefe</v>
          </cell>
          <cell r="AA449" t="str">
            <v>geen_abri</v>
          </cell>
          <cell r="AB449">
            <v>1</v>
          </cell>
          <cell r="AC449" t="str">
            <v/>
          </cell>
          <cell r="AD449" t="str">
            <v>KHP</v>
          </cell>
          <cell r="AE449" t="str">
            <v>KHP</v>
          </cell>
          <cell r="AF449">
            <v>1</v>
          </cell>
          <cell r="AG449">
            <v>1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1</v>
          </cell>
          <cell r="AN449">
            <v>1</v>
          </cell>
          <cell r="AQ449" t="str">
            <v>false</v>
          </cell>
          <cell r="AR449" t="str">
            <v>vtn</v>
          </cell>
          <cell r="AU449" t="str">
            <v>bus</v>
          </cell>
          <cell r="AX449">
            <v>60</v>
          </cell>
          <cell r="AY449" t="str">
            <v>Delft Station Centrum</v>
          </cell>
          <cell r="AZ449" t="str">
            <v>24.00</v>
          </cell>
          <cell r="BA449" t="str">
            <v>2.00</v>
          </cell>
          <cell r="BB449" t="str">
            <v>4.50</v>
          </cell>
          <cell r="BH449" t="str">
            <v>HVS</v>
          </cell>
          <cell r="BI449" t="str">
            <v/>
          </cell>
        </row>
        <row r="450">
          <cell r="A450">
            <v>2049</v>
          </cell>
          <cell r="B450">
            <v>54240520</v>
          </cell>
          <cell r="C450">
            <v>54240520</v>
          </cell>
          <cell r="E450">
            <v>54240520</v>
          </cell>
          <cell r="I450" t="str">
            <v/>
          </cell>
          <cell r="L450" t="str">
            <v>Deijleroord</v>
          </cell>
          <cell r="Q450" t="str">
            <v>Anders</v>
          </cell>
          <cell r="R450" t="str">
            <v>Anders</v>
          </cell>
          <cell r="S450" t="str">
            <v>Wassenaar</v>
          </cell>
          <cell r="U450">
            <v>88405</v>
          </cell>
          <cell r="V450">
            <v>461939</v>
          </cell>
          <cell r="W450" t="str">
            <v>4.41435369</v>
          </cell>
          <cell r="X450" t="str">
            <v>52.14162484</v>
          </cell>
          <cell r="Y450" t="str">
            <v>wsndey</v>
          </cell>
          <cell r="AA450" t="str">
            <v>Jcdecaux</v>
          </cell>
          <cell r="AB450">
            <v>1</v>
          </cell>
          <cell r="AC450" t="str">
            <v/>
          </cell>
          <cell r="AD450" t="str">
            <v>KHP</v>
          </cell>
          <cell r="AE450" t="str">
            <v>KHP</v>
          </cell>
          <cell r="AF450">
            <v>1</v>
          </cell>
          <cell r="AG450">
            <v>0</v>
          </cell>
          <cell r="AH450">
            <v>1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1</v>
          </cell>
          <cell r="AN450" t="e">
            <v>#N/A</v>
          </cell>
          <cell r="AQ450" t="str">
            <v>false</v>
          </cell>
          <cell r="AR450" t="str">
            <v>cxx</v>
          </cell>
          <cell r="AU450" t="str">
            <v>bus</v>
          </cell>
          <cell r="AX450">
            <v>88</v>
          </cell>
          <cell r="AY450" t="str">
            <v>Den Haag CS; 95 Den Haag CS</v>
          </cell>
          <cell r="AZ450" t="str">
            <v>0.00</v>
          </cell>
          <cell r="BA450" t="str">
            <v>0.00</v>
          </cell>
          <cell r="BB450" t="str">
            <v>0.00</v>
          </cell>
          <cell r="BH450" t="str">
            <v>HVS+PB</v>
          </cell>
          <cell r="BI450" t="str">
            <v/>
          </cell>
        </row>
        <row r="451">
          <cell r="A451">
            <v>2048</v>
          </cell>
          <cell r="B451">
            <v>54341010</v>
          </cell>
          <cell r="C451">
            <v>54341010</v>
          </cell>
          <cell r="E451">
            <v>54341010</v>
          </cell>
          <cell r="I451" t="str">
            <v/>
          </cell>
          <cell r="L451" t="str">
            <v>Deijleroord</v>
          </cell>
          <cell r="Q451" t="str">
            <v>Anders</v>
          </cell>
          <cell r="R451" t="str">
            <v>Anders</v>
          </cell>
          <cell r="S451" t="str">
            <v>Wassenaar</v>
          </cell>
          <cell r="U451">
            <v>88414</v>
          </cell>
          <cell r="V451">
            <v>461901</v>
          </cell>
          <cell r="W451" t="str">
            <v>4.41449259</v>
          </cell>
          <cell r="X451" t="str">
            <v>52.14128443</v>
          </cell>
          <cell r="Y451" t="str">
            <v>wsndey</v>
          </cell>
          <cell r="AA451" t="str">
            <v>Jcdecaux</v>
          </cell>
          <cell r="AB451">
            <v>1</v>
          </cell>
          <cell r="AC451" t="str">
            <v/>
          </cell>
          <cell r="AD451" t="str">
            <v>KHP</v>
          </cell>
          <cell r="AE451" t="str">
            <v>KHP</v>
          </cell>
          <cell r="AF451">
            <v>1</v>
          </cell>
          <cell r="AG451">
            <v>1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1</v>
          </cell>
          <cell r="AN451">
            <v>1</v>
          </cell>
          <cell r="AQ451" t="str">
            <v>false</v>
          </cell>
          <cell r="AR451" t="str">
            <v>cxx</v>
          </cell>
          <cell r="AU451" t="str">
            <v>bus</v>
          </cell>
          <cell r="AX451">
            <v>88</v>
          </cell>
          <cell r="AY451" t="str">
            <v>Oegstgeest</v>
          </cell>
          <cell r="AZ451" t="str">
            <v>0.00</v>
          </cell>
          <cell r="BA451" t="str">
            <v>0.00</v>
          </cell>
          <cell r="BB451" t="str">
            <v>0.00</v>
          </cell>
          <cell r="BH451" t="str">
            <v>HVS+PB</v>
          </cell>
          <cell r="BI451" t="str">
            <v/>
          </cell>
        </row>
        <row r="452">
          <cell r="A452">
            <v>1275</v>
          </cell>
          <cell r="B452">
            <v>54200440</v>
          </cell>
          <cell r="C452">
            <v>42007901</v>
          </cell>
          <cell r="F452">
            <v>42007901</v>
          </cell>
          <cell r="I452" t="str">
            <v/>
          </cell>
          <cell r="L452" t="str">
            <v>Delfgauwseplein</v>
          </cell>
          <cell r="R452" t="str">
            <v>Pijnacker-Nootdorp</v>
          </cell>
          <cell r="S452" t="str">
            <v>Pijnacker-Nootdorp</v>
          </cell>
          <cell r="U452">
            <v>86963</v>
          </cell>
          <cell r="V452">
            <v>447332</v>
          </cell>
          <cell r="W452" t="str">
            <v>4.39620358</v>
          </cell>
          <cell r="X452" t="str">
            <v>52.01017687</v>
          </cell>
          <cell r="Y452" t="str">
            <v>DlgDel</v>
          </cell>
          <cell r="AA452" t="str">
            <v>pkmedia</v>
          </cell>
          <cell r="AB452">
            <v>1</v>
          </cell>
          <cell r="AC452" t="str">
            <v/>
          </cell>
          <cell r="AD452" t="str">
            <v>KHP</v>
          </cell>
          <cell r="AE452" t="str">
            <v>KHP</v>
          </cell>
          <cell r="AF452">
            <v>1</v>
          </cell>
          <cell r="AG452">
            <v>1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1</v>
          </cell>
          <cell r="AN452">
            <v>1</v>
          </cell>
          <cell r="AQ452" t="str">
            <v>false</v>
          </cell>
          <cell r="AR452" t="str">
            <v>vtn</v>
          </cell>
          <cell r="AU452" t="str">
            <v>bus</v>
          </cell>
          <cell r="AX452">
            <v>121</v>
          </cell>
          <cell r="AY452" t="str">
            <v>Zoetermeer Centrum West</v>
          </cell>
          <cell r="AZ452" t="str">
            <v>8.00</v>
          </cell>
          <cell r="BA452" t="str">
            <v>2.00</v>
          </cell>
          <cell r="BB452" t="str">
            <v>2.00</v>
          </cell>
          <cell r="BH452" t="str">
            <v>HVS+PB</v>
          </cell>
          <cell r="BI452" t="str">
            <v/>
          </cell>
        </row>
        <row r="453">
          <cell r="A453">
            <v>1583</v>
          </cell>
          <cell r="B453">
            <v>54268680</v>
          </cell>
          <cell r="C453">
            <v>42007902</v>
          </cell>
          <cell r="F453">
            <v>42007902</v>
          </cell>
          <cell r="I453" t="str">
            <v/>
          </cell>
          <cell r="L453" t="str">
            <v>Delfgauwseplein</v>
          </cell>
          <cell r="R453" t="str">
            <v>Pijnacker-Nootdorp</v>
          </cell>
          <cell r="S453" t="str">
            <v>Pijnacker-Nootdorp</v>
          </cell>
          <cell r="U453">
            <v>86934</v>
          </cell>
          <cell r="V453">
            <v>447322</v>
          </cell>
          <cell r="W453" t="str">
            <v>4.39578322</v>
          </cell>
          <cell r="X453" t="str">
            <v>52.01008344</v>
          </cell>
          <cell r="Y453" t="str">
            <v>DlgDel</v>
          </cell>
          <cell r="AA453" t="str">
            <v>gripp</v>
          </cell>
          <cell r="AB453">
            <v>1</v>
          </cell>
          <cell r="AC453" t="str">
            <v/>
          </cell>
          <cell r="AD453" t="str">
            <v>KHP</v>
          </cell>
          <cell r="AE453" t="str">
            <v>KHP</v>
          </cell>
          <cell r="AF453">
            <v>1</v>
          </cell>
          <cell r="AG453">
            <v>1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1</v>
          </cell>
          <cell r="AN453">
            <v>1</v>
          </cell>
          <cell r="AQ453" t="str">
            <v>false</v>
          </cell>
          <cell r="AR453" t="str">
            <v>vtn</v>
          </cell>
          <cell r="AU453" t="str">
            <v>bus</v>
          </cell>
          <cell r="AX453">
            <v>121</v>
          </cell>
          <cell r="AY453" t="str">
            <v>Delft Station</v>
          </cell>
          <cell r="AZ453" t="str">
            <v>9.00</v>
          </cell>
          <cell r="BA453" t="str">
            <v>1.10</v>
          </cell>
          <cell r="BB453" t="str">
            <v>1.10</v>
          </cell>
          <cell r="BH453" t="str">
            <v>HVS+PB</v>
          </cell>
          <cell r="BI453" t="str">
            <v/>
          </cell>
        </row>
        <row r="454">
          <cell r="A454" t="str">
            <v>Dummy</v>
          </cell>
          <cell r="B454">
            <v>32009021</v>
          </cell>
          <cell r="C454">
            <v>32009021</v>
          </cell>
          <cell r="D454">
            <v>9021</v>
          </cell>
          <cell r="I454" t="str">
            <v/>
          </cell>
          <cell r="L454" t="str">
            <v>Delft Station (fake halte)</v>
          </cell>
          <cell r="N454" t="str">
            <v>Delft Station(fake halte)</v>
          </cell>
          <cell r="P454" t="str">
            <v>Delft</v>
          </cell>
          <cell r="S454" t="str">
            <v>Delft</v>
          </cell>
          <cell r="U454">
            <v>84389</v>
          </cell>
          <cell r="V454">
            <v>446887</v>
          </cell>
          <cell r="W454" t="str">
            <v>4.35880916</v>
          </cell>
          <cell r="X454" t="str">
            <v>52.00585608</v>
          </cell>
          <cell r="Y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 t="e">
            <v>#N/A</v>
          </cell>
          <cell r="AQ454" t="str">
            <v>false</v>
          </cell>
          <cell r="AS454" t="str">
            <v>1,19,</v>
          </cell>
          <cell r="AT454" t="str">
            <v>DH</v>
          </cell>
          <cell r="AU454" t="str">
            <v/>
          </cell>
          <cell r="AX454" t="str">
            <v>1,19,</v>
          </cell>
          <cell r="AY454" t="str">
            <v xml:space="preserve">Den Haag </v>
          </cell>
          <cell r="BH454" t="str">
            <v/>
          </cell>
          <cell r="BI454" t="str">
            <v/>
          </cell>
        </row>
        <row r="455">
          <cell r="A455" t="str">
            <v>Tijdelijk</v>
          </cell>
          <cell r="B455">
            <v>32009025</v>
          </cell>
          <cell r="C455">
            <v>32009025</v>
          </cell>
          <cell r="D455">
            <v>9025</v>
          </cell>
          <cell r="I455" t="str">
            <v/>
          </cell>
          <cell r="L455" t="str">
            <v>Delft Station (tijdelijk)</v>
          </cell>
          <cell r="N455" t="str">
            <v>Delft Station(tijdelijk)</v>
          </cell>
          <cell r="P455" t="str">
            <v>Busplein Station Delft</v>
          </cell>
          <cell r="S455" t="str">
            <v>Delft</v>
          </cell>
          <cell r="U455">
            <v>84245</v>
          </cell>
          <cell r="V455">
            <v>446715</v>
          </cell>
          <cell r="W455" t="str">
            <v>4.35654359</v>
          </cell>
          <cell r="X455" t="str">
            <v>52.00493739</v>
          </cell>
          <cell r="Y455">
            <v>9025</v>
          </cell>
          <cell r="AC455" t="str">
            <v/>
          </cell>
          <cell r="AD455" t="str">
            <v/>
          </cell>
          <cell r="AE455" t="str">
            <v/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 t="e">
            <v>#N/A</v>
          </cell>
          <cell r="AQ455" t="str">
            <v>false</v>
          </cell>
          <cell r="AS455" t="str">
            <v>1,19,</v>
          </cell>
          <cell r="AT455" t="str">
            <v>DH</v>
          </cell>
          <cell r="AU455" t="str">
            <v/>
          </cell>
          <cell r="AX455" t="str">
            <v>1,19,</v>
          </cell>
          <cell r="AY455" t="str">
            <v>Den Haag</v>
          </cell>
          <cell r="BH455" t="str">
            <v/>
          </cell>
          <cell r="BI455" t="str">
            <v/>
          </cell>
        </row>
        <row r="456">
          <cell r="A456">
            <v>879</v>
          </cell>
          <cell r="B456">
            <v>32009017</v>
          </cell>
          <cell r="C456">
            <v>32009017</v>
          </cell>
          <cell r="D456">
            <v>9017</v>
          </cell>
          <cell r="F456">
            <v>42071702</v>
          </cell>
          <cell r="I456" t="str">
            <v/>
          </cell>
          <cell r="L456" t="str">
            <v>Delft Station Centrum</v>
          </cell>
          <cell r="N456" t="str">
            <v>Delft Station</v>
          </cell>
          <cell r="P456" t="str">
            <v>Westvest</v>
          </cell>
          <cell r="R456" t="str">
            <v>Delft</v>
          </cell>
          <cell r="S456" t="str">
            <v>Delft</v>
          </cell>
          <cell r="U456">
            <v>84296</v>
          </cell>
          <cell r="V456">
            <v>447068</v>
          </cell>
          <cell r="W456" t="str">
            <v>4.35741753</v>
          </cell>
          <cell r="X456" t="str">
            <v>52.00747088</v>
          </cell>
          <cell r="Y456">
            <v>9017</v>
          </cell>
          <cell r="AA456" t="str">
            <v>CBS-Outdoor</v>
          </cell>
          <cell r="AB456">
            <v>4</v>
          </cell>
          <cell r="AC456" t="str">
            <v>HIP4LED exD</v>
          </cell>
          <cell r="AD456" t="str">
            <v/>
          </cell>
          <cell r="AE456" t="str">
            <v>HIP4LED exD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 t="e">
            <v>#N/A</v>
          </cell>
          <cell r="AP456" t="str">
            <v>Ook B-Delft</v>
          </cell>
          <cell r="AQ456" t="str">
            <v>false</v>
          </cell>
          <cell r="AR456" t="str">
            <v>htm</v>
          </cell>
          <cell r="AS456">
            <v>1.19</v>
          </cell>
          <cell r="AT456" t="str">
            <v>DE</v>
          </cell>
          <cell r="AU456" t="str">
            <v>combi</v>
          </cell>
          <cell r="AW456">
            <v>1</v>
          </cell>
          <cell r="AX456">
            <v>130</v>
          </cell>
          <cell r="AY456" t="str">
            <v>Den Haag Grote Markt</v>
          </cell>
          <cell r="AZ456" t="str">
            <v>18.00</v>
          </cell>
          <cell r="BA456" t="str">
            <v>2.20</v>
          </cell>
          <cell r="BB456" t="str">
            <v>2.20</v>
          </cell>
          <cell r="BH456" t="str">
            <v/>
          </cell>
          <cell r="BI456" t="str">
            <v/>
          </cell>
        </row>
        <row r="457">
          <cell r="A457">
            <v>880</v>
          </cell>
          <cell r="B457">
            <v>32009018</v>
          </cell>
          <cell r="C457">
            <v>32009018</v>
          </cell>
          <cell r="D457">
            <v>9018</v>
          </cell>
          <cell r="F457">
            <v>42071701</v>
          </cell>
          <cell r="I457" t="str">
            <v/>
          </cell>
          <cell r="L457" t="str">
            <v>Delft Station Centrum</v>
          </cell>
          <cell r="N457" t="str">
            <v>Delft Station</v>
          </cell>
          <cell r="P457" t="str">
            <v>Westvest</v>
          </cell>
          <cell r="R457" t="str">
            <v>Delft</v>
          </cell>
          <cell r="S457" t="str">
            <v>Delft</v>
          </cell>
          <cell r="U457">
            <v>84287</v>
          </cell>
          <cell r="V457">
            <v>447094</v>
          </cell>
          <cell r="W457" t="str">
            <v>4.35713155</v>
          </cell>
          <cell r="X457" t="str">
            <v>52.00787287</v>
          </cell>
          <cell r="Y457">
            <v>9017</v>
          </cell>
          <cell r="AA457" t="str">
            <v>CBS-Outdoor</v>
          </cell>
          <cell r="AB457">
            <v>2</v>
          </cell>
          <cell r="AC457" t="str">
            <v>HIP4LED exD</v>
          </cell>
          <cell r="AD457" t="str">
            <v/>
          </cell>
          <cell r="AE457" t="str">
            <v>HIP4LED exD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 t="e">
            <v>#N/A</v>
          </cell>
          <cell r="AP457" t="str">
            <v>Ook B-Delft</v>
          </cell>
          <cell r="AQ457" t="str">
            <v>false</v>
          </cell>
          <cell r="AR457" t="str">
            <v>htm</v>
          </cell>
          <cell r="AS457">
            <v>1.19</v>
          </cell>
          <cell r="AT457" t="str">
            <v>SN</v>
          </cell>
          <cell r="AU457" t="str">
            <v>combi</v>
          </cell>
          <cell r="AW457">
            <v>1</v>
          </cell>
          <cell r="AX457">
            <v>130</v>
          </cell>
          <cell r="AY457" t="str">
            <v xml:space="preserve">Delft Tanthof </v>
          </cell>
          <cell r="AZ457" t="str">
            <v>18.00</v>
          </cell>
          <cell r="BA457" t="str">
            <v>3.20</v>
          </cell>
          <cell r="BB457" t="str">
            <v>3.20</v>
          </cell>
          <cell r="BH457" t="str">
            <v/>
          </cell>
          <cell r="BI457" t="str">
            <v/>
          </cell>
        </row>
        <row r="458">
          <cell r="A458">
            <v>1440</v>
          </cell>
          <cell r="B458">
            <v>54261502</v>
          </cell>
          <cell r="C458">
            <v>42005301</v>
          </cell>
          <cell r="F458">
            <v>42005301</v>
          </cell>
          <cell r="H458">
            <v>6364</v>
          </cell>
          <cell r="I458" t="str">
            <v/>
          </cell>
          <cell r="L458" t="str">
            <v>Delft Station Centrum</v>
          </cell>
          <cell r="Q458" t="str">
            <v>Delft</v>
          </cell>
          <cell r="R458" t="str">
            <v>Delft</v>
          </cell>
          <cell r="S458" t="str">
            <v>Delft</v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C</v>
          </cell>
          <cell r="AA458" t="str">
            <v>onbekend</v>
          </cell>
          <cell r="AB458">
            <v>5</v>
          </cell>
          <cell r="AC458" t="str">
            <v>B-Delft</v>
          </cell>
          <cell r="AD458" t="str">
            <v/>
          </cell>
          <cell r="AE458" t="str">
            <v>B-Delft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 t="e">
            <v>#N/A</v>
          </cell>
          <cell r="AQ458" t="str">
            <v>false</v>
          </cell>
          <cell r="AR458" t="str">
            <v>vtn</v>
          </cell>
          <cell r="AU458" t="str">
            <v>bus</v>
          </cell>
          <cell r="AX458" t="str">
            <v>40, 69</v>
          </cell>
          <cell r="AY458" t="str">
            <v>Rotterdam, Delft TU wijk</v>
          </cell>
          <cell r="AZ458" t="str">
            <v>32.00</v>
          </cell>
          <cell r="BA458" t="str">
            <v>1.50</v>
          </cell>
          <cell r="BB458" t="str">
            <v>3.00</v>
          </cell>
          <cell r="BH458" t="str">
            <v/>
          </cell>
          <cell r="BI458" t="str">
            <v/>
          </cell>
        </row>
        <row r="459">
          <cell r="A459">
            <v>1441</v>
          </cell>
          <cell r="B459">
            <v>54261504</v>
          </cell>
          <cell r="C459">
            <v>42005302</v>
          </cell>
          <cell r="F459">
            <v>42005302</v>
          </cell>
          <cell r="I459" t="str">
            <v/>
          </cell>
          <cell r="L459" t="str">
            <v>Delft Station Centrum</v>
          </cell>
          <cell r="Q459" t="str">
            <v>Delft</v>
          </cell>
          <cell r="R459" t="str">
            <v>Delft</v>
          </cell>
          <cell r="S459" t="str">
            <v>Delft</v>
          </cell>
          <cell r="U459">
            <v>84250</v>
          </cell>
          <cell r="V459">
            <v>446600</v>
          </cell>
          <cell r="W459" t="str">
            <v>4.35684433</v>
          </cell>
          <cell r="X459" t="str">
            <v>52.00325912</v>
          </cell>
          <cell r="Y459" t="str">
            <v>DlfNS</v>
          </cell>
          <cell r="Z459" t="str">
            <v>D</v>
          </cell>
          <cell r="AA459" t="str">
            <v>geen_abri</v>
          </cell>
          <cell r="AB459">
            <v>5</v>
          </cell>
          <cell r="AC459" t="str">
            <v>B-Delft</v>
          </cell>
          <cell r="AD459" t="str">
            <v/>
          </cell>
          <cell r="AE459" t="str">
            <v>B-Delft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 t="e">
            <v>#N/A</v>
          </cell>
          <cell r="AQ459" t="str">
            <v>false</v>
          </cell>
          <cell r="AR459" t="str">
            <v>vtn</v>
          </cell>
          <cell r="AU459" t="str">
            <v>bus</v>
          </cell>
          <cell r="AX459" t="str">
            <v>121, 174</v>
          </cell>
          <cell r="AY459" t="str">
            <v>Zoetermeer Centrum West</v>
          </cell>
          <cell r="AZ459" t="str">
            <v>38.00</v>
          </cell>
          <cell r="BA459" t="str">
            <v>4.50</v>
          </cell>
          <cell r="BB459" t="str">
            <v>7.00</v>
          </cell>
          <cell r="BH459" t="str">
            <v/>
          </cell>
          <cell r="BI459" t="str">
            <v/>
          </cell>
        </row>
        <row r="460">
          <cell r="A460">
            <v>1442</v>
          </cell>
          <cell r="B460">
            <v>54261505</v>
          </cell>
          <cell r="C460">
            <v>42005303</v>
          </cell>
          <cell r="F460">
            <v>42005303</v>
          </cell>
          <cell r="I460" t="str">
            <v/>
          </cell>
          <cell r="L460" t="str">
            <v>Delft Station Centrum</v>
          </cell>
          <cell r="Q460" t="str">
            <v>Delft</v>
          </cell>
          <cell r="R460" t="str">
            <v>Delft</v>
          </cell>
          <cell r="S460" t="str">
            <v>Delft</v>
          </cell>
          <cell r="U460">
            <v>84120</v>
          </cell>
          <cell r="V460">
            <v>446600</v>
          </cell>
          <cell r="W460" t="str">
            <v>4.35495139</v>
          </cell>
          <cell r="X460" t="str">
            <v>52.00324253</v>
          </cell>
          <cell r="Y460" t="str">
            <v>DlfNS</v>
          </cell>
          <cell r="Z460" t="str">
            <v>E</v>
          </cell>
          <cell r="AA460" t="str">
            <v>onbekend</v>
          </cell>
          <cell r="AB460">
            <v>5</v>
          </cell>
          <cell r="AC460" t="str">
            <v>B-Delft</v>
          </cell>
          <cell r="AD460" t="str">
            <v/>
          </cell>
          <cell r="AE460" t="str">
            <v>B-Delft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 t="e">
            <v>#N/A</v>
          </cell>
          <cell r="AQ460" t="str">
            <v>false</v>
          </cell>
          <cell r="AR460" t="str">
            <v>vtn</v>
          </cell>
          <cell r="AU460" t="str">
            <v>bus</v>
          </cell>
          <cell r="AX460">
            <v>38</v>
          </cell>
          <cell r="AY460" t="str">
            <v>Maassluis</v>
          </cell>
          <cell r="AZ460" t="str">
            <v>32.00</v>
          </cell>
          <cell r="BA460" t="str">
            <v>1.50</v>
          </cell>
          <cell r="BB460" t="str">
            <v>3.00</v>
          </cell>
          <cell r="BH460" t="str">
            <v/>
          </cell>
          <cell r="BI460" t="str">
            <v/>
          </cell>
        </row>
        <row r="461">
          <cell r="A461">
            <v>1443</v>
          </cell>
          <cell r="B461">
            <v>54261506</v>
          </cell>
          <cell r="C461">
            <v>42005304</v>
          </cell>
          <cell r="F461">
            <v>42005304</v>
          </cell>
          <cell r="I461" t="str">
            <v/>
          </cell>
          <cell r="L461" t="str">
            <v>Delft Station Centrum</v>
          </cell>
          <cell r="Q461" t="str">
            <v>Delft</v>
          </cell>
          <cell r="R461" t="str">
            <v>Delft</v>
          </cell>
          <cell r="S461" t="str">
            <v>Delft</v>
          </cell>
          <cell r="U461">
            <v>84234</v>
          </cell>
          <cell r="V461">
            <v>446731</v>
          </cell>
          <cell r="W461" t="str">
            <v>4.35658429</v>
          </cell>
          <cell r="X461" t="str">
            <v>52.00443437</v>
          </cell>
          <cell r="Y461" t="str">
            <v>DlfNS</v>
          </cell>
          <cell r="Z461" t="str">
            <v>F</v>
          </cell>
          <cell r="AA461" t="str">
            <v>onbekend</v>
          </cell>
          <cell r="AB461">
            <v>5</v>
          </cell>
          <cell r="AC461" t="str">
            <v>B-Delft</v>
          </cell>
          <cell r="AD461" t="str">
            <v/>
          </cell>
          <cell r="AE461" t="str">
            <v>B-Delft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 t="e">
            <v>#N/A</v>
          </cell>
          <cell r="AQ461" t="str">
            <v>false</v>
          </cell>
          <cell r="AR461" t="str">
            <v>vtn</v>
          </cell>
          <cell r="AU461" t="str">
            <v>bus</v>
          </cell>
          <cell r="AX461">
            <v>130</v>
          </cell>
          <cell r="AY461" t="str">
            <v>Grote Markt</v>
          </cell>
          <cell r="AZ461" t="str">
            <v>32.00</v>
          </cell>
          <cell r="BA461" t="str">
            <v>1.50</v>
          </cell>
          <cell r="BB461" t="str">
            <v>3.00</v>
          </cell>
          <cell r="BH461" t="str">
            <v/>
          </cell>
          <cell r="BI461" t="str">
            <v/>
          </cell>
        </row>
        <row r="462">
          <cell r="A462">
            <v>1444</v>
          </cell>
          <cell r="B462">
            <v>54261507</v>
          </cell>
          <cell r="C462">
            <v>42005305</v>
          </cell>
          <cell r="F462">
            <v>42005305</v>
          </cell>
          <cell r="I462" t="str">
            <v/>
          </cell>
          <cell r="L462" t="str">
            <v>Delft Station Centrum</v>
          </cell>
          <cell r="Q462" t="str">
            <v>Delft</v>
          </cell>
          <cell r="R462" t="str">
            <v>Delft</v>
          </cell>
          <cell r="S462" t="str">
            <v>Delft</v>
          </cell>
          <cell r="U462">
            <v>84230</v>
          </cell>
          <cell r="V462">
            <v>446744</v>
          </cell>
          <cell r="W462" t="str">
            <v>4.35652336</v>
          </cell>
          <cell r="X462" t="str">
            <v>52.00455069</v>
          </cell>
          <cell r="Y462" t="str">
            <v>DlfNS</v>
          </cell>
          <cell r="Z462" t="str">
            <v>G</v>
          </cell>
          <cell r="AA462" t="str">
            <v>onbekend</v>
          </cell>
          <cell r="AB462">
            <v>5</v>
          </cell>
          <cell r="AC462" t="str">
            <v>B-Delft</v>
          </cell>
          <cell r="AD462" t="str">
            <v/>
          </cell>
          <cell r="AE462" t="str">
            <v>B-Delft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 t="e">
            <v>#N/A</v>
          </cell>
          <cell r="AQ462" t="str">
            <v>false</v>
          </cell>
          <cell r="AR462" t="str">
            <v>vtn</v>
          </cell>
          <cell r="AU462" t="str">
            <v>bus</v>
          </cell>
          <cell r="AX462">
            <v>60</v>
          </cell>
          <cell r="AY462" t="str">
            <v>Nootdorp</v>
          </cell>
          <cell r="AZ462" t="str">
            <v>32.00</v>
          </cell>
          <cell r="BA462" t="str">
            <v>1.50</v>
          </cell>
          <cell r="BB462" t="str">
            <v>3.00</v>
          </cell>
          <cell r="BH462" t="str">
            <v/>
          </cell>
          <cell r="BI462" t="str">
            <v/>
          </cell>
        </row>
        <row r="463">
          <cell r="A463">
            <v>2259</v>
          </cell>
          <cell r="B463">
            <v>42005306</v>
          </cell>
          <cell r="C463">
            <v>42005306</v>
          </cell>
          <cell r="F463">
            <v>42005306</v>
          </cell>
          <cell r="I463" t="str">
            <v/>
          </cell>
          <cell r="L463" t="str">
            <v>Delft Station Centrum</v>
          </cell>
          <cell r="Q463" t="str">
            <v>Delft</v>
          </cell>
          <cell r="R463" t="str">
            <v>Delft</v>
          </cell>
          <cell r="S463" t="str">
            <v>Delft</v>
          </cell>
          <cell r="U463">
            <v>84189</v>
          </cell>
          <cell r="V463">
            <v>446806</v>
          </cell>
          <cell r="W463" t="str">
            <v>4.35591351</v>
          </cell>
          <cell r="X463" t="str">
            <v>52.00510266</v>
          </cell>
          <cell r="Y463" t="str">
            <v>DlfNS</v>
          </cell>
          <cell r="Z463" t="str">
            <v>J</v>
          </cell>
          <cell r="AB463">
            <v>6</v>
          </cell>
          <cell r="AC463" t="str">
            <v>B-Delft</v>
          </cell>
          <cell r="AD463" t="str">
            <v/>
          </cell>
          <cell r="AE463" t="str">
            <v>B-Delft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 t="e">
            <v>#N/A</v>
          </cell>
          <cell r="AQ463" t="str">
            <v>false</v>
          </cell>
          <cell r="AR463" t="str">
            <v>vtn</v>
          </cell>
          <cell r="AU463" t="str">
            <v>bus</v>
          </cell>
          <cell r="AX463">
            <v>80</v>
          </cell>
          <cell r="AY463" t="str">
            <v>Delft Tanthof</v>
          </cell>
          <cell r="AZ463" t="str">
            <v>0.00</v>
          </cell>
          <cell r="BA463" t="str">
            <v>0.00</v>
          </cell>
          <cell r="BB463" t="str">
            <v>0.00</v>
          </cell>
          <cell r="BH463" t="str">
            <v/>
          </cell>
          <cell r="BI463" t="str">
            <v/>
          </cell>
        </row>
        <row r="464">
          <cell r="A464">
            <v>1445</v>
          </cell>
          <cell r="B464">
            <v>54261508</v>
          </cell>
          <cell r="C464">
            <v>42005307</v>
          </cell>
          <cell r="F464">
            <v>42005307</v>
          </cell>
          <cell r="I464" t="str">
            <v/>
          </cell>
          <cell r="L464" t="str">
            <v>Delft Station Centrum</v>
          </cell>
          <cell r="Q464" t="str">
            <v>Delft</v>
          </cell>
          <cell r="R464" t="str">
            <v>Delft</v>
          </cell>
          <cell r="S464" t="str">
            <v>Delft</v>
          </cell>
          <cell r="U464">
            <v>84222</v>
          </cell>
          <cell r="V464">
            <v>446741</v>
          </cell>
          <cell r="W464" t="str">
            <v>4.35640748</v>
          </cell>
          <cell r="X464" t="str">
            <v>52.00452271</v>
          </cell>
          <cell r="Y464" t="str">
            <v>DlfNS</v>
          </cell>
          <cell r="Z464" t="str">
            <v>H</v>
          </cell>
          <cell r="AA464" t="str">
            <v>onbekend</v>
          </cell>
          <cell r="AB464">
            <v>5</v>
          </cell>
          <cell r="AC464" t="str">
            <v>B-Delft</v>
          </cell>
          <cell r="AD464" t="str">
            <v/>
          </cell>
          <cell r="AE464" t="str">
            <v>B-Delft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 t="e">
            <v>#N/A</v>
          </cell>
          <cell r="AQ464" t="str">
            <v>false</v>
          </cell>
          <cell r="AR464" t="str">
            <v>vtn</v>
          </cell>
          <cell r="AU464" t="str">
            <v>bus</v>
          </cell>
          <cell r="AX464">
            <v>81</v>
          </cell>
          <cell r="AY464" t="str">
            <v>Delft Kuyperwijk</v>
          </cell>
          <cell r="AZ464" t="str">
            <v>32.00</v>
          </cell>
          <cell r="BA464" t="str">
            <v>1.50</v>
          </cell>
          <cell r="BB464" t="str">
            <v>3.00</v>
          </cell>
          <cell r="BH464" t="str">
            <v/>
          </cell>
          <cell r="BI464" t="str">
            <v/>
          </cell>
        </row>
        <row r="465">
          <cell r="A465">
            <v>2258</v>
          </cell>
          <cell r="B465">
            <v>42005308</v>
          </cell>
          <cell r="C465">
            <v>42005308</v>
          </cell>
          <cell r="F465">
            <v>42005308</v>
          </cell>
          <cell r="I465" t="str">
            <v/>
          </cell>
          <cell r="L465" t="str">
            <v>Delft Station Centrum</v>
          </cell>
          <cell r="Q465" t="str">
            <v>Delft</v>
          </cell>
          <cell r="R465" t="str">
            <v>Delft</v>
          </cell>
          <cell r="S465" t="str">
            <v>Delft</v>
          </cell>
          <cell r="U465">
            <v>84210</v>
          </cell>
          <cell r="V465">
            <v>446756</v>
          </cell>
          <cell r="W465" t="str">
            <v>4.35622964</v>
          </cell>
          <cell r="X465" t="str">
            <v>52.00465599</v>
          </cell>
          <cell r="Y465" t="str">
            <v>DlfNS</v>
          </cell>
          <cell r="Z465" t="str">
            <v>I</v>
          </cell>
          <cell r="AB465">
            <v>6</v>
          </cell>
          <cell r="AC465" t="str">
            <v>B-Delft</v>
          </cell>
          <cell r="AD465" t="str">
            <v/>
          </cell>
          <cell r="AE465" t="str">
            <v>B-Delft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 t="e">
            <v>#N/A</v>
          </cell>
          <cell r="AQ465" t="str">
            <v>false</v>
          </cell>
          <cell r="AR465" t="str">
            <v>vtn</v>
          </cell>
          <cell r="AU465" t="str">
            <v>bus</v>
          </cell>
          <cell r="AX465">
            <v>80</v>
          </cell>
          <cell r="AY465" t="str">
            <v>Delft Ikea</v>
          </cell>
          <cell r="AZ465" t="str">
            <v>0.00</v>
          </cell>
          <cell r="BA465" t="str">
            <v>0.00</v>
          </cell>
          <cell r="BB465" t="str">
            <v>0.00</v>
          </cell>
          <cell r="BH465" t="str">
            <v/>
          </cell>
          <cell r="BI465" t="str">
            <v/>
          </cell>
        </row>
        <row r="466">
          <cell r="C466">
            <v>42005310</v>
          </cell>
          <cell r="F466">
            <v>42005310</v>
          </cell>
          <cell r="H466">
            <v>7190</v>
          </cell>
          <cell r="L466" t="str">
            <v>Station Delft</v>
          </cell>
          <cell r="M466" t="str">
            <v>Station Delft uitstaphalte</v>
          </cell>
          <cell r="AY466" t="str">
            <v>Station Delft uitstaphalte</v>
          </cell>
        </row>
        <row r="467">
          <cell r="A467">
            <v>1466</v>
          </cell>
          <cell r="B467">
            <v>54261850</v>
          </cell>
          <cell r="C467">
            <v>42002501</v>
          </cell>
          <cell r="F467">
            <v>42002501</v>
          </cell>
          <cell r="I467" t="str">
            <v/>
          </cell>
          <cell r="L467" t="str">
            <v>Delftse Hout</v>
          </cell>
          <cell r="R467" t="str">
            <v>Delft</v>
          </cell>
          <cell r="S467" t="str">
            <v>Delft</v>
          </cell>
          <cell r="U467">
            <v>85450</v>
          </cell>
          <cell r="V467">
            <v>447930</v>
          </cell>
          <cell r="W467" t="str">
            <v>4.37404761</v>
          </cell>
          <cell r="X467" t="str">
            <v>52.01536351</v>
          </cell>
          <cell r="Y467" t="str">
            <v>DlfDHo</v>
          </cell>
          <cell r="AA467" t="str">
            <v>????/wens</v>
          </cell>
          <cell r="AB467">
            <v>1</v>
          </cell>
          <cell r="AC467" t="str">
            <v/>
          </cell>
          <cell r="AD467" t="str">
            <v/>
          </cell>
          <cell r="AE467" t="str">
            <v/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 t="e">
            <v>#N/A</v>
          </cell>
          <cell r="AQ467" t="str">
            <v>false</v>
          </cell>
          <cell r="AR467" t="str">
            <v>vtn</v>
          </cell>
          <cell r="AU467" t="str">
            <v>bus</v>
          </cell>
          <cell r="AX467">
            <v>81</v>
          </cell>
          <cell r="AY467" t="str">
            <v>Delft Ikea</v>
          </cell>
          <cell r="AZ467" t="str">
            <v>3.60</v>
          </cell>
          <cell r="BA467" t="str">
            <v>2.50</v>
          </cell>
          <cell r="BB467" t="str">
            <v>2.50</v>
          </cell>
          <cell r="BH467" t="str">
            <v>HVS</v>
          </cell>
          <cell r="BI467" t="str">
            <v/>
          </cell>
        </row>
        <row r="468">
          <cell r="A468">
            <v>2085</v>
          </cell>
          <cell r="B468">
            <v>42002502</v>
          </cell>
          <cell r="C468">
            <v>42002502</v>
          </cell>
          <cell r="F468">
            <v>42002502</v>
          </cell>
          <cell r="I468" t="str">
            <v/>
          </cell>
          <cell r="L468" t="str">
            <v>Delftse Hout</v>
          </cell>
          <cell r="R468" t="str">
            <v>Delft</v>
          </cell>
          <cell r="S468" t="str">
            <v>Delft</v>
          </cell>
          <cell r="U468">
            <v>85455</v>
          </cell>
          <cell r="V468">
            <v>447937</v>
          </cell>
          <cell r="W468" t="str">
            <v>4.37411901</v>
          </cell>
          <cell r="X468" t="str">
            <v>52.01542704</v>
          </cell>
          <cell r="Y468" t="str">
            <v>DlfDHo</v>
          </cell>
          <cell r="AA468" t="str">
            <v>CBS-Outdoor</v>
          </cell>
          <cell r="AB468">
            <v>1</v>
          </cell>
          <cell r="AC468" t="str">
            <v/>
          </cell>
          <cell r="AD468" t="str">
            <v>KHP</v>
          </cell>
          <cell r="AE468" t="str">
            <v>KHP</v>
          </cell>
          <cell r="AF468">
            <v>0</v>
          </cell>
          <cell r="AG468">
            <v>1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1</v>
          </cell>
          <cell r="AN468">
            <v>1</v>
          </cell>
          <cell r="AQ468" t="str">
            <v>false</v>
          </cell>
          <cell r="AR468" t="str">
            <v>vtn</v>
          </cell>
          <cell r="AU468" t="str">
            <v>bus</v>
          </cell>
          <cell r="AX468">
            <v>81</v>
          </cell>
          <cell r="AY468" t="str">
            <v>Delft Kuyperwijk</v>
          </cell>
          <cell r="AZ468" t="str">
            <v>0.00</v>
          </cell>
          <cell r="BA468" t="str">
            <v>0.00</v>
          </cell>
          <cell r="BB468" t="str">
            <v>0.00</v>
          </cell>
          <cell r="BH468" t="str">
            <v/>
          </cell>
          <cell r="BI468" t="str">
            <v/>
          </cell>
        </row>
        <row r="469">
          <cell r="A469">
            <v>527</v>
          </cell>
          <cell r="B469">
            <v>32002908</v>
          </cell>
          <cell r="C469">
            <v>32002908</v>
          </cell>
          <cell r="D469">
            <v>2908</v>
          </cell>
          <cell r="I469" t="str">
            <v/>
          </cell>
          <cell r="L469" t="str">
            <v>Delftselaan</v>
          </cell>
          <cell r="N469" t="str">
            <v>Delftselaan</v>
          </cell>
          <cell r="P469" t="str">
            <v>Monstersestraat/Delftselaan</v>
          </cell>
          <cell r="R469" t="str">
            <v>Den Haag</v>
          </cell>
          <cell r="S469" t="str">
            <v>Den Haag</v>
          </cell>
          <cell r="U469">
            <v>80177</v>
          </cell>
          <cell r="V469">
            <v>453874</v>
          </cell>
          <cell r="W469" t="str">
            <v>4.29594609</v>
          </cell>
          <cell r="X469" t="str">
            <v>52.06809478</v>
          </cell>
          <cell r="Y469" t="str">
            <v/>
          </cell>
          <cell r="AA469" t="str">
            <v>jcdecaux</v>
          </cell>
          <cell r="AB469">
            <v>4</v>
          </cell>
          <cell r="AC469" t="str">
            <v>HIP4LED optioneel</v>
          </cell>
          <cell r="AD469" t="str">
            <v/>
          </cell>
          <cell r="AE469" t="str">
            <v>HIP4LED optioneel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 t="e">
            <v>#N/A</v>
          </cell>
          <cell r="AQ469" t="str">
            <v>false</v>
          </cell>
          <cell r="AR469" t="str">
            <v>htm</v>
          </cell>
          <cell r="AS469" t="str">
            <v>6,11,12</v>
          </cell>
          <cell r="AT469" t="str">
            <v>LL</v>
          </cell>
          <cell r="AU469" t="str">
            <v>tram</v>
          </cell>
          <cell r="AW469">
            <v>6</v>
          </cell>
          <cell r="AX469">
            <v>6</v>
          </cell>
          <cell r="AY469" t="str">
            <v>Leidschendam Noord</v>
          </cell>
          <cell r="AZ469" t="str">
            <v>64.65</v>
          </cell>
          <cell r="BA469" t="str">
            <v>2.60</v>
          </cell>
          <cell r="BB469" t="str">
            <v>2.60</v>
          </cell>
          <cell r="BH469" t="str">
            <v/>
          </cell>
          <cell r="BI469" t="str">
            <v/>
          </cell>
        </row>
        <row r="470">
          <cell r="A470">
            <v>550</v>
          </cell>
          <cell r="B470">
            <v>32002934</v>
          </cell>
          <cell r="C470">
            <v>32002934</v>
          </cell>
          <cell r="D470">
            <v>2934</v>
          </cell>
          <cell r="I470" t="str">
            <v/>
          </cell>
          <cell r="L470" t="str">
            <v>Delftselaan</v>
          </cell>
          <cell r="N470" t="str">
            <v>Delftselaan</v>
          </cell>
          <cell r="P470" t="str">
            <v>Monstersestraat/Delftselaan</v>
          </cell>
          <cell r="R470" t="str">
            <v>Den Haag</v>
          </cell>
          <cell r="S470" t="str">
            <v>Den Haag</v>
          </cell>
          <cell r="U470">
            <v>80090</v>
          </cell>
          <cell r="V470">
            <v>454011</v>
          </cell>
          <cell r="W470" t="str">
            <v>4.29464739</v>
          </cell>
          <cell r="X470" t="str">
            <v>52.06931420</v>
          </cell>
          <cell r="Y470" t="str">
            <v/>
          </cell>
          <cell r="AA470" t="str">
            <v>jcdecaux</v>
          </cell>
          <cell r="AB470">
            <v>4</v>
          </cell>
          <cell r="AC470" t="str">
            <v>HIP4LED optioneel</v>
          </cell>
          <cell r="AD470" t="str">
            <v/>
          </cell>
          <cell r="AE470" t="str">
            <v>HIP4LED optioneel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 t="e">
            <v>#N/A</v>
          </cell>
          <cell r="AQ470" t="str">
            <v>false</v>
          </cell>
          <cell r="AR470" t="str">
            <v>htm</v>
          </cell>
          <cell r="AS470">
            <v>11</v>
          </cell>
          <cell r="AT470" t="str">
            <v>SH</v>
          </cell>
          <cell r="AU470" t="str">
            <v>tram</v>
          </cell>
          <cell r="AW470">
            <v>11</v>
          </cell>
          <cell r="AX470">
            <v>11</v>
          </cell>
          <cell r="AY470" t="str">
            <v>Den Haag HS</v>
          </cell>
          <cell r="AZ470" t="str">
            <v>30.55</v>
          </cell>
          <cell r="BA470" t="str">
            <v>3.00</v>
          </cell>
          <cell r="BB470" t="str">
            <v>3.00</v>
          </cell>
          <cell r="BH470" t="str">
            <v/>
          </cell>
          <cell r="BI470" t="str">
            <v/>
          </cell>
        </row>
        <row r="471">
          <cell r="A471">
            <v>551</v>
          </cell>
          <cell r="B471">
            <v>32002935</v>
          </cell>
          <cell r="C471">
            <v>32002935</v>
          </cell>
          <cell r="D471">
            <v>2935</v>
          </cell>
          <cell r="I471" t="str">
            <v/>
          </cell>
          <cell r="L471" t="str">
            <v>Delftselaan</v>
          </cell>
          <cell r="N471" t="str">
            <v>Delftselaan</v>
          </cell>
          <cell r="P471" t="str">
            <v>Delftselaan/Monstersestraat</v>
          </cell>
          <cell r="R471" t="str">
            <v>Den Haag</v>
          </cell>
          <cell r="S471" t="str">
            <v>Den Haag</v>
          </cell>
          <cell r="U471">
            <v>80054</v>
          </cell>
          <cell r="V471">
            <v>453919</v>
          </cell>
          <cell r="W471" t="str">
            <v>4.29414262</v>
          </cell>
          <cell r="X471" t="str">
            <v>52.06848255</v>
          </cell>
          <cell r="Y471" t="str">
            <v/>
          </cell>
          <cell r="AA471" t="str">
            <v>jcdecaux</v>
          </cell>
          <cell r="AB471">
            <v>4</v>
          </cell>
          <cell r="AC471" t="str">
            <v>HIP4LED</v>
          </cell>
          <cell r="AD471" t="str">
            <v/>
          </cell>
          <cell r="AE471" t="str">
            <v>HIP4LED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 t="e">
            <v>#N/A</v>
          </cell>
          <cell r="AQ471" t="str">
            <v>false</v>
          </cell>
          <cell r="AR471" t="str">
            <v>htm</v>
          </cell>
          <cell r="AS471">
            <v>6.12</v>
          </cell>
          <cell r="AT471" t="str">
            <v>LY</v>
          </cell>
          <cell r="AU471" t="str">
            <v>tram</v>
          </cell>
          <cell r="AW471">
            <v>6</v>
          </cell>
          <cell r="AX471">
            <v>6</v>
          </cell>
          <cell r="AY471" t="str">
            <v>Leyenburg</v>
          </cell>
          <cell r="AZ471" t="str">
            <v>36.40</v>
          </cell>
          <cell r="BA471" t="str">
            <v>1.65</v>
          </cell>
          <cell r="BB471" t="str">
            <v>2.40</v>
          </cell>
          <cell r="BH471" t="str">
            <v/>
          </cell>
          <cell r="BI471" t="str">
            <v/>
          </cell>
        </row>
        <row r="472">
          <cell r="A472" t="str">
            <v>RR-Buiten</v>
          </cell>
          <cell r="B472">
            <v>32008123</v>
          </cell>
          <cell r="C472">
            <v>32008123</v>
          </cell>
          <cell r="D472">
            <v>8123</v>
          </cell>
          <cell r="I472" t="str">
            <v/>
          </cell>
          <cell r="J472" t="str">
            <v>RR station</v>
          </cell>
          <cell r="L472" t="str">
            <v>Delftsewallen</v>
          </cell>
          <cell r="N472" t="str">
            <v>Delftsewallen</v>
          </cell>
          <cell r="P472" t="str">
            <v>Van Stolberglaan</v>
          </cell>
          <cell r="R472" t="str">
            <v>Den Haag</v>
          </cell>
          <cell r="S472" t="str">
            <v>Zoetermeer</v>
          </cell>
          <cell r="U472">
            <v>93275</v>
          </cell>
          <cell r="V472">
            <v>451792</v>
          </cell>
          <cell r="W472" t="str">
            <v>4.48732540</v>
          </cell>
          <cell r="X472" t="str">
            <v>52.05099788</v>
          </cell>
          <cell r="Y472" t="str">
            <v/>
          </cell>
          <cell r="AC472" t="str">
            <v>B-RRBuiten</v>
          </cell>
          <cell r="AD472" t="str">
            <v/>
          </cell>
          <cell r="AE472" t="str">
            <v>B-RRBuiten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 t="e">
            <v>#N/A</v>
          </cell>
          <cell r="AO472" t="str">
            <v>Glasvezel</v>
          </cell>
          <cell r="AQ472" t="str">
            <v>false</v>
          </cell>
          <cell r="AS472">
            <v>3</v>
          </cell>
          <cell r="AT472" t="str">
            <v>CW</v>
          </cell>
          <cell r="AU472" t="str">
            <v>rrail</v>
          </cell>
          <cell r="AW472">
            <v>3</v>
          </cell>
          <cell r="AX472">
            <v>3</v>
          </cell>
          <cell r="AY472" t="str">
            <v>Zoetermeer Centrum West</v>
          </cell>
          <cell r="AZ472" t="str">
            <v>3 Zoetermeer Centrum West</v>
          </cell>
          <cell r="BE472" t="str">
            <v>mut</v>
          </cell>
          <cell r="BH472" t="str">
            <v/>
          </cell>
          <cell r="BI472" t="str">
            <v/>
          </cell>
        </row>
        <row r="473">
          <cell r="A473" t="str">
            <v>RR-Buiten</v>
          </cell>
          <cell r="B473">
            <v>32008124</v>
          </cell>
          <cell r="C473">
            <v>32008124</v>
          </cell>
          <cell r="D473">
            <v>8124</v>
          </cell>
          <cell r="I473" t="str">
            <v/>
          </cell>
          <cell r="J473" t="str">
            <v>RR station</v>
          </cell>
          <cell r="L473" t="str">
            <v>Delftsewallen</v>
          </cell>
          <cell r="N473" t="str">
            <v>Delftsewallen</v>
          </cell>
          <cell r="P473" t="str">
            <v>Van Stolberglaan</v>
          </cell>
          <cell r="R473" t="str">
            <v>Den Haag</v>
          </cell>
          <cell r="S473" t="str">
            <v>Zoetermeer</v>
          </cell>
          <cell r="U473">
            <v>93248</v>
          </cell>
          <cell r="V473">
            <v>451768</v>
          </cell>
          <cell r="W473" t="str">
            <v>4.48693616</v>
          </cell>
          <cell r="X473" t="str">
            <v>52.05077918</v>
          </cell>
          <cell r="Y473" t="str">
            <v/>
          </cell>
          <cell r="AC473" t="str">
            <v>B-RRBuiten</v>
          </cell>
          <cell r="AD473" t="str">
            <v/>
          </cell>
          <cell r="AE473" t="str">
            <v>B-RRBuiten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 t="e">
            <v>#N/A</v>
          </cell>
          <cell r="AO473" t="str">
            <v>Glasvezel</v>
          </cell>
          <cell r="AQ473" t="str">
            <v>false</v>
          </cell>
          <cell r="AS473">
            <v>3</v>
          </cell>
          <cell r="AT473" t="str">
            <v>LS</v>
          </cell>
          <cell r="AU473" t="str">
            <v>rrail</v>
          </cell>
          <cell r="AW473">
            <v>3</v>
          </cell>
          <cell r="AX473">
            <v>3</v>
          </cell>
          <cell r="AY473" t="str">
            <v>Loosduinen</v>
          </cell>
          <cell r="AZ473" t="str">
            <v>3 Loosduinen</v>
          </cell>
          <cell r="BE473" t="str">
            <v>mut</v>
          </cell>
          <cell r="BH473" t="str">
            <v/>
          </cell>
          <cell r="BI473" t="str">
            <v/>
          </cell>
        </row>
        <row r="474">
          <cell r="A474" t="str">
            <v>RR Lijn E</v>
          </cell>
          <cell r="C474">
            <v>31008732</v>
          </cell>
          <cell r="H474">
            <v>8732</v>
          </cell>
          <cell r="I474" t="str">
            <v/>
          </cell>
          <cell r="L474" t="str">
            <v>Den Haag CS</v>
          </cell>
          <cell r="N474" t="str">
            <v>Centraal Station</v>
          </cell>
          <cell r="P474" t="str">
            <v>Centraal Station/NS perrons/spr12 RET</v>
          </cell>
          <cell r="Q474" t="str">
            <v>Den Haag</v>
          </cell>
          <cell r="R474" t="str">
            <v>Den Haag</v>
          </cell>
          <cell r="S474" t="str">
            <v>Den Haag</v>
          </cell>
          <cell r="U474">
            <v>82121</v>
          </cell>
          <cell r="V474">
            <v>455200</v>
          </cell>
          <cell r="W474" t="str">
            <v>4.32401049</v>
          </cell>
          <cell r="X474" t="str">
            <v>52.08027044</v>
          </cell>
          <cell r="AC474" t="str">
            <v>B-RRBuiten</v>
          </cell>
          <cell r="AD474" t="str">
            <v/>
          </cell>
          <cell r="AE474" t="str">
            <v>B-RRBuiten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 t="e">
            <v>#N/A</v>
          </cell>
          <cell r="AO474" t="str">
            <v>Glasvezel</v>
          </cell>
          <cell r="AQ474" t="str">
            <v>false</v>
          </cell>
          <cell r="AS474" t="str">
            <v>E</v>
          </cell>
          <cell r="AT474" t="str">
            <v>RD</v>
          </cell>
          <cell r="AU474" t="str">
            <v>metro</v>
          </cell>
          <cell r="AX474" t="str">
            <v>E</v>
          </cell>
          <cell r="AY474" t="str">
            <v>Rotterdam Slinge</v>
          </cell>
          <cell r="BH474" t="str">
            <v/>
          </cell>
          <cell r="BI474" t="str">
            <v/>
          </cell>
        </row>
        <row r="475">
          <cell r="A475" t="str">
            <v>RR Lijn E</v>
          </cell>
          <cell r="C475">
            <v>31008732</v>
          </cell>
          <cell r="H475">
            <v>8732</v>
          </cell>
          <cell r="I475" t="str">
            <v/>
          </cell>
          <cell r="L475" t="str">
            <v>Den Haag CS</v>
          </cell>
          <cell r="N475" t="str">
            <v>Centraal Station</v>
          </cell>
          <cell r="P475" t="str">
            <v>Centraal Station/NS perrons/spr11 RET</v>
          </cell>
          <cell r="Q475" t="str">
            <v>Den Haag</v>
          </cell>
          <cell r="R475" t="str">
            <v>Den Haag</v>
          </cell>
          <cell r="S475" t="str">
            <v>Den Haag</v>
          </cell>
          <cell r="U475">
            <v>82121</v>
          </cell>
          <cell r="V475">
            <v>455200</v>
          </cell>
          <cell r="W475" t="str">
            <v>4.32401049</v>
          </cell>
          <cell r="X475" t="str">
            <v>52.08027044</v>
          </cell>
          <cell r="AC475" t="str">
            <v>B-RRBuiten</v>
          </cell>
          <cell r="AD475" t="str">
            <v/>
          </cell>
          <cell r="AE475" t="str">
            <v>B-RRBuiten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 t="e">
            <v>#N/A</v>
          </cell>
          <cell r="AO475" t="str">
            <v>Glasvezel</v>
          </cell>
          <cell r="AQ475" t="str">
            <v>false</v>
          </cell>
          <cell r="AS475" t="str">
            <v>E</v>
          </cell>
          <cell r="AT475" t="str">
            <v>RD</v>
          </cell>
          <cell r="AU475" t="str">
            <v>metro</v>
          </cell>
          <cell r="AX475" t="str">
            <v>E</v>
          </cell>
          <cell r="AY475" t="str">
            <v>Rotterdam Slinge</v>
          </cell>
        </row>
        <row r="476">
          <cell r="A476">
            <v>403</v>
          </cell>
          <cell r="B476">
            <v>32002601</v>
          </cell>
          <cell r="C476">
            <v>32002601</v>
          </cell>
          <cell r="D476">
            <v>2601</v>
          </cell>
          <cell r="I476" t="str">
            <v/>
          </cell>
          <cell r="L476" t="str">
            <v>Den Haag CS</v>
          </cell>
          <cell r="N476" t="str">
            <v>Centraal Station</v>
          </cell>
          <cell r="P476" t="str">
            <v>Rijnstraat/Centraal Station</v>
          </cell>
          <cell r="Q476" t="str">
            <v>Den Haag</v>
          </cell>
          <cell r="R476" t="str">
            <v>Den Haag</v>
          </cell>
          <cell r="S476" t="str">
            <v>Den Haag</v>
          </cell>
          <cell r="U476">
            <v>82053</v>
          </cell>
          <cell r="V476">
            <v>455281</v>
          </cell>
          <cell r="W476" t="str">
            <v>4.32300132</v>
          </cell>
          <cell r="X476" t="str">
            <v>52.08098941</v>
          </cell>
          <cell r="Y476" t="str">
            <v/>
          </cell>
          <cell r="Z476" t="str">
            <v>E</v>
          </cell>
          <cell r="AB476">
            <v>5</v>
          </cell>
          <cell r="AD476" t="str">
            <v>KHP</v>
          </cell>
          <cell r="AE476" t="str">
            <v>KHP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1</v>
          </cell>
          <cell r="AM476">
            <v>1</v>
          </cell>
          <cell r="AN476" t="e">
            <v>#N/A</v>
          </cell>
          <cell r="AO476" t="str">
            <v>GPRS</v>
          </cell>
          <cell r="AP476" t="str">
            <v>Display is platgereden (medio 2011)</v>
          </cell>
          <cell r="AQ476" t="str">
            <v>false</v>
          </cell>
          <cell r="AR476" t="str">
            <v>htm</v>
          </cell>
          <cell r="AS476" t="str">
            <v>8,9,</v>
          </cell>
          <cell r="AT476" t="str">
            <v>MD</v>
          </cell>
          <cell r="AU476" t="str">
            <v>tram</v>
          </cell>
          <cell r="AW476">
            <v>9</v>
          </cell>
          <cell r="AY476" t="str">
            <v xml:space="preserve"> </v>
          </cell>
          <cell r="AZ476" t="str">
            <v>66.00</v>
          </cell>
          <cell r="BA476" t="str">
            <v>2.50</v>
          </cell>
          <cell r="BB476" t="str">
            <v>2.50</v>
          </cell>
          <cell r="BH476" t="str">
            <v/>
          </cell>
          <cell r="BI476" t="str">
            <v/>
          </cell>
        </row>
        <row r="477">
          <cell r="A477">
            <v>404</v>
          </cell>
          <cell r="B477">
            <v>32002602</v>
          </cell>
          <cell r="C477">
            <v>32002602</v>
          </cell>
          <cell r="D477">
            <v>2602</v>
          </cell>
          <cell r="I477" t="str">
            <v/>
          </cell>
          <cell r="L477" t="str">
            <v>Den Haag CS</v>
          </cell>
          <cell r="N477" t="str">
            <v>Centraal Station</v>
          </cell>
          <cell r="P477" t="str">
            <v>Rijnstraat/Centraal Station</v>
          </cell>
          <cell r="Q477" t="str">
            <v>Den Haag</v>
          </cell>
          <cell r="R477" t="str">
            <v>Den Haag</v>
          </cell>
          <cell r="S477" t="str">
            <v>Den Haag</v>
          </cell>
          <cell r="U477">
            <v>82048</v>
          </cell>
          <cell r="V477">
            <v>455278</v>
          </cell>
          <cell r="W477" t="str">
            <v>4.32292903</v>
          </cell>
          <cell r="X477" t="str">
            <v>52.08096180</v>
          </cell>
          <cell r="Y477" t="str">
            <v/>
          </cell>
          <cell r="AB477">
            <v>5</v>
          </cell>
          <cell r="AC477" t="str">
            <v>B-Vlag4</v>
          </cell>
          <cell r="AD477" t="str">
            <v/>
          </cell>
          <cell r="AE477" t="str">
            <v>B-Vlag4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 t="e">
            <v>#N/A</v>
          </cell>
          <cell r="AO477" t="str">
            <v>GPRS</v>
          </cell>
          <cell r="AQ477" t="str">
            <v>false</v>
          </cell>
          <cell r="AR477" t="str">
            <v>htm</v>
          </cell>
          <cell r="AS477">
            <v>10.17</v>
          </cell>
          <cell r="AT477" t="str">
            <v>ST</v>
          </cell>
          <cell r="AU477" t="str">
            <v>tram</v>
          </cell>
          <cell r="AW477">
            <v>10</v>
          </cell>
          <cell r="AY477" t="str">
            <v xml:space="preserve"> </v>
          </cell>
          <cell r="AZ477" t="str">
            <v>0.00</v>
          </cell>
          <cell r="BA477" t="str">
            <v>0.00</v>
          </cell>
          <cell r="BB477" t="str">
            <v>0.00</v>
          </cell>
          <cell r="BH477" t="str">
            <v/>
          </cell>
          <cell r="BI477" t="str">
            <v/>
          </cell>
        </row>
        <row r="478">
          <cell r="A478">
            <v>405</v>
          </cell>
          <cell r="B478">
            <v>32002603</v>
          </cell>
          <cell r="C478">
            <v>32002603</v>
          </cell>
          <cell r="D478">
            <v>2603</v>
          </cell>
          <cell r="I478" t="str">
            <v/>
          </cell>
          <cell r="L478" t="str">
            <v>Den Haag CS</v>
          </cell>
          <cell r="N478" t="str">
            <v>Centraal Station</v>
          </cell>
          <cell r="P478" t="str">
            <v>Rijnstraat/Centraal Station</v>
          </cell>
          <cell r="Q478" t="str">
            <v>Den Haag</v>
          </cell>
          <cell r="R478" t="str">
            <v>Den Haag</v>
          </cell>
          <cell r="S478" t="str">
            <v>Den Haag</v>
          </cell>
          <cell r="U478">
            <v>82078</v>
          </cell>
          <cell r="V478">
            <v>455231</v>
          </cell>
          <cell r="W478" t="str">
            <v>4.32337666</v>
          </cell>
          <cell r="X478" t="str">
            <v>52.08054337</v>
          </cell>
          <cell r="Y478" t="str">
            <v/>
          </cell>
          <cell r="AA478" t="str">
            <v>jcdecaux</v>
          </cell>
          <cell r="AB478">
            <v>5</v>
          </cell>
          <cell r="AC478" t="str">
            <v>B-Vlag4</v>
          </cell>
          <cell r="AD478" t="str">
            <v/>
          </cell>
          <cell r="AE478" t="str">
            <v>B-Vlag4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 t="e">
            <v>#N/A</v>
          </cell>
          <cell r="AO478" t="str">
            <v>GPRS</v>
          </cell>
          <cell r="AQ478" t="str">
            <v>false</v>
          </cell>
          <cell r="AR478" t="str">
            <v>htm</v>
          </cell>
          <cell r="AS478">
            <v>10.17</v>
          </cell>
          <cell r="AT478" t="str">
            <v>VS</v>
          </cell>
          <cell r="AU478" t="str">
            <v>tram</v>
          </cell>
          <cell r="AW478">
            <v>10</v>
          </cell>
          <cell r="AY478" t="str">
            <v xml:space="preserve"> </v>
          </cell>
          <cell r="AZ478" t="str">
            <v>66.00</v>
          </cell>
          <cell r="BA478" t="str">
            <v>2.50</v>
          </cell>
          <cell r="BB478" t="str">
            <v>2.50</v>
          </cell>
          <cell r="BH478" t="str">
            <v/>
          </cell>
          <cell r="BI478" t="str">
            <v/>
          </cell>
        </row>
        <row r="479">
          <cell r="A479">
            <v>406</v>
          </cell>
          <cell r="B479">
            <v>32002604</v>
          </cell>
          <cell r="C479">
            <v>32002604</v>
          </cell>
          <cell r="D479">
            <v>2604</v>
          </cell>
          <cell r="I479" t="str">
            <v/>
          </cell>
          <cell r="L479" t="str">
            <v>Den Haag CS</v>
          </cell>
          <cell r="N479" t="str">
            <v>Centraal Station</v>
          </cell>
          <cell r="P479" t="str">
            <v>Rijnstraat/Centraal Station</v>
          </cell>
          <cell r="Q479" t="str">
            <v>Den Haag</v>
          </cell>
          <cell r="R479" t="str">
            <v>Den Haag</v>
          </cell>
          <cell r="S479" t="str">
            <v>Den Haag</v>
          </cell>
          <cell r="U479">
            <v>82074</v>
          </cell>
          <cell r="V479">
            <v>455227</v>
          </cell>
          <cell r="W479" t="str">
            <v>4.32331917</v>
          </cell>
          <cell r="X479" t="str">
            <v>52.08050689</v>
          </cell>
          <cell r="Y479" t="str">
            <v/>
          </cell>
          <cell r="AB479">
            <v>5</v>
          </cell>
          <cell r="AC479" t="str">
            <v>B-Vlag4</v>
          </cell>
          <cell r="AD479" t="str">
            <v/>
          </cell>
          <cell r="AE479" t="str">
            <v>B-Vlag4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 t="e">
            <v>#N/A</v>
          </cell>
          <cell r="AO479" t="str">
            <v>GPRS</v>
          </cell>
          <cell r="AQ479" t="str">
            <v>false</v>
          </cell>
          <cell r="AR479" t="str">
            <v>htm</v>
          </cell>
          <cell r="AS479" t="str">
            <v>8,9,</v>
          </cell>
          <cell r="AT479" t="str">
            <v>VR</v>
          </cell>
          <cell r="AU479" t="str">
            <v>tram</v>
          </cell>
          <cell r="AW479">
            <v>9</v>
          </cell>
          <cell r="AY479" t="str">
            <v xml:space="preserve"> </v>
          </cell>
          <cell r="AZ479" t="str">
            <v>66.00</v>
          </cell>
          <cell r="BA479" t="str">
            <v>3.00</v>
          </cell>
          <cell r="BB479" t="str">
            <v>8.00</v>
          </cell>
          <cell r="BH479" t="str">
            <v/>
          </cell>
          <cell r="BI479" t="str">
            <v/>
          </cell>
        </row>
        <row r="480">
          <cell r="A480" t="str">
            <v>RR-Buiten</v>
          </cell>
          <cell r="B480">
            <v>32002605</v>
          </cell>
          <cell r="C480">
            <v>32002605</v>
          </cell>
          <cell r="D480">
            <v>2605</v>
          </cell>
          <cell r="I480" t="str">
            <v/>
          </cell>
          <cell r="L480" t="str">
            <v>Den Haag CS</v>
          </cell>
          <cell r="N480" t="str">
            <v>Centraal Station</v>
          </cell>
          <cell r="P480" t="str">
            <v>Centraal Station/Tramperron A</v>
          </cell>
          <cell r="R480" t="str">
            <v>Den Haag</v>
          </cell>
          <cell r="S480" t="str">
            <v>Den Haag</v>
          </cell>
          <cell r="U480">
            <v>82106</v>
          </cell>
          <cell r="V480">
            <v>455287</v>
          </cell>
          <cell r="W480" t="str">
            <v>4.32377311</v>
          </cell>
          <cell r="X480" t="str">
            <v>52.08105031</v>
          </cell>
          <cell r="Y480" t="str">
            <v/>
          </cell>
          <cell r="Z480" t="str">
            <v>A</v>
          </cell>
          <cell r="AC480" t="str">
            <v>B-RRBuiten</v>
          </cell>
          <cell r="AD480" t="str">
            <v/>
          </cell>
          <cell r="AE480" t="str">
            <v>B-RRBuiten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 t="e">
            <v>#N/A</v>
          </cell>
          <cell r="AO480" t="str">
            <v>Glasvezel</v>
          </cell>
          <cell r="AQ480" t="str">
            <v>false</v>
          </cell>
          <cell r="AS480">
            <v>3.4</v>
          </cell>
          <cell r="AT480" t="str">
            <v>LS</v>
          </cell>
          <cell r="AU480" t="str">
            <v>rrail</v>
          </cell>
          <cell r="AW480">
            <v>3</v>
          </cell>
          <cell r="AX480">
            <v>3.4</v>
          </cell>
          <cell r="AY480" t="str">
            <v>Loosduinen</v>
          </cell>
          <cell r="BH480" t="str">
            <v/>
          </cell>
          <cell r="BI480" t="str">
            <v/>
          </cell>
        </row>
        <row r="481">
          <cell r="A481">
            <v>407</v>
          </cell>
          <cell r="B481">
            <v>32002606</v>
          </cell>
          <cell r="C481">
            <v>32002606</v>
          </cell>
          <cell r="D481">
            <v>2606</v>
          </cell>
          <cell r="I481" t="str">
            <v/>
          </cell>
          <cell r="L481" t="str">
            <v>Den Haag CS</v>
          </cell>
          <cell r="N481" t="str">
            <v>Centraal Station</v>
          </cell>
          <cell r="P481" t="str">
            <v>Centraal Station/Tramperron B</v>
          </cell>
          <cell r="R481" t="str">
            <v>Den Haag</v>
          </cell>
          <cell r="S481" t="str">
            <v>Den Haag</v>
          </cell>
          <cell r="U481">
            <v>82111</v>
          </cell>
          <cell r="V481">
            <v>455276</v>
          </cell>
          <cell r="W481" t="str">
            <v>4.32384839</v>
          </cell>
          <cell r="X481" t="str">
            <v>52.08095212</v>
          </cell>
          <cell r="Y481" t="str">
            <v/>
          </cell>
          <cell r="Z481" t="str">
            <v>B</v>
          </cell>
          <cell r="AB481">
            <v>4</v>
          </cell>
          <cell r="AC481" t="str">
            <v>B-RRBuiten</v>
          </cell>
          <cell r="AD481" t="str">
            <v/>
          </cell>
          <cell r="AE481" t="str">
            <v>B-RRBuiten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 t="e">
            <v>#N/A</v>
          </cell>
          <cell r="AO481" t="str">
            <v>Glasvezel</v>
          </cell>
          <cell r="AQ481" t="str">
            <v>false</v>
          </cell>
          <cell r="AR481" t="str">
            <v>htm</v>
          </cell>
          <cell r="AS481">
            <v>2.6</v>
          </cell>
          <cell r="AT481" t="str">
            <v>KS</v>
          </cell>
          <cell r="AU481" t="str">
            <v>tram</v>
          </cell>
          <cell r="AW481">
            <v>2</v>
          </cell>
          <cell r="AX481">
            <v>2</v>
          </cell>
          <cell r="AY481" t="str">
            <v>Kraayenstein</v>
          </cell>
          <cell r="AZ481" t="str">
            <v>96.00</v>
          </cell>
          <cell r="BA481" t="str">
            <v>5.00</v>
          </cell>
          <cell r="BB481" t="str">
            <v>5.00</v>
          </cell>
          <cell r="BH481" t="str">
            <v/>
          </cell>
          <cell r="BI481" t="str">
            <v/>
          </cell>
        </row>
        <row r="482">
          <cell r="A482" t="str">
            <v>RR-Buiten</v>
          </cell>
          <cell r="B482">
            <v>32002607</v>
          </cell>
          <cell r="C482">
            <v>32002607</v>
          </cell>
          <cell r="D482">
            <v>2607</v>
          </cell>
          <cell r="I482" t="str">
            <v/>
          </cell>
          <cell r="L482" t="str">
            <v>Den Haag CS</v>
          </cell>
          <cell r="N482" t="str">
            <v>Centraal Station</v>
          </cell>
          <cell r="P482" t="str">
            <v>Centraal Station/Tramperron C</v>
          </cell>
          <cell r="R482" t="str">
            <v>Den Haag</v>
          </cell>
          <cell r="S482" t="str">
            <v>Den Haag</v>
          </cell>
          <cell r="U482">
            <v>82162</v>
          </cell>
          <cell r="V482">
            <v>455310</v>
          </cell>
          <cell r="W482" t="str">
            <v>4.32458503</v>
          </cell>
          <cell r="X482" t="str">
            <v>52.08126438</v>
          </cell>
          <cell r="Y482" t="str">
            <v/>
          </cell>
          <cell r="Z482" t="str">
            <v>C</v>
          </cell>
          <cell r="AC482" t="str">
            <v>B-RRBuiten</v>
          </cell>
          <cell r="AD482" t="str">
            <v/>
          </cell>
          <cell r="AE482" t="str">
            <v>B-RRBuiten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 t="e">
            <v>#N/A</v>
          </cell>
          <cell r="AO482" t="str">
            <v>Glasvezel</v>
          </cell>
          <cell r="AQ482" t="str">
            <v>false</v>
          </cell>
          <cell r="AS482">
            <v>2.6</v>
          </cell>
          <cell r="AT482" t="str">
            <v>LD</v>
          </cell>
          <cell r="AU482" t="str">
            <v/>
          </cell>
          <cell r="AW482">
            <v>2</v>
          </cell>
          <cell r="AX482" t="str">
            <v>2,6,</v>
          </cell>
          <cell r="AY482" t="str">
            <v>Leidschendam</v>
          </cell>
          <cell r="BH482" t="str">
            <v/>
          </cell>
          <cell r="BI482" t="str">
            <v/>
          </cell>
        </row>
        <row r="483">
          <cell r="A483" t="str">
            <v>RR-Buiten</v>
          </cell>
          <cell r="B483">
            <v>32002608</v>
          </cell>
          <cell r="C483">
            <v>32002608</v>
          </cell>
          <cell r="D483">
            <v>2608</v>
          </cell>
          <cell r="I483" t="str">
            <v/>
          </cell>
          <cell r="L483" t="str">
            <v>Den Haag CS</v>
          </cell>
          <cell r="N483" t="str">
            <v>Centraal Station</v>
          </cell>
          <cell r="P483" t="str">
            <v>Centraal Station/Tramperron D</v>
          </cell>
          <cell r="R483" t="str">
            <v>Den Haag</v>
          </cell>
          <cell r="S483" t="str">
            <v>Den Haag</v>
          </cell>
          <cell r="U483">
            <v>82170</v>
          </cell>
          <cell r="V483">
            <v>455301</v>
          </cell>
          <cell r="W483" t="str">
            <v>4.32470365</v>
          </cell>
          <cell r="X483" t="str">
            <v>52.08118455</v>
          </cell>
          <cell r="Y483" t="str">
            <v/>
          </cell>
          <cell r="Z483" t="str">
            <v>D</v>
          </cell>
          <cell r="AC483" t="str">
            <v>B-RRBuiten</v>
          </cell>
          <cell r="AD483" t="str">
            <v/>
          </cell>
          <cell r="AE483" t="str">
            <v>B-RRBuiten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 t="e">
            <v>#N/A</v>
          </cell>
          <cell r="AO483" t="str">
            <v>Glasvezel</v>
          </cell>
          <cell r="AQ483" t="str">
            <v>false</v>
          </cell>
          <cell r="AS483">
            <v>3.4</v>
          </cell>
          <cell r="AT483" t="str">
            <v>CW</v>
          </cell>
          <cell r="AU483" t="str">
            <v>rrail</v>
          </cell>
          <cell r="AW483">
            <v>3</v>
          </cell>
          <cell r="AX483">
            <v>3.4</v>
          </cell>
          <cell r="AY483" t="str">
            <v>Zoetermeer Centrum West</v>
          </cell>
          <cell r="BH483" t="str">
            <v/>
          </cell>
          <cell r="BI483" t="str">
            <v/>
          </cell>
        </row>
        <row r="484">
          <cell r="A484">
            <v>409</v>
          </cell>
          <cell r="B484">
            <v>32002609</v>
          </cell>
          <cell r="C484">
            <v>32002609</v>
          </cell>
          <cell r="D484">
            <v>2609</v>
          </cell>
          <cell r="I484" t="str">
            <v/>
          </cell>
          <cell r="L484" t="str">
            <v>Den Haag CS</v>
          </cell>
          <cell r="N484" t="str">
            <v>Centraal Station</v>
          </cell>
          <cell r="P484" t="str">
            <v>Centraal Station/Busplateau/uitstaphalte</v>
          </cell>
          <cell r="R484" t="str">
            <v>Den Haag</v>
          </cell>
          <cell r="S484" t="str">
            <v>Den Haag</v>
          </cell>
          <cell r="U484">
            <v>82178</v>
          </cell>
          <cell r="V484">
            <v>455226</v>
          </cell>
          <cell r="W484" t="str">
            <v>4.32483635</v>
          </cell>
          <cell r="X484" t="str">
            <v>52.08051159</v>
          </cell>
          <cell r="Y484">
            <v>2609</v>
          </cell>
          <cell r="AB484">
            <v>4</v>
          </cell>
          <cell r="AC484" t="str">
            <v/>
          </cell>
          <cell r="AD484" t="str">
            <v/>
          </cell>
          <cell r="AE484" t="str">
            <v/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 t="e">
            <v>#N/A</v>
          </cell>
          <cell r="AQ484" t="str">
            <v>false</v>
          </cell>
          <cell r="AR484" t="str">
            <v>htm</v>
          </cell>
          <cell r="AS484">
            <v>18.2</v>
          </cell>
          <cell r="AT484" t="str">
            <v>CS</v>
          </cell>
          <cell r="AU484" t="str">
            <v>bus</v>
          </cell>
          <cell r="AY484" t="str">
            <v xml:space="preserve"> </v>
          </cell>
          <cell r="AZ484" t="str">
            <v>31.00</v>
          </cell>
          <cell r="BA484" t="str">
            <v>6.00</v>
          </cell>
          <cell r="BB484" t="str">
            <v>6.00</v>
          </cell>
          <cell r="BH484" t="str">
            <v/>
          </cell>
          <cell r="BI484" t="str">
            <v/>
          </cell>
        </row>
        <row r="485">
          <cell r="A485">
            <v>410</v>
          </cell>
          <cell r="B485">
            <v>32002611</v>
          </cell>
          <cell r="C485">
            <v>32002611</v>
          </cell>
          <cell r="D485">
            <v>2611</v>
          </cell>
          <cell r="I485">
            <v>2611</v>
          </cell>
          <cell r="L485" t="str">
            <v>Den Haag CS</v>
          </cell>
          <cell r="N485" t="str">
            <v>Centraal Station</v>
          </cell>
          <cell r="P485" t="str">
            <v>Centraal Station/Busplateau</v>
          </cell>
          <cell r="R485" t="str">
            <v>Den Haag</v>
          </cell>
          <cell r="S485" t="str">
            <v>Den Haag</v>
          </cell>
          <cell r="U485">
            <v>82181</v>
          </cell>
          <cell r="V485">
            <v>455221</v>
          </cell>
          <cell r="W485" t="str">
            <v>4.32488117</v>
          </cell>
          <cell r="X485" t="str">
            <v>52.08046706</v>
          </cell>
          <cell r="Y485">
            <v>2609</v>
          </cell>
          <cell r="Z485" t="str">
            <v>D</v>
          </cell>
          <cell r="AB485">
            <v>4</v>
          </cell>
          <cell r="AC485" t="str">
            <v/>
          </cell>
          <cell r="AD485" t="str">
            <v/>
          </cell>
          <cell r="AE485" t="str">
            <v/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 t="e">
            <v>#N/A</v>
          </cell>
          <cell r="AQ485" t="str">
            <v>false</v>
          </cell>
          <cell r="AR485" t="str">
            <v>htm</v>
          </cell>
          <cell r="AS485" t="str">
            <v>24,N</v>
          </cell>
          <cell r="AT485" t="str">
            <v>SM</v>
          </cell>
          <cell r="AU485" t="str">
            <v>bus</v>
          </cell>
          <cell r="AY485" t="str">
            <v xml:space="preserve"> </v>
          </cell>
          <cell r="AZ485" t="str">
            <v>29.00</v>
          </cell>
          <cell r="BA485" t="str">
            <v>7.50</v>
          </cell>
          <cell r="BB485" t="str">
            <v>7.50</v>
          </cell>
          <cell r="BH485" t="str">
            <v/>
          </cell>
          <cell r="BI485" t="str">
            <v/>
          </cell>
        </row>
        <row r="486">
          <cell r="A486">
            <v>411</v>
          </cell>
          <cell r="B486">
            <v>32002612</v>
          </cell>
          <cell r="C486">
            <v>32002612</v>
          </cell>
          <cell r="D486">
            <v>2612</v>
          </cell>
          <cell r="I486">
            <v>2612</v>
          </cell>
          <cell r="L486" t="str">
            <v>Den Haag CS</v>
          </cell>
          <cell r="N486" t="str">
            <v>Centraal Station</v>
          </cell>
          <cell r="P486" t="str">
            <v>Centraal Station/Busplateau</v>
          </cell>
          <cell r="R486" t="str">
            <v>Den Haag</v>
          </cell>
          <cell r="S486" t="str">
            <v>Den Haag</v>
          </cell>
          <cell r="U486">
            <v>82185</v>
          </cell>
          <cell r="V486">
            <v>455217</v>
          </cell>
          <cell r="W486" t="str">
            <v>4.32494037</v>
          </cell>
          <cell r="X486" t="str">
            <v>52.08043163</v>
          </cell>
          <cell r="Y486">
            <v>2609</v>
          </cell>
          <cell r="Z486" t="str">
            <v>E</v>
          </cell>
          <cell r="AB486">
            <v>5</v>
          </cell>
          <cell r="AC486" t="str">
            <v/>
          </cell>
          <cell r="AD486" t="str">
            <v/>
          </cell>
          <cell r="AE486" t="str">
            <v/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 t="e">
            <v>#N/A</v>
          </cell>
          <cell r="AQ486" t="str">
            <v>false</v>
          </cell>
          <cell r="AR486" t="str">
            <v>htm</v>
          </cell>
          <cell r="AS486" t="str">
            <v>24,28VS</v>
          </cell>
          <cell r="AT486" t="str">
            <v>KD</v>
          </cell>
          <cell r="AU486" t="str">
            <v>bus</v>
          </cell>
          <cell r="AX486">
            <v>28</v>
          </cell>
          <cell r="AY486" t="str">
            <v>Voorburg Station</v>
          </cell>
          <cell r="AZ486" t="str">
            <v>25.00</v>
          </cell>
          <cell r="BA486" t="str">
            <v>2.00</v>
          </cell>
          <cell r="BB486" t="str">
            <v>2.00</v>
          </cell>
          <cell r="BH486" t="str">
            <v/>
          </cell>
        </row>
        <row r="487">
          <cell r="A487">
            <v>412</v>
          </cell>
          <cell r="B487">
            <v>32002613</v>
          </cell>
          <cell r="C487">
            <v>32002613</v>
          </cell>
          <cell r="D487">
            <v>2613</v>
          </cell>
          <cell r="I487" t="str">
            <v/>
          </cell>
          <cell r="L487" t="str">
            <v>Den Haag CS</v>
          </cell>
          <cell r="N487" t="str">
            <v>Centraal Station</v>
          </cell>
          <cell r="P487" t="str">
            <v>Centraal Station/Busplateau</v>
          </cell>
          <cell r="R487" t="str">
            <v>Den Haag</v>
          </cell>
          <cell r="S487" t="str">
            <v>Den Haag</v>
          </cell>
          <cell r="U487">
            <v>82188</v>
          </cell>
          <cell r="V487">
            <v>455213</v>
          </cell>
          <cell r="W487" t="str">
            <v>4.32498498</v>
          </cell>
          <cell r="X487" t="str">
            <v>52.08039608</v>
          </cell>
          <cell r="Y487">
            <v>2609</v>
          </cell>
          <cell r="Z487" t="str">
            <v>F</v>
          </cell>
          <cell r="AB487">
            <v>4</v>
          </cell>
          <cell r="AC487" t="str">
            <v/>
          </cell>
          <cell r="AD487" t="str">
            <v/>
          </cell>
          <cell r="AE487" t="str">
            <v/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 t="e">
            <v>#N/A</v>
          </cell>
          <cell r="AQ487" t="str">
            <v>false</v>
          </cell>
          <cell r="AR487" t="str">
            <v>htm</v>
          </cell>
          <cell r="AS487">
            <v>28</v>
          </cell>
          <cell r="AT487" t="str">
            <v>CL</v>
          </cell>
          <cell r="AU487" t="str">
            <v>bus</v>
          </cell>
          <cell r="AX487">
            <v>28</v>
          </cell>
          <cell r="AY487" t="str">
            <v>Clingendaal</v>
          </cell>
          <cell r="AZ487" t="str">
            <v>25.00</v>
          </cell>
          <cell r="BA487" t="str">
            <v>2.00</v>
          </cell>
          <cell r="BB487" t="str">
            <v>2.00</v>
          </cell>
          <cell r="BH487" t="str">
            <v/>
          </cell>
          <cell r="BI487" t="str">
            <v/>
          </cell>
        </row>
        <row r="488">
          <cell r="A488">
            <v>413</v>
          </cell>
          <cell r="B488">
            <v>32002614</v>
          </cell>
          <cell r="C488">
            <v>32002614</v>
          </cell>
          <cell r="D488">
            <v>2614</v>
          </cell>
          <cell r="I488" t="str">
            <v/>
          </cell>
          <cell r="L488" t="str">
            <v>Den Haag CS</v>
          </cell>
          <cell r="N488" t="str">
            <v>Centraal Station</v>
          </cell>
          <cell r="P488" t="str">
            <v>Centraal Station/Busplateau</v>
          </cell>
          <cell r="R488" t="str">
            <v>Den Haag</v>
          </cell>
          <cell r="S488" t="str">
            <v>Den Haag</v>
          </cell>
          <cell r="U488">
            <v>82191</v>
          </cell>
          <cell r="V488">
            <v>455209</v>
          </cell>
          <cell r="W488" t="str">
            <v>4.32502959</v>
          </cell>
          <cell r="X488" t="str">
            <v>52.08036053</v>
          </cell>
          <cell r="Y488">
            <v>2609</v>
          </cell>
          <cell r="Z488" t="str">
            <v>G</v>
          </cell>
          <cell r="AB488">
            <v>4</v>
          </cell>
          <cell r="AC488" t="str">
            <v/>
          </cell>
          <cell r="AD488" t="str">
            <v/>
          </cell>
          <cell r="AE488" t="str">
            <v/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 t="e">
            <v>#N/A</v>
          </cell>
          <cell r="AQ488" t="str">
            <v>false</v>
          </cell>
          <cell r="AR488" t="str">
            <v>htm</v>
          </cell>
          <cell r="AS488">
            <v>18</v>
          </cell>
          <cell r="AT488" t="str">
            <v>RS</v>
          </cell>
          <cell r="AU488" t="str">
            <v>bus</v>
          </cell>
          <cell r="AZ488" t="str">
            <v>25.00</v>
          </cell>
          <cell r="BA488" t="str">
            <v>3.00</v>
          </cell>
          <cell r="BB488" t="str">
            <v>3.00</v>
          </cell>
          <cell r="BH488" t="str">
            <v/>
          </cell>
          <cell r="BI488" t="str">
            <v/>
          </cell>
        </row>
        <row r="489">
          <cell r="A489">
            <v>414</v>
          </cell>
          <cell r="B489">
            <v>32002615</v>
          </cell>
          <cell r="C489">
            <v>32002615</v>
          </cell>
          <cell r="D489">
            <v>2615</v>
          </cell>
          <cell r="I489" t="str">
            <v/>
          </cell>
          <cell r="L489" t="str">
            <v>Den Haag CS</v>
          </cell>
          <cell r="N489" t="str">
            <v>Centraal Station</v>
          </cell>
          <cell r="P489" t="str">
            <v>Centraal Station/Busplateau</v>
          </cell>
          <cell r="R489" t="str">
            <v>Den Haag</v>
          </cell>
          <cell r="S489" t="str">
            <v>Den Haag</v>
          </cell>
          <cell r="U489">
            <v>82195</v>
          </cell>
          <cell r="V489">
            <v>455205</v>
          </cell>
          <cell r="W489" t="str">
            <v>4.32507421</v>
          </cell>
          <cell r="X489" t="str">
            <v>52.08032498</v>
          </cell>
          <cell r="Y489">
            <v>2609</v>
          </cell>
          <cell r="Z489" t="str">
            <v>H</v>
          </cell>
          <cell r="AB489">
            <v>4</v>
          </cell>
          <cell r="AC489" t="str">
            <v/>
          </cell>
          <cell r="AD489" t="str">
            <v/>
          </cell>
          <cell r="AE489" t="str">
            <v/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 t="e">
            <v>#N/A</v>
          </cell>
          <cell r="AQ489" t="str">
            <v>false</v>
          </cell>
          <cell r="AR489" t="str">
            <v>htm</v>
          </cell>
          <cell r="AS489">
            <v>22</v>
          </cell>
          <cell r="AT489" t="str">
            <v>SN</v>
          </cell>
          <cell r="AU489" t="str">
            <v>bus</v>
          </cell>
          <cell r="AX489">
            <v>22</v>
          </cell>
          <cell r="AY489" t="str">
            <v>Scheveningen Noorderstrand</v>
          </cell>
          <cell r="AZ489" t="str">
            <v>25.00</v>
          </cell>
          <cell r="BA489" t="str">
            <v>2.00</v>
          </cell>
          <cell r="BB489" t="str">
            <v>2.00</v>
          </cell>
          <cell r="BH489" t="str">
            <v/>
          </cell>
          <cell r="BI489" t="str">
            <v/>
          </cell>
        </row>
        <row r="490">
          <cell r="A490">
            <v>415</v>
          </cell>
          <cell r="B490">
            <v>32002616</v>
          </cell>
          <cell r="C490">
            <v>32002616</v>
          </cell>
          <cell r="D490">
            <v>2616</v>
          </cell>
          <cell r="I490" t="str">
            <v/>
          </cell>
          <cell r="L490" t="str">
            <v>Den Haag CS</v>
          </cell>
          <cell r="N490" t="str">
            <v>Centraal Station</v>
          </cell>
          <cell r="P490" t="str">
            <v>Centraal Station/Busplateau</v>
          </cell>
          <cell r="R490" t="str">
            <v>Den Haag</v>
          </cell>
          <cell r="S490" t="str">
            <v>Den Haag</v>
          </cell>
          <cell r="U490">
            <v>82198</v>
          </cell>
          <cell r="V490">
            <v>455200</v>
          </cell>
          <cell r="W490" t="str">
            <v>4.32513362</v>
          </cell>
          <cell r="X490" t="str">
            <v>52.08028057</v>
          </cell>
          <cell r="Y490">
            <v>2609</v>
          </cell>
          <cell r="Z490" t="str">
            <v>I</v>
          </cell>
          <cell r="AB490">
            <v>4</v>
          </cell>
          <cell r="AC490" t="str">
            <v/>
          </cell>
          <cell r="AD490" t="str">
            <v/>
          </cell>
          <cell r="AE490" t="str">
            <v/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 t="e">
            <v>#N/A</v>
          </cell>
          <cell r="AQ490" t="str">
            <v>false</v>
          </cell>
          <cell r="AR490" t="str">
            <v>vtn</v>
          </cell>
          <cell r="AS490">
            <v>22.29</v>
          </cell>
          <cell r="AT490" t="str">
            <v>DZ</v>
          </cell>
          <cell r="AU490" t="str">
            <v>bus</v>
          </cell>
          <cell r="AX490">
            <v>22</v>
          </cell>
          <cell r="AY490" t="str">
            <v>Duinzigt</v>
          </cell>
          <cell r="AZ490" t="str">
            <v>25.00</v>
          </cell>
          <cell r="BA490" t="str">
            <v>2.00</v>
          </cell>
          <cell r="BB490" t="str">
            <v>2.00</v>
          </cell>
          <cell r="BH490" t="str">
            <v/>
          </cell>
          <cell r="BI490" t="str">
            <v/>
          </cell>
        </row>
        <row r="491">
          <cell r="A491">
            <v>416</v>
          </cell>
          <cell r="B491">
            <v>32002617</v>
          </cell>
          <cell r="C491">
            <v>32002617</v>
          </cell>
          <cell r="D491">
            <v>2617</v>
          </cell>
          <cell r="F491">
            <v>42011002</v>
          </cell>
          <cell r="I491" t="str">
            <v/>
          </cell>
          <cell r="L491" t="str">
            <v>Den Haag CS</v>
          </cell>
          <cell r="R491" t="str">
            <v>Den Haag</v>
          </cell>
          <cell r="S491" t="str">
            <v>Den Haag</v>
          </cell>
          <cell r="U491" t="str">
            <v/>
          </cell>
          <cell r="V491" t="str">
            <v/>
          </cell>
          <cell r="W491" t="str">
            <v>4.32504418</v>
          </cell>
          <cell r="X491" t="str">
            <v>52.08036066</v>
          </cell>
          <cell r="Y491">
            <v>2609</v>
          </cell>
          <cell r="Z491" t="str">
            <v>J</v>
          </cell>
          <cell r="AA491" t="str">
            <v>geen_abri</v>
          </cell>
          <cell r="AB491">
            <v>4</v>
          </cell>
          <cell r="AC491" t="str">
            <v/>
          </cell>
          <cell r="AD491" t="str">
            <v/>
          </cell>
          <cell r="AE491" t="str">
            <v/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 t="e">
            <v>#N/A</v>
          </cell>
          <cell r="AQ491" t="str">
            <v>false</v>
          </cell>
          <cell r="AR491" t="str">
            <v>vtn</v>
          </cell>
          <cell r="AU491" t="str">
            <v>bus</v>
          </cell>
          <cell r="AX491">
            <v>39</v>
          </cell>
          <cell r="AY491" t="str">
            <v>Leidschendam</v>
          </cell>
          <cell r="AZ491" t="str">
            <v>25.00</v>
          </cell>
          <cell r="BA491" t="str">
            <v>2.00</v>
          </cell>
          <cell r="BB491" t="str">
            <v>2.00</v>
          </cell>
          <cell r="BH491" t="str">
            <v/>
          </cell>
          <cell r="BI491" t="str">
            <v/>
          </cell>
        </row>
        <row r="492">
          <cell r="A492">
            <v>417</v>
          </cell>
          <cell r="B492">
            <v>32002618</v>
          </cell>
          <cell r="C492">
            <v>32002618</v>
          </cell>
          <cell r="D492">
            <v>2618</v>
          </cell>
          <cell r="F492">
            <v>42011003</v>
          </cell>
          <cell r="I492" t="str">
            <v/>
          </cell>
          <cell r="L492" t="str">
            <v>Den Haag CS</v>
          </cell>
          <cell r="R492" t="str">
            <v>Den Haag</v>
          </cell>
          <cell r="S492" t="str">
            <v>Den Haag</v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K</v>
          </cell>
          <cell r="AA492" t="str">
            <v>geen_abri</v>
          </cell>
          <cell r="AB492">
            <v>4</v>
          </cell>
          <cell r="AC492" t="str">
            <v/>
          </cell>
          <cell r="AD492" t="str">
            <v/>
          </cell>
          <cell r="AE492" t="str">
            <v/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 t="e">
            <v>#N/A</v>
          </cell>
          <cell r="AQ492" t="str">
            <v>false</v>
          </cell>
          <cell r="AR492" t="str">
            <v>vtn</v>
          </cell>
          <cell r="AU492" t="str">
            <v>bus</v>
          </cell>
          <cell r="AX492">
            <v>45</v>
          </cell>
          <cell r="AY492" t="str">
            <v>Leiden Merenwijk</v>
          </cell>
          <cell r="AZ492" t="str">
            <v>25.00</v>
          </cell>
          <cell r="BA492" t="str">
            <v>2.00</v>
          </cell>
          <cell r="BB492" t="str">
            <v>2.00</v>
          </cell>
          <cell r="BH492" t="str">
            <v/>
          </cell>
          <cell r="BI492" t="str">
            <v/>
          </cell>
        </row>
        <row r="493">
          <cell r="A493">
            <v>418</v>
          </cell>
          <cell r="B493">
            <v>32002619</v>
          </cell>
          <cell r="C493">
            <v>32002619</v>
          </cell>
          <cell r="D493">
            <v>2619</v>
          </cell>
          <cell r="I493" t="str">
            <v/>
          </cell>
          <cell r="L493" t="str">
            <v>Den Haag CS</v>
          </cell>
          <cell r="R493" t="str">
            <v>Den Haag</v>
          </cell>
          <cell r="S493" t="str">
            <v>Den Haag</v>
          </cell>
          <cell r="U493" t="str">
            <v/>
          </cell>
          <cell r="V493" t="str">
            <v/>
          </cell>
          <cell r="W493" t="str">
            <v>4.32513362</v>
          </cell>
          <cell r="X493" t="str">
            <v>52.08028057</v>
          </cell>
          <cell r="Y493">
            <v>2609</v>
          </cell>
          <cell r="AA493" t="str">
            <v>geen_abri</v>
          </cell>
          <cell r="AB493">
            <v>4</v>
          </cell>
          <cell r="AC493" t="str">
            <v/>
          </cell>
          <cell r="AD493" t="str">
            <v/>
          </cell>
          <cell r="AE493" t="str">
            <v/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 t="e">
            <v>#N/A</v>
          </cell>
          <cell r="AQ493" t="str">
            <v>false</v>
          </cell>
          <cell r="AR493" t="str">
            <v>vtn</v>
          </cell>
          <cell r="AU493" t="str">
            <v>bus</v>
          </cell>
          <cell r="AZ493" t="str">
            <v>25.00</v>
          </cell>
          <cell r="BA493" t="str">
            <v>2.00</v>
          </cell>
          <cell r="BB493" t="str">
            <v>2.00</v>
          </cell>
          <cell r="BD493" t="str">
            <v>HTM haltenummer niet toegekend</v>
          </cell>
          <cell r="BH493" t="str">
            <v/>
          </cell>
          <cell r="BI493" t="str">
            <v/>
          </cell>
        </row>
        <row r="494">
          <cell r="A494">
            <v>419</v>
          </cell>
          <cell r="B494">
            <v>32002620</v>
          </cell>
          <cell r="C494">
            <v>32002620</v>
          </cell>
          <cell r="D494">
            <v>2620</v>
          </cell>
          <cell r="E494">
            <v>54004380</v>
          </cell>
          <cell r="I494" t="str">
            <v/>
          </cell>
          <cell r="L494" t="str">
            <v>Den Haag CS</v>
          </cell>
          <cell r="R494" t="str">
            <v>Den Haag</v>
          </cell>
          <cell r="S494" t="str">
            <v>Den Haag</v>
          </cell>
          <cell r="U494" t="str">
            <v/>
          </cell>
          <cell r="V494" t="str">
            <v/>
          </cell>
          <cell r="W494" t="str">
            <v>4.32519303</v>
          </cell>
          <cell r="X494" t="str">
            <v>52.08023616</v>
          </cell>
          <cell r="Y494">
            <v>2609</v>
          </cell>
          <cell r="Z494" t="str">
            <v>L</v>
          </cell>
          <cell r="AA494" t="str">
            <v>geen_abri</v>
          </cell>
          <cell r="AB494">
            <v>4</v>
          </cell>
          <cell r="AC494" t="str">
            <v/>
          </cell>
          <cell r="AD494" t="str">
            <v/>
          </cell>
          <cell r="AE494" t="str">
            <v/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 t="e">
            <v>#N/A</v>
          </cell>
          <cell r="AQ494" t="str">
            <v>false</v>
          </cell>
          <cell r="AR494" t="str">
            <v>vtn</v>
          </cell>
          <cell r="AU494" t="str">
            <v>bus</v>
          </cell>
          <cell r="AW494" t="str">
            <v>380, 381</v>
          </cell>
          <cell r="AX494">
            <v>380</v>
          </cell>
          <cell r="AZ494" t="str">
            <v>25.00</v>
          </cell>
          <cell r="BA494" t="str">
            <v>3.00</v>
          </cell>
          <cell r="BB494" t="str">
            <v>3.00</v>
          </cell>
          <cell r="BH494" t="str">
            <v/>
          </cell>
          <cell r="BI494" t="str">
            <v/>
          </cell>
        </row>
        <row r="495">
          <cell r="A495">
            <v>420</v>
          </cell>
          <cell r="B495">
            <v>32002621</v>
          </cell>
          <cell r="C495">
            <v>32002621</v>
          </cell>
          <cell r="D495">
            <v>2621</v>
          </cell>
          <cell r="E495">
            <v>54004382</v>
          </cell>
          <cell r="I495" t="str">
            <v/>
          </cell>
          <cell r="L495" t="str">
            <v>Den Haag CS</v>
          </cell>
          <cell r="N495" t="str">
            <v>Centraal Station</v>
          </cell>
          <cell r="P495" t="str">
            <v>Busplateau CS(alleen abri's)</v>
          </cell>
          <cell r="R495" t="str">
            <v>Den Haag</v>
          </cell>
          <cell r="S495" t="str">
            <v>Den Haag</v>
          </cell>
          <cell r="U495">
            <v>0</v>
          </cell>
          <cell r="V495">
            <v>0</v>
          </cell>
          <cell r="W495" t="str">
            <v/>
          </cell>
          <cell r="X495" t="str">
            <v/>
          </cell>
          <cell r="Y495" t="str">
            <v/>
          </cell>
          <cell r="Z495" t="str">
            <v>M</v>
          </cell>
          <cell r="AA495" t="str">
            <v>geen_abri</v>
          </cell>
          <cell r="AB495">
            <v>5</v>
          </cell>
          <cell r="AC495" t="str">
            <v/>
          </cell>
          <cell r="AD495" t="str">
            <v/>
          </cell>
          <cell r="AE495" t="str">
            <v/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 t="e">
            <v>#N/A</v>
          </cell>
          <cell r="AQ495" t="str">
            <v>false</v>
          </cell>
          <cell r="AR495" t="str">
            <v>vtn</v>
          </cell>
          <cell r="AS495" t="str">
            <v>div.</v>
          </cell>
          <cell r="AU495" t="str">
            <v>bus</v>
          </cell>
          <cell r="AW495" t="str">
            <v>382, 383</v>
          </cell>
          <cell r="AX495">
            <v>382</v>
          </cell>
          <cell r="AY495" t="str">
            <v xml:space="preserve"> </v>
          </cell>
          <cell r="AZ495" t="str">
            <v>25.00</v>
          </cell>
          <cell r="BA495" t="str">
            <v>2.00</v>
          </cell>
          <cell r="BB495" t="str">
            <v>2.00</v>
          </cell>
          <cell r="BH495" t="str">
            <v/>
          </cell>
        </row>
        <row r="496">
          <cell r="A496">
            <v>421</v>
          </cell>
          <cell r="B496">
            <v>32002622</v>
          </cell>
          <cell r="C496">
            <v>32002622</v>
          </cell>
          <cell r="D496">
            <v>2622</v>
          </cell>
          <cell r="E496">
            <v>54004095</v>
          </cell>
          <cell r="I496" t="str">
            <v/>
          </cell>
          <cell r="L496" t="str">
            <v>Den Haag CS</v>
          </cell>
          <cell r="N496" t="str">
            <v>Centraal Station</v>
          </cell>
          <cell r="P496" t="str">
            <v>Busplateau CS(alleen abri's)</v>
          </cell>
          <cell r="R496" t="str">
            <v>Den Haag</v>
          </cell>
          <cell r="S496" t="str">
            <v>Den Haag</v>
          </cell>
          <cell r="U496">
            <v>0</v>
          </cell>
          <cell r="V496">
            <v>0</v>
          </cell>
          <cell r="W496" t="str">
            <v/>
          </cell>
          <cell r="X496" t="str">
            <v/>
          </cell>
          <cell r="Y496" t="str">
            <v/>
          </cell>
          <cell r="Z496" t="str">
            <v>N</v>
          </cell>
          <cell r="AA496" t="str">
            <v>geen_abri</v>
          </cell>
          <cell r="AB496">
            <v>4</v>
          </cell>
          <cell r="AC496" t="str">
            <v/>
          </cell>
          <cell r="AD496" t="str">
            <v/>
          </cell>
          <cell r="AE496" t="str">
            <v/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 t="e">
            <v>#N/A</v>
          </cell>
          <cell r="AQ496" t="str">
            <v>false</v>
          </cell>
          <cell r="AR496" t="str">
            <v>vtn</v>
          </cell>
          <cell r="AS496" t="str">
            <v>div.</v>
          </cell>
          <cell r="AU496" t="str">
            <v>bus</v>
          </cell>
          <cell r="AW496">
            <v>88.95</v>
          </cell>
          <cell r="AX496">
            <v>95</v>
          </cell>
          <cell r="AY496" t="str">
            <v>Noordwijk</v>
          </cell>
          <cell r="AZ496" t="str">
            <v>25.50</v>
          </cell>
          <cell r="BA496" t="str">
            <v>2.10</v>
          </cell>
          <cell r="BB496" t="str">
            <v>2.10</v>
          </cell>
          <cell r="BH496" t="str">
            <v/>
          </cell>
          <cell r="BI496" t="str">
            <v/>
          </cell>
        </row>
        <row r="497">
          <cell r="A497">
            <v>422</v>
          </cell>
          <cell r="B497">
            <v>32002623</v>
          </cell>
          <cell r="C497">
            <v>32002623</v>
          </cell>
          <cell r="D497">
            <v>2623</v>
          </cell>
          <cell r="E497">
            <v>54004089</v>
          </cell>
          <cell r="I497" t="str">
            <v/>
          </cell>
          <cell r="L497" t="str">
            <v>Den Haag CS</v>
          </cell>
          <cell r="N497" t="str">
            <v>Centraal Station</v>
          </cell>
          <cell r="P497" t="str">
            <v>Busplateau CS(alleen abri's)</v>
          </cell>
          <cell r="R497" t="str">
            <v>Den Haag</v>
          </cell>
          <cell r="S497" t="str">
            <v>Den Haag</v>
          </cell>
          <cell r="U497">
            <v>0</v>
          </cell>
          <cell r="V497">
            <v>0</v>
          </cell>
          <cell r="W497" t="str">
            <v/>
          </cell>
          <cell r="X497" t="str">
            <v/>
          </cell>
          <cell r="Y497" t="str">
            <v/>
          </cell>
          <cell r="Z497" t="str">
            <v>O</v>
          </cell>
          <cell r="AA497" t="str">
            <v>geen_abri</v>
          </cell>
          <cell r="AB497">
            <v>4</v>
          </cell>
          <cell r="AC497" t="str">
            <v/>
          </cell>
          <cell r="AD497" t="str">
            <v/>
          </cell>
          <cell r="AE497" t="str">
            <v/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 t="e">
            <v>#N/A</v>
          </cell>
          <cell r="AQ497" t="str">
            <v>false</v>
          </cell>
          <cell r="AR497" t="str">
            <v>vtn</v>
          </cell>
          <cell r="AS497" t="str">
            <v>div.</v>
          </cell>
          <cell r="AU497" t="str">
            <v>bus</v>
          </cell>
          <cell r="AX497">
            <v>89</v>
          </cell>
          <cell r="AY497" t="str">
            <v>Lisse</v>
          </cell>
          <cell r="AZ497" t="str">
            <v>25.50</v>
          </cell>
          <cell r="BA497" t="str">
            <v>3.00</v>
          </cell>
          <cell r="BB497" t="str">
            <v>3.00</v>
          </cell>
          <cell r="BH497" t="str">
            <v/>
          </cell>
          <cell r="BI497" t="str">
            <v/>
          </cell>
        </row>
        <row r="498">
          <cell r="A498">
            <v>423</v>
          </cell>
          <cell r="B498">
            <v>32002624</v>
          </cell>
          <cell r="C498">
            <v>32002624</v>
          </cell>
          <cell r="D498">
            <v>2624</v>
          </cell>
          <cell r="I498" t="str">
            <v/>
          </cell>
          <cell r="L498" t="str">
            <v>Den Haag CS</v>
          </cell>
          <cell r="R498" t="str">
            <v>Den Haag</v>
          </cell>
          <cell r="S498" t="str">
            <v>Den Haag</v>
          </cell>
          <cell r="U498" t="str">
            <v/>
          </cell>
          <cell r="V498" t="str">
            <v/>
          </cell>
          <cell r="W498" t="str">
            <v>4.32409544</v>
          </cell>
          <cell r="X498" t="str">
            <v>52.08037907</v>
          </cell>
          <cell r="Y498">
            <v>2609</v>
          </cell>
          <cell r="AA498" t="str">
            <v>geen_abri</v>
          </cell>
          <cell r="AB498">
            <v>5</v>
          </cell>
          <cell r="AC498" t="str">
            <v/>
          </cell>
          <cell r="AD498" t="str">
            <v/>
          </cell>
          <cell r="AE498" t="str">
            <v/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 t="e">
            <v>#N/A</v>
          </cell>
          <cell r="AQ498" t="str">
            <v>false</v>
          </cell>
          <cell r="AR498" t="str">
            <v>vtn</v>
          </cell>
          <cell r="AU498" t="str">
            <v>bus</v>
          </cell>
          <cell r="AZ498" t="str">
            <v>25.50</v>
          </cell>
          <cell r="BA498" t="str">
            <v>2.15</v>
          </cell>
          <cell r="BB498" t="str">
            <v>2.15</v>
          </cell>
          <cell r="BH498" t="str">
            <v/>
          </cell>
        </row>
        <row r="499">
          <cell r="A499">
            <v>424</v>
          </cell>
          <cell r="B499">
            <v>32002625</v>
          </cell>
          <cell r="C499">
            <v>32002625</v>
          </cell>
          <cell r="D499">
            <v>2625</v>
          </cell>
          <cell r="I499" t="str">
            <v/>
          </cell>
          <cell r="L499" t="str">
            <v>Den Haag CS</v>
          </cell>
          <cell r="R499" t="str">
            <v>Den Haag</v>
          </cell>
          <cell r="S499" t="str">
            <v>Den Haag</v>
          </cell>
          <cell r="U499" t="str">
            <v/>
          </cell>
          <cell r="V499" t="str">
            <v/>
          </cell>
          <cell r="W499" t="str">
            <v>4.32413899</v>
          </cell>
          <cell r="X499" t="str">
            <v>52.08038845</v>
          </cell>
          <cell r="Y499">
            <v>2609</v>
          </cell>
          <cell r="AA499" t="str">
            <v>geen_abri</v>
          </cell>
          <cell r="AB499">
            <v>4</v>
          </cell>
          <cell r="AC499" t="str">
            <v/>
          </cell>
          <cell r="AD499" t="str">
            <v/>
          </cell>
          <cell r="AE499" t="str">
            <v/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 t="e">
            <v>#N/A</v>
          </cell>
          <cell r="AQ499" t="str">
            <v>false</v>
          </cell>
          <cell r="AR499" t="str">
            <v>vtn</v>
          </cell>
          <cell r="AU499" t="str">
            <v>bus</v>
          </cell>
          <cell r="AX499">
            <v>90</v>
          </cell>
          <cell r="AY499" t="str">
            <v>Wassenaar</v>
          </cell>
          <cell r="AZ499" t="str">
            <v>25.50</v>
          </cell>
          <cell r="BA499" t="str">
            <v>2.20</v>
          </cell>
          <cell r="BB499" t="str">
            <v>2.20</v>
          </cell>
          <cell r="BD499" t="str">
            <v>HTM haltenummer niet toegekend</v>
          </cell>
          <cell r="BH499" t="str">
            <v/>
          </cell>
          <cell r="BI499" t="str">
            <v/>
          </cell>
        </row>
        <row r="500">
          <cell r="A500">
            <v>425</v>
          </cell>
          <cell r="B500">
            <v>32002626</v>
          </cell>
          <cell r="C500">
            <v>32002626</v>
          </cell>
          <cell r="D500">
            <v>2626</v>
          </cell>
          <cell r="F500">
            <v>42011005</v>
          </cell>
          <cell r="I500" t="str">
            <v/>
          </cell>
          <cell r="L500" t="str">
            <v>Den Haag CS</v>
          </cell>
          <cell r="N500" t="str">
            <v>Centraal Station</v>
          </cell>
          <cell r="R500" t="str">
            <v>Den Haag</v>
          </cell>
          <cell r="S500" t="str">
            <v>Den Haag</v>
          </cell>
          <cell r="U500">
            <v>82213</v>
          </cell>
          <cell r="V500">
            <v>455256</v>
          </cell>
          <cell r="W500" t="str">
            <v>4.32534046</v>
          </cell>
          <cell r="X500" t="str">
            <v>52.08078580</v>
          </cell>
          <cell r="Y500" t="str">
            <v/>
          </cell>
          <cell r="Z500" t="str">
            <v>P</v>
          </cell>
          <cell r="AA500" t="str">
            <v>geen_abri</v>
          </cell>
          <cell r="AB500">
            <v>4</v>
          </cell>
          <cell r="AC500" t="str">
            <v/>
          </cell>
          <cell r="AD500" t="str">
            <v/>
          </cell>
          <cell r="AE500" t="str">
            <v/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 t="e">
            <v>#N/A</v>
          </cell>
          <cell r="AQ500" t="str">
            <v>false</v>
          </cell>
          <cell r="AR500" t="str">
            <v>vtn</v>
          </cell>
          <cell r="AU500" t="str">
            <v>bus</v>
          </cell>
          <cell r="AX500">
            <v>491</v>
          </cell>
          <cell r="AY500" t="str">
            <v>Wassenaar Duinrell</v>
          </cell>
          <cell r="AZ500" t="str">
            <v>25.50</v>
          </cell>
          <cell r="BA500" t="str">
            <v>3.00</v>
          </cell>
          <cell r="BB500" t="str">
            <v>3.00</v>
          </cell>
          <cell r="BD500" t="str">
            <v>Overleg met Veolia over perron P en Q en haltenummers</v>
          </cell>
          <cell r="BH500" t="str">
            <v/>
          </cell>
          <cell r="BI500" t="str">
            <v/>
          </cell>
        </row>
        <row r="501">
          <cell r="A501">
            <v>426</v>
          </cell>
          <cell r="B501">
            <v>32002627</v>
          </cell>
          <cell r="C501">
            <v>32002627</v>
          </cell>
          <cell r="D501">
            <v>2627</v>
          </cell>
          <cell r="E501">
            <v>54004090</v>
          </cell>
          <cell r="F501">
            <v>42011006</v>
          </cell>
          <cell r="I501" t="str">
            <v/>
          </cell>
          <cell r="L501" t="str">
            <v>Den Haag CS</v>
          </cell>
          <cell r="N501" t="str">
            <v>Centraal Station</v>
          </cell>
          <cell r="R501" t="str">
            <v>Den Haag</v>
          </cell>
          <cell r="S501" t="str">
            <v>Den Haag</v>
          </cell>
          <cell r="U501">
            <v>82217</v>
          </cell>
          <cell r="V501">
            <v>455258</v>
          </cell>
          <cell r="W501" t="str">
            <v>4.32539838</v>
          </cell>
          <cell r="X501" t="str">
            <v>52.08080430</v>
          </cell>
          <cell r="Y501" t="str">
            <v/>
          </cell>
          <cell r="Z501" t="str">
            <v>Q</v>
          </cell>
          <cell r="AA501" t="str">
            <v>geen_abri</v>
          </cell>
          <cell r="AB501">
            <v>4</v>
          </cell>
          <cell r="AC501" t="str">
            <v/>
          </cell>
          <cell r="AD501" t="str">
            <v/>
          </cell>
          <cell r="AE501" t="str">
            <v/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 t="e">
            <v>#N/A</v>
          </cell>
          <cell r="AQ501" t="str">
            <v>false</v>
          </cell>
          <cell r="AR501" t="str">
            <v>vtn</v>
          </cell>
          <cell r="AU501" t="str">
            <v>bus</v>
          </cell>
          <cell r="AW501" t="str">
            <v>43, 90,91 Wassenaar</v>
          </cell>
          <cell r="AX501">
            <v>91</v>
          </cell>
          <cell r="AY501" t="str">
            <v>Wassenaar</v>
          </cell>
          <cell r="AZ501" t="str">
            <v>25.50</v>
          </cell>
          <cell r="BA501" t="str">
            <v>2.00</v>
          </cell>
          <cell r="BB501" t="str">
            <v>2.00</v>
          </cell>
          <cell r="BD501" t="str">
            <v>Overleg met Veolia over perron P en Q en haltenummers</v>
          </cell>
          <cell r="BH501" t="str">
            <v/>
          </cell>
          <cell r="BI501" t="str">
            <v/>
          </cell>
        </row>
        <row r="502">
          <cell r="A502">
            <v>943</v>
          </cell>
          <cell r="B502">
            <v>54000026</v>
          </cell>
          <cell r="I502" t="str">
            <v/>
          </cell>
          <cell r="L502" t="str">
            <v>Den Haag CS</v>
          </cell>
          <cell r="R502" t="str">
            <v>Den Haag</v>
          </cell>
          <cell r="S502" t="str">
            <v>Den Haag</v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AA502" t="str">
            <v>CS</v>
          </cell>
          <cell r="AB502">
            <v>4</v>
          </cell>
          <cell r="AC502" t="str">
            <v/>
          </cell>
          <cell r="AD502" t="str">
            <v/>
          </cell>
          <cell r="AE502" t="str">
            <v/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 t="e">
            <v>#N/A</v>
          </cell>
          <cell r="AQ502" t="str">
            <v>true</v>
          </cell>
          <cell r="AU502" t="str">
            <v>bus</v>
          </cell>
          <cell r="AZ502" t="str">
            <v>0.00</v>
          </cell>
          <cell r="BA502" t="str">
            <v>0.00</v>
          </cell>
          <cell r="BB502" t="str">
            <v>0.00</v>
          </cell>
          <cell r="BF502" t="str">
            <v>true</v>
          </cell>
          <cell r="BH502" t="str">
            <v/>
          </cell>
          <cell r="BI502" t="str">
            <v/>
          </cell>
        </row>
        <row r="503">
          <cell r="A503">
            <v>944</v>
          </cell>
          <cell r="B503">
            <v>54000028</v>
          </cell>
          <cell r="I503" t="str">
            <v/>
          </cell>
          <cell r="L503" t="str">
            <v>Den Haag CS</v>
          </cell>
          <cell r="R503" t="str">
            <v>Den Haag</v>
          </cell>
          <cell r="S503" t="str">
            <v>Den Haag</v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AA503" t="str">
            <v>CS</v>
          </cell>
          <cell r="AB503">
            <v>4</v>
          </cell>
          <cell r="AC503" t="str">
            <v/>
          </cell>
          <cell r="AD503" t="str">
            <v/>
          </cell>
          <cell r="AE503" t="str">
            <v/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 t="e">
            <v>#N/A</v>
          </cell>
          <cell r="AQ503" t="str">
            <v>true</v>
          </cell>
          <cell r="AU503" t="str">
            <v>bus</v>
          </cell>
          <cell r="AZ503" t="str">
            <v>0.00</v>
          </cell>
          <cell r="BA503" t="str">
            <v>0.00</v>
          </cell>
          <cell r="BB503" t="str">
            <v>0.00</v>
          </cell>
          <cell r="BF503" t="str">
            <v>true</v>
          </cell>
          <cell r="BH503" t="str">
            <v/>
          </cell>
          <cell r="BI503" t="str">
            <v/>
          </cell>
        </row>
        <row r="504">
          <cell r="A504">
            <v>427</v>
          </cell>
          <cell r="B504">
            <v>32002628</v>
          </cell>
          <cell r="C504">
            <v>32002628</v>
          </cell>
          <cell r="D504">
            <v>2628</v>
          </cell>
          <cell r="I504" t="str">
            <v/>
          </cell>
          <cell r="L504" t="str">
            <v>Den Haag CS - Perron R</v>
          </cell>
          <cell r="R504" t="str">
            <v>Den Haag</v>
          </cell>
          <cell r="S504" t="str">
            <v>Den Haag</v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>R</v>
          </cell>
          <cell r="AA504" t="str">
            <v>geen_abri</v>
          </cell>
          <cell r="AB504">
            <v>4</v>
          </cell>
          <cell r="AC504" t="str">
            <v/>
          </cell>
          <cell r="AD504" t="str">
            <v/>
          </cell>
          <cell r="AE504" t="str">
            <v/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 t="e">
            <v>#N/A</v>
          </cell>
          <cell r="AQ504" t="str">
            <v>false</v>
          </cell>
          <cell r="AR504" t="str">
            <v>vtn</v>
          </cell>
          <cell r="AU504" t="str">
            <v>bus</v>
          </cell>
          <cell r="AZ504" t="str">
            <v>25.50</v>
          </cell>
          <cell r="BA504" t="str">
            <v>2.10</v>
          </cell>
          <cell r="BB504" t="str">
            <v>2.10</v>
          </cell>
          <cell r="BD504" t="str">
            <v>reserve</v>
          </cell>
          <cell r="BH504" t="str">
            <v/>
          </cell>
          <cell r="BI504" t="str">
            <v/>
          </cell>
        </row>
        <row r="505">
          <cell r="A505">
            <v>428</v>
          </cell>
          <cell r="B505">
            <v>32002629</v>
          </cell>
          <cell r="C505">
            <v>32002629</v>
          </cell>
          <cell r="D505">
            <v>2629</v>
          </cell>
          <cell r="I505" t="str">
            <v/>
          </cell>
          <cell r="L505" t="str">
            <v>Den Haag CS - Perron S</v>
          </cell>
          <cell r="R505" t="str">
            <v>Den Haag</v>
          </cell>
          <cell r="S505" t="str">
            <v>Den Haag</v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>S</v>
          </cell>
          <cell r="AA505" t="str">
            <v>geen_abri</v>
          </cell>
          <cell r="AB505">
            <v>4</v>
          </cell>
          <cell r="AC505" t="str">
            <v/>
          </cell>
          <cell r="AD505" t="str">
            <v/>
          </cell>
          <cell r="AE505" t="str">
            <v/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 t="e">
            <v>#N/A</v>
          </cell>
          <cell r="AQ505" t="str">
            <v>false</v>
          </cell>
          <cell r="AR505" t="str">
            <v>vtn</v>
          </cell>
          <cell r="AU505" t="str">
            <v>bus</v>
          </cell>
          <cell r="AZ505" t="str">
            <v>25.50</v>
          </cell>
          <cell r="BA505" t="str">
            <v>2.40</v>
          </cell>
          <cell r="BB505" t="str">
            <v>2.40</v>
          </cell>
          <cell r="BD505" t="str">
            <v>reserve</v>
          </cell>
          <cell r="BH505" t="str">
            <v/>
          </cell>
          <cell r="BI505" t="str">
            <v/>
          </cell>
        </row>
        <row r="506">
          <cell r="A506" t="str">
            <v>Buiten</v>
          </cell>
          <cell r="F506">
            <v>42037101</v>
          </cell>
          <cell r="I506" t="str">
            <v/>
          </cell>
          <cell r="L506" t="str">
            <v>Dennendal</v>
          </cell>
          <cell r="R506" t="str">
            <v>Maassluis</v>
          </cell>
          <cell r="S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 t="e">
            <v>#N/A</v>
          </cell>
          <cell r="AQ506" t="str">
            <v>false</v>
          </cell>
          <cell r="AU506" t="str">
            <v/>
          </cell>
          <cell r="AX506">
            <v>38</v>
          </cell>
          <cell r="AY506" t="str">
            <v>Maassluis</v>
          </cell>
          <cell r="BH506" t="str">
            <v/>
          </cell>
          <cell r="BI506" t="str">
            <v/>
          </cell>
        </row>
        <row r="507">
          <cell r="A507" t="str">
            <v>Buiten</v>
          </cell>
          <cell r="F507">
            <v>42037102</v>
          </cell>
          <cell r="I507" t="str">
            <v/>
          </cell>
          <cell r="L507" t="str">
            <v>Dennendal</v>
          </cell>
          <cell r="R507" t="str">
            <v>Maassluis</v>
          </cell>
          <cell r="S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 t="e">
            <v>#N/A</v>
          </cell>
          <cell r="AQ507" t="str">
            <v>false</v>
          </cell>
          <cell r="AU507" t="str">
            <v/>
          </cell>
          <cell r="AX507">
            <v>38</v>
          </cell>
          <cell r="AY507" t="str">
            <v>Delft Station Centrum</v>
          </cell>
          <cell r="BH507" t="str">
            <v/>
          </cell>
          <cell r="BI507" t="str">
            <v/>
          </cell>
        </row>
        <row r="508">
          <cell r="A508">
            <v>847</v>
          </cell>
          <cell r="B508">
            <v>32007103</v>
          </cell>
          <cell r="C508">
            <v>32007103</v>
          </cell>
          <cell r="D508">
            <v>7103</v>
          </cell>
          <cell r="I508" t="str">
            <v/>
          </cell>
          <cell r="L508" t="str">
            <v>Diaconessenhuis</v>
          </cell>
          <cell r="N508" t="str">
            <v>Diaconessenhuis</v>
          </cell>
          <cell r="P508" t="str">
            <v>Prinses Mariannelaan/Fonteynenburglaan</v>
          </cell>
          <cell r="Q508" t="str">
            <v>Voorburg</v>
          </cell>
          <cell r="R508" t="str">
            <v>Leidschendam-Voorburg</v>
          </cell>
          <cell r="S508" t="str">
            <v>Leidschendam-Voorburg</v>
          </cell>
          <cell r="U508">
            <v>83872</v>
          </cell>
          <cell r="V508">
            <v>453237</v>
          </cell>
          <cell r="W508" t="str">
            <v>4.34995990</v>
          </cell>
          <cell r="X508" t="str">
            <v>52.06285693</v>
          </cell>
          <cell r="Y508">
            <v>7103</v>
          </cell>
          <cell r="AA508" t="str">
            <v>jcdecaux</v>
          </cell>
          <cell r="AB508">
            <v>1</v>
          </cell>
          <cell r="AC508" t="str">
            <v/>
          </cell>
          <cell r="AD508" t="str">
            <v>KHP</v>
          </cell>
          <cell r="AE508" t="str">
            <v>KHP</v>
          </cell>
          <cell r="AF508">
            <v>1</v>
          </cell>
          <cell r="AG508">
            <v>1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1</v>
          </cell>
          <cell r="AN508">
            <v>1</v>
          </cell>
          <cell r="AQ508" t="str">
            <v>false</v>
          </cell>
          <cell r="AR508" t="str">
            <v>htm</v>
          </cell>
          <cell r="AS508">
            <v>23</v>
          </cell>
          <cell r="AT508" t="str">
            <v>SN</v>
          </cell>
          <cell r="AU508" t="str">
            <v>bus</v>
          </cell>
          <cell r="AY508" t="str">
            <v xml:space="preserve"> </v>
          </cell>
          <cell r="AZ508" t="str">
            <v>36.30</v>
          </cell>
          <cell r="BA508" t="str">
            <v>1.90</v>
          </cell>
          <cell r="BB508" t="str">
            <v>1.90</v>
          </cell>
          <cell r="BH508" t="str">
            <v/>
          </cell>
          <cell r="BI508" t="str">
            <v/>
          </cell>
        </row>
        <row r="509">
          <cell r="A509">
            <v>848</v>
          </cell>
          <cell r="B509">
            <v>32007104</v>
          </cell>
          <cell r="C509">
            <v>32007104</v>
          </cell>
          <cell r="D509">
            <v>7104</v>
          </cell>
          <cell r="I509">
            <v>7104</v>
          </cell>
          <cell r="L509" t="str">
            <v>Diaconessenhuis</v>
          </cell>
          <cell r="N509" t="str">
            <v>Diaconessenhuis</v>
          </cell>
          <cell r="P509" t="str">
            <v>Prinses Mariannelaan/Fonteynenburglaan</v>
          </cell>
          <cell r="Q509" t="str">
            <v>Voorburg</v>
          </cell>
          <cell r="R509" t="str">
            <v>Leidschendam-Voorburg</v>
          </cell>
          <cell r="S509" t="str">
            <v>Leidschendam-Voorburg</v>
          </cell>
          <cell r="U509">
            <v>83878</v>
          </cell>
          <cell r="V509">
            <v>453245</v>
          </cell>
          <cell r="W509" t="str">
            <v>4.35004572</v>
          </cell>
          <cell r="X509" t="str">
            <v>52.06292959</v>
          </cell>
          <cell r="Y509">
            <v>7103</v>
          </cell>
          <cell r="AA509" t="str">
            <v>jcdecaux</v>
          </cell>
          <cell r="AB509">
            <v>1</v>
          </cell>
          <cell r="AC509" t="str">
            <v/>
          </cell>
          <cell r="AD509" t="str">
            <v>KHP</v>
          </cell>
          <cell r="AE509" t="str">
            <v>KHP</v>
          </cell>
          <cell r="AF509">
            <v>1</v>
          </cell>
          <cell r="AG509">
            <v>1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1</v>
          </cell>
          <cell r="AN509">
            <v>1</v>
          </cell>
          <cell r="AQ509" t="str">
            <v>false</v>
          </cell>
          <cell r="AR509" t="str">
            <v>htm</v>
          </cell>
          <cell r="AS509">
            <v>23</v>
          </cell>
          <cell r="AT509" t="str">
            <v>KD</v>
          </cell>
          <cell r="AU509" t="str">
            <v>bus</v>
          </cell>
          <cell r="AY509" t="str">
            <v xml:space="preserve"> </v>
          </cell>
          <cell r="AZ509" t="str">
            <v>33.35</v>
          </cell>
          <cell r="BA509" t="str">
            <v>1.80</v>
          </cell>
          <cell r="BB509" t="str">
            <v>1.80</v>
          </cell>
          <cell r="BH509" t="str">
            <v/>
          </cell>
          <cell r="BI509" t="str">
            <v/>
          </cell>
        </row>
        <row r="510">
          <cell r="A510">
            <v>883</v>
          </cell>
          <cell r="B510">
            <v>32009107</v>
          </cell>
          <cell r="C510">
            <v>32009107</v>
          </cell>
          <cell r="D510">
            <v>9107</v>
          </cell>
          <cell r="I510" t="str">
            <v/>
          </cell>
          <cell r="L510" t="str">
            <v>Diepenbrockstraat</v>
          </cell>
          <cell r="N510" t="str">
            <v>Diepenbrockstraat</v>
          </cell>
          <cell r="P510" t="str">
            <v>Diepenbrockstraat/M.Nijhofflaan</v>
          </cell>
          <cell r="R510" t="str">
            <v>Delft</v>
          </cell>
          <cell r="S510" t="str">
            <v>Delft</v>
          </cell>
          <cell r="U510">
            <v>83385</v>
          </cell>
          <cell r="V510">
            <v>445706</v>
          </cell>
          <cell r="W510" t="str">
            <v>4.34443587</v>
          </cell>
          <cell r="X510" t="str">
            <v>51.99511385</v>
          </cell>
          <cell r="Y510" t="str">
            <v/>
          </cell>
          <cell r="AA510" t="str">
            <v>CBS-Outdoor</v>
          </cell>
          <cell r="AB510">
            <v>4</v>
          </cell>
          <cell r="AC510" t="str">
            <v/>
          </cell>
          <cell r="AD510" t="str">
            <v>KHP</v>
          </cell>
          <cell r="AE510" t="str">
            <v>KHP</v>
          </cell>
          <cell r="AF510">
            <v>1</v>
          </cell>
          <cell r="AG510">
            <v>1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1</v>
          </cell>
          <cell r="AN510">
            <v>1</v>
          </cell>
          <cell r="AP510" t="str">
            <v>Nieuwe KHP</v>
          </cell>
          <cell r="AQ510" t="str">
            <v>false</v>
          </cell>
          <cell r="AR510" t="str">
            <v>htm</v>
          </cell>
          <cell r="AS510">
            <v>1.19</v>
          </cell>
          <cell r="AT510" t="str">
            <v>DE</v>
          </cell>
          <cell r="AU510" t="str">
            <v>tram</v>
          </cell>
          <cell r="AW510">
            <v>1</v>
          </cell>
          <cell r="AY510" t="str">
            <v xml:space="preserve"> </v>
          </cell>
          <cell r="AZ510" t="str">
            <v>36.85</v>
          </cell>
          <cell r="BA510" t="str">
            <v>2.25</v>
          </cell>
          <cell r="BB510" t="str">
            <v>2.25</v>
          </cell>
          <cell r="BH510" t="str">
            <v/>
          </cell>
          <cell r="BI510" t="str">
            <v/>
          </cell>
        </row>
        <row r="511">
          <cell r="A511">
            <v>884</v>
          </cell>
          <cell r="B511">
            <v>32009108</v>
          </cell>
          <cell r="C511">
            <v>32009108</v>
          </cell>
          <cell r="D511">
            <v>9108</v>
          </cell>
          <cell r="I511" t="str">
            <v/>
          </cell>
          <cell r="L511" t="str">
            <v>Diepenbrockstraat</v>
          </cell>
          <cell r="N511" t="str">
            <v>Diepenbrockstraat</v>
          </cell>
          <cell r="P511" t="str">
            <v>M.Nijhofflaan/Diepenbrockstraat</v>
          </cell>
          <cell r="R511" t="str">
            <v>Delft</v>
          </cell>
          <cell r="S511" t="str">
            <v>Delft</v>
          </cell>
          <cell r="U511">
            <v>83387</v>
          </cell>
          <cell r="V511">
            <v>445695</v>
          </cell>
          <cell r="W511" t="str">
            <v>4.34446729</v>
          </cell>
          <cell r="X511" t="str">
            <v>51.99501525</v>
          </cell>
          <cell r="Y511" t="str">
            <v/>
          </cell>
          <cell r="AA511" t="str">
            <v>CBS-Outdoor</v>
          </cell>
          <cell r="AB511">
            <v>4</v>
          </cell>
          <cell r="AC511" t="str">
            <v>HIP4LED exD</v>
          </cell>
          <cell r="AD511" t="str">
            <v/>
          </cell>
          <cell r="AE511" t="str">
            <v>HIP4LED exD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 t="e">
            <v>#N/A</v>
          </cell>
          <cell r="AQ511" t="str">
            <v>false</v>
          </cell>
          <cell r="AR511" t="str">
            <v>htm</v>
          </cell>
          <cell r="AS511">
            <v>1.19</v>
          </cell>
          <cell r="AT511" t="str">
            <v>SN</v>
          </cell>
          <cell r="AU511" t="str">
            <v>tram</v>
          </cell>
          <cell r="AW511">
            <v>1</v>
          </cell>
          <cell r="AY511" t="str">
            <v xml:space="preserve"> </v>
          </cell>
          <cell r="AZ511" t="str">
            <v>36.75</v>
          </cell>
          <cell r="BA511" t="str">
            <v>1.00</v>
          </cell>
          <cell r="BB511" t="str">
            <v>2.20</v>
          </cell>
          <cell r="BH511" t="str">
            <v/>
          </cell>
          <cell r="BI511" t="str">
            <v/>
          </cell>
        </row>
        <row r="512">
          <cell r="A512">
            <v>2248</v>
          </cell>
          <cell r="B512">
            <v>32003129</v>
          </cell>
          <cell r="C512">
            <v>32003129</v>
          </cell>
          <cell r="D512">
            <v>3129</v>
          </cell>
          <cell r="I512" t="str">
            <v/>
          </cell>
          <cell r="L512" t="str">
            <v>Dierenselaan</v>
          </cell>
          <cell r="N512" t="str">
            <v>Dierenselaan</v>
          </cell>
          <cell r="P512" t="str">
            <v>Apeldoornselaan/Dierenselaan</v>
          </cell>
          <cell r="R512" t="str">
            <v>Den Haag</v>
          </cell>
          <cell r="S512" t="str">
            <v>Den Haag</v>
          </cell>
          <cell r="U512">
            <v>79209</v>
          </cell>
          <cell r="V512">
            <v>453732</v>
          </cell>
          <cell r="W512" t="str">
            <v>4.28186230</v>
          </cell>
          <cell r="X512" t="str">
            <v>52.06668707</v>
          </cell>
          <cell r="Y512" t="str">
            <v/>
          </cell>
          <cell r="AA512" t="str">
            <v>jcdecaux</v>
          </cell>
          <cell r="AB512">
            <v>5</v>
          </cell>
          <cell r="AC512" t="str">
            <v>B-RRBinnen</v>
          </cell>
          <cell r="AD512" t="str">
            <v/>
          </cell>
          <cell r="AE512" t="str">
            <v>B-RRBinnen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 t="e">
            <v>#N/A</v>
          </cell>
          <cell r="AP512" t="str">
            <v>Midden?</v>
          </cell>
          <cell r="AQ512" t="str">
            <v>false</v>
          </cell>
          <cell r="AR512" t="str">
            <v>htm</v>
          </cell>
          <cell r="AS512">
            <v>4</v>
          </cell>
          <cell r="AT512" t="str">
            <v>JL</v>
          </cell>
          <cell r="AU512" t="str">
            <v>tram</v>
          </cell>
          <cell r="AW512">
            <v>4</v>
          </cell>
          <cell r="AX512">
            <v>4</v>
          </cell>
          <cell r="AY512" t="str">
            <v>Zoetermeer Javalaan</v>
          </cell>
          <cell r="AZ512" t="str">
            <v>0.00</v>
          </cell>
          <cell r="BA512" t="str">
            <v>0.00</v>
          </cell>
          <cell r="BB512" t="str">
            <v>0.00</v>
          </cell>
          <cell r="BH512" t="str">
            <v/>
          </cell>
          <cell r="BI512" t="str">
            <v/>
          </cell>
        </row>
        <row r="513">
          <cell r="A513">
            <v>2249</v>
          </cell>
          <cell r="B513">
            <v>32003130</v>
          </cell>
          <cell r="C513">
            <v>32003130</v>
          </cell>
          <cell r="D513">
            <v>3130</v>
          </cell>
          <cell r="I513" t="str">
            <v/>
          </cell>
          <cell r="L513" t="str">
            <v>Dierenselaan</v>
          </cell>
          <cell r="N513" t="str">
            <v>Dierenselaan</v>
          </cell>
          <cell r="P513" t="str">
            <v>Apeldoornselaan/Dierenselaan</v>
          </cell>
          <cell r="R513" t="str">
            <v>Den Haag</v>
          </cell>
          <cell r="S513" t="str">
            <v>Den Haag</v>
          </cell>
          <cell r="U513">
            <v>79221</v>
          </cell>
          <cell r="V513">
            <v>453766</v>
          </cell>
          <cell r="W513" t="str">
            <v>4.28202973</v>
          </cell>
          <cell r="X513" t="str">
            <v>52.06699426</v>
          </cell>
          <cell r="Y513" t="str">
            <v/>
          </cell>
          <cell r="AA513" t="str">
            <v>jcdecaux</v>
          </cell>
          <cell r="AB513">
            <v>5</v>
          </cell>
          <cell r="AC513" t="str">
            <v>B-RRBinnen</v>
          </cell>
          <cell r="AD513" t="str">
            <v/>
          </cell>
          <cell r="AE513" t="str">
            <v>B-RRBinnen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 t="e">
            <v>#N/A</v>
          </cell>
          <cell r="AP513" t="str">
            <v>Midden?</v>
          </cell>
          <cell r="AQ513" t="str">
            <v>false</v>
          </cell>
          <cell r="AR513" t="str">
            <v>htm</v>
          </cell>
          <cell r="AS513">
            <v>4</v>
          </cell>
          <cell r="AT513" t="str">
            <v>UH</v>
          </cell>
          <cell r="AU513" t="str">
            <v>tram</v>
          </cell>
          <cell r="AW513">
            <v>4</v>
          </cell>
          <cell r="AX513">
            <v>4</v>
          </cell>
          <cell r="AY513" t="str">
            <v>Uithof</v>
          </cell>
          <cell r="AZ513" t="str">
            <v>0.00</v>
          </cell>
          <cell r="BA513" t="str">
            <v>0.00</v>
          </cell>
          <cell r="BB513" t="str">
            <v>0.00</v>
          </cell>
          <cell r="BH513" t="str">
            <v/>
          </cell>
          <cell r="BI513" t="str">
            <v/>
          </cell>
        </row>
        <row r="514">
          <cell r="A514">
            <v>1284</v>
          </cell>
          <cell r="B514">
            <v>54210130</v>
          </cell>
          <cell r="C514">
            <v>42011301</v>
          </cell>
          <cell r="F514">
            <v>42011301</v>
          </cell>
          <cell r="I514" t="str">
            <v/>
          </cell>
          <cell r="L514" t="str">
            <v>Dierenzorg</v>
          </cell>
          <cell r="R514" t="str">
            <v>Den Haag</v>
          </cell>
          <cell r="S514" t="str">
            <v>Den Haag</v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AA514" t="str">
            <v>geen_abri</v>
          </cell>
          <cell r="AB514">
            <v>1</v>
          </cell>
          <cell r="AC514" t="str">
            <v/>
          </cell>
          <cell r="AD514" t="str">
            <v/>
          </cell>
          <cell r="AE514" t="str">
            <v/>
          </cell>
          <cell r="AF514">
            <v>1</v>
          </cell>
          <cell r="AG514">
            <v>0</v>
          </cell>
          <cell r="AH514">
            <v>0</v>
          </cell>
          <cell r="AI514">
            <v>1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 t="e">
            <v>#N/A</v>
          </cell>
          <cell r="AQ514" t="str">
            <v>true</v>
          </cell>
          <cell r="AR514" t="str">
            <v>vtn</v>
          </cell>
          <cell r="AU514" t="str">
            <v>bus</v>
          </cell>
          <cell r="AX514">
            <v>60</v>
          </cell>
          <cell r="AY514" t="str">
            <v>Delft Station Centrum</v>
          </cell>
          <cell r="AZ514" t="str">
            <v>7.00</v>
          </cell>
          <cell r="BA514" t="str">
            <v>1.40</v>
          </cell>
          <cell r="BB514" t="str">
            <v>2.60</v>
          </cell>
          <cell r="BH514" t="str">
            <v/>
          </cell>
          <cell r="BI514" t="str">
            <v/>
          </cell>
        </row>
        <row r="515">
          <cell r="A515">
            <v>1285</v>
          </cell>
          <cell r="B515">
            <v>54210140</v>
          </cell>
          <cell r="C515">
            <v>42011302</v>
          </cell>
          <cell r="F515">
            <v>42011302</v>
          </cell>
          <cell r="I515" t="str">
            <v/>
          </cell>
          <cell r="L515" t="str">
            <v>Dierenzorg</v>
          </cell>
          <cell r="R515" t="str">
            <v>Den Haag</v>
          </cell>
          <cell r="S515" t="str">
            <v>Den Haag</v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AA515" t="str">
            <v>geen_abri</v>
          </cell>
          <cell r="AB515">
            <v>1</v>
          </cell>
          <cell r="AC515" t="str">
            <v/>
          </cell>
          <cell r="AD515" t="str">
            <v/>
          </cell>
          <cell r="AE515" t="str">
            <v/>
          </cell>
          <cell r="AF515">
            <v>1</v>
          </cell>
          <cell r="AG515">
            <v>0</v>
          </cell>
          <cell r="AH515">
            <v>0</v>
          </cell>
          <cell r="AI515">
            <v>1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 t="e">
            <v>#N/A</v>
          </cell>
          <cell r="AQ515" t="str">
            <v>true</v>
          </cell>
          <cell r="AR515" t="str">
            <v>vtn</v>
          </cell>
          <cell r="AU515" t="str">
            <v>bus</v>
          </cell>
          <cell r="AX515">
            <v>60</v>
          </cell>
          <cell r="AY515" t="str">
            <v>Nootdorp</v>
          </cell>
          <cell r="AZ515" t="str">
            <v>26.00</v>
          </cell>
          <cell r="BA515" t="str">
            <v>1.50</v>
          </cell>
          <cell r="BB515" t="str">
            <v>1.50</v>
          </cell>
          <cell r="BH515" t="str">
            <v>HVS+PB</v>
          </cell>
          <cell r="BI515" t="str">
            <v/>
          </cell>
        </row>
        <row r="516">
          <cell r="A516">
            <v>1929</v>
          </cell>
          <cell r="B516">
            <v>54412130</v>
          </cell>
          <cell r="C516">
            <v>42060301</v>
          </cell>
          <cell r="F516">
            <v>42060301</v>
          </cell>
          <cell r="I516" t="str">
            <v/>
          </cell>
          <cell r="L516" t="str">
            <v>Dijkmanschans</v>
          </cell>
          <cell r="Q516" t="str">
            <v>Zoetermeer</v>
          </cell>
          <cell r="R516" t="str">
            <v>Zoetermeer</v>
          </cell>
          <cell r="S516" t="str">
            <v>Zoetermeer</v>
          </cell>
          <cell r="U516">
            <v>96183</v>
          </cell>
          <cell r="V516">
            <v>454503</v>
          </cell>
          <cell r="W516" t="str">
            <v>4.52924901</v>
          </cell>
          <cell r="X516" t="str">
            <v>52.07567855</v>
          </cell>
          <cell r="Y516" t="str">
            <v>ZtmDyk</v>
          </cell>
          <cell r="AA516" t="str">
            <v>CBS-Outdoor</v>
          </cell>
          <cell r="AB516">
            <v>1</v>
          </cell>
          <cell r="AC516" t="str">
            <v/>
          </cell>
          <cell r="AD516" t="str">
            <v>KHP</v>
          </cell>
          <cell r="AE516" t="str">
            <v>KHP</v>
          </cell>
          <cell r="AF516">
            <v>1</v>
          </cell>
          <cell r="AG516">
            <v>1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1</v>
          </cell>
          <cell r="AN516">
            <v>1</v>
          </cell>
          <cell r="AQ516" t="str">
            <v>false</v>
          </cell>
          <cell r="AR516" t="str">
            <v>vtn</v>
          </cell>
          <cell r="AU516" t="str">
            <v>bus</v>
          </cell>
          <cell r="AX516">
            <v>70</v>
          </cell>
          <cell r="AY516" t="str">
            <v>Zoetermeer Centrum West</v>
          </cell>
          <cell r="AZ516" t="str">
            <v>27.70</v>
          </cell>
          <cell r="BA516" t="str">
            <v>2.00</v>
          </cell>
          <cell r="BB516" t="str">
            <v>10.90</v>
          </cell>
          <cell r="BH516" t="str">
            <v/>
          </cell>
          <cell r="BI516" t="str">
            <v/>
          </cell>
        </row>
        <row r="517">
          <cell r="A517">
            <v>917</v>
          </cell>
          <cell r="B517">
            <v>32009576</v>
          </cell>
          <cell r="C517">
            <v>32009576</v>
          </cell>
          <cell r="D517">
            <v>9576</v>
          </cell>
          <cell r="I517">
            <v>9576</v>
          </cell>
          <cell r="L517" t="str">
            <v>Dillenburgsingel</v>
          </cell>
          <cell r="N517" t="str">
            <v>Dillenburgsingel</v>
          </cell>
          <cell r="P517" t="str">
            <v>Graaf Willem de Rijkeln/Dillenburgsingel</v>
          </cell>
          <cell r="R517" t="str">
            <v>Leidschendam-Voorburg</v>
          </cell>
          <cell r="S517" t="str">
            <v>Leidschendam-Voorburg</v>
          </cell>
          <cell r="U517">
            <v>87366</v>
          </cell>
          <cell r="V517">
            <v>457308</v>
          </cell>
          <cell r="W517" t="str">
            <v>4.40006763</v>
          </cell>
          <cell r="X517" t="str">
            <v>52.09991608</v>
          </cell>
          <cell r="Y517">
            <v>9576</v>
          </cell>
          <cell r="AA517" t="str">
            <v>geen_abri</v>
          </cell>
          <cell r="AB517">
            <v>5</v>
          </cell>
          <cell r="AC517" t="str">
            <v/>
          </cell>
          <cell r="AD517" t="str">
            <v/>
          </cell>
          <cell r="AE517" t="str">
            <v/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 t="e">
            <v>#N/A</v>
          </cell>
          <cell r="AQ517" t="str">
            <v>false</v>
          </cell>
          <cell r="AR517" t="str">
            <v>htm</v>
          </cell>
          <cell r="AS517" t="str">
            <v>N2</v>
          </cell>
          <cell r="AT517" t="str">
            <v>LD</v>
          </cell>
          <cell r="AU517" t="str">
            <v>nacht</v>
          </cell>
          <cell r="AZ517" t="str">
            <v>0.00</v>
          </cell>
          <cell r="BA517" t="str">
            <v>0.00</v>
          </cell>
          <cell r="BB517" t="str">
            <v>0.00</v>
          </cell>
          <cell r="BH517" t="str">
            <v/>
          </cell>
          <cell r="BI517" t="str">
            <v/>
          </cell>
        </row>
        <row r="518">
          <cell r="A518" t="str">
            <v>Vervalt</v>
          </cell>
          <cell r="C518">
            <v>42027103</v>
          </cell>
          <cell r="F518">
            <v>42027103</v>
          </cell>
          <cell r="I518" t="str">
            <v/>
          </cell>
          <cell r="L518" t="str">
            <v>Dillenburgsingel</v>
          </cell>
          <cell r="P518" t="str">
            <v>Dillenburgsingel - Gravin Juliana van Stolberglaan</v>
          </cell>
          <cell r="S518" t="str">
            <v>Leidschendam-Voorburg</v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 t="e">
            <v>#N/A</v>
          </cell>
          <cell r="AQ518" t="str">
            <v>false</v>
          </cell>
          <cell r="AU518" t="str">
            <v/>
          </cell>
          <cell r="AX518">
            <v>47</v>
          </cell>
          <cell r="AY518" t="str">
            <v>Prinsenhof</v>
          </cell>
          <cell r="BH518" t="str">
            <v/>
          </cell>
          <cell r="BI518" t="str">
            <v/>
          </cell>
        </row>
        <row r="519">
          <cell r="A519" t="str">
            <v>Vervalt</v>
          </cell>
          <cell r="C519">
            <v>42027104</v>
          </cell>
          <cell r="F519">
            <v>42027104</v>
          </cell>
          <cell r="I519" t="str">
            <v/>
          </cell>
          <cell r="L519" t="str">
            <v>Dillenburgsingel</v>
          </cell>
          <cell r="P519" t="str">
            <v>Dillenburgsingel - Noordsingel</v>
          </cell>
          <cell r="S519" t="str">
            <v>Leidschendam-Voorburg</v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 t="e">
            <v>#N/A</v>
          </cell>
          <cell r="AQ519" t="str">
            <v>false</v>
          </cell>
          <cell r="AU519" t="str">
            <v/>
          </cell>
          <cell r="AX519">
            <v>47</v>
          </cell>
          <cell r="AY519" t="str">
            <v>Leidschendam Zuid</v>
          </cell>
          <cell r="BH519" t="str">
            <v/>
          </cell>
          <cell r="BI519" t="str">
            <v/>
          </cell>
        </row>
        <row r="520">
          <cell r="A520">
            <v>900</v>
          </cell>
          <cell r="B520">
            <v>32009507</v>
          </cell>
          <cell r="C520">
            <v>32009507</v>
          </cell>
          <cell r="D520">
            <v>9507</v>
          </cell>
          <cell r="I520" t="str">
            <v/>
          </cell>
          <cell r="L520" t="str">
            <v>Dillenburgsingel/Noord</v>
          </cell>
          <cell r="N520" t="str">
            <v>Dillenburgsingel</v>
          </cell>
          <cell r="P520" t="str">
            <v>Graaf Willem de Rijkeln/Dillenburgsingel</v>
          </cell>
          <cell r="R520" t="str">
            <v>Leidschendam-Voorburg</v>
          </cell>
          <cell r="S520" t="str">
            <v>Leidschendam-Voorburg</v>
          </cell>
          <cell r="U520">
            <v>87367</v>
          </cell>
          <cell r="V520">
            <v>457344</v>
          </cell>
          <cell r="W520" t="str">
            <v>4.40010506</v>
          </cell>
          <cell r="X520" t="str">
            <v>52.10020403</v>
          </cell>
          <cell r="Y520" t="str">
            <v/>
          </cell>
          <cell r="AA520" t="str">
            <v>jcdecaux</v>
          </cell>
          <cell r="AB520">
            <v>4</v>
          </cell>
          <cell r="AC520" t="str">
            <v>HIP4LED ex</v>
          </cell>
          <cell r="AD520" t="str">
            <v/>
          </cell>
          <cell r="AE520" t="str">
            <v>HIP4LED ex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 t="e">
            <v>#N/A</v>
          </cell>
          <cell r="AP520" t="str">
            <v>Beginhalte; KHP toevoegen?</v>
          </cell>
          <cell r="AQ520" t="str">
            <v>false</v>
          </cell>
          <cell r="AR520" t="str">
            <v>htm</v>
          </cell>
          <cell r="AS520">
            <v>2</v>
          </cell>
          <cell r="AT520" t="str">
            <v>KS</v>
          </cell>
          <cell r="AU520" t="str">
            <v>tram</v>
          </cell>
          <cell r="AW520">
            <v>2</v>
          </cell>
          <cell r="AX520">
            <v>2</v>
          </cell>
          <cell r="AY520" t="str">
            <v>Kraayenstein</v>
          </cell>
          <cell r="AZ520" t="str">
            <v>33.40</v>
          </cell>
          <cell r="BA520" t="str">
            <v>1.20</v>
          </cell>
          <cell r="BB520" t="str">
            <v>1.20</v>
          </cell>
          <cell r="BH520" t="str">
            <v/>
          </cell>
          <cell r="BI520" t="str">
            <v/>
          </cell>
        </row>
        <row r="521">
          <cell r="A521">
            <v>901</v>
          </cell>
          <cell r="B521">
            <v>32009508</v>
          </cell>
          <cell r="C521">
            <v>32009508</v>
          </cell>
          <cell r="D521">
            <v>9508</v>
          </cell>
          <cell r="I521" t="str">
            <v/>
          </cell>
          <cell r="L521" t="str">
            <v>Dillenburgsingel/Noord</v>
          </cell>
          <cell r="N521" t="str">
            <v>Dillenburgsingel</v>
          </cell>
          <cell r="P521" t="str">
            <v>Graaf Willem de Rijkeln/Dillenburgsingel</v>
          </cell>
          <cell r="R521" t="str">
            <v>Leidschendam-Voorburg</v>
          </cell>
          <cell r="S521" t="str">
            <v>Leidschendam-Voorburg</v>
          </cell>
          <cell r="U521">
            <v>87374</v>
          </cell>
          <cell r="V521">
            <v>457329</v>
          </cell>
          <cell r="W521" t="str">
            <v>4.40021019</v>
          </cell>
          <cell r="X521" t="str">
            <v>52.10007008</v>
          </cell>
          <cell r="Y521" t="str">
            <v/>
          </cell>
          <cell r="AA521" t="str">
            <v>geen_abri</v>
          </cell>
          <cell r="AB521">
            <v>5</v>
          </cell>
          <cell r="AC521" t="str">
            <v/>
          </cell>
          <cell r="AD521" t="str">
            <v/>
          </cell>
          <cell r="AE521" t="str">
            <v/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 t="e">
            <v>#N/A</v>
          </cell>
          <cell r="AQ521" t="str">
            <v>false</v>
          </cell>
          <cell r="AR521" t="str">
            <v>htm</v>
          </cell>
          <cell r="AS521">
            <v>2</v>
          </cell>
          <cell r="AT521" t="str">
            <v>LD</v>
          </cell>
          <cell r="AU521" t="str">
            <v>tram</v>
          </cell>
          <cell r="AW521">
            <v>2</v>
          </cell>
          <cell r="AX521">
            <v>2</v>
          </cell>
          <cell r="AY521" t="str">
            <v>Eindhalte</v>
          </cell>
          <cell r="AZ521" t="str">
            <v>33.20</v>
          </cell>
          <cell r="BA521" t="str">
            <v>1.80</v>
          </cell>
          <cell r="BB521" t="str">
            <v>1.80</v>
          </cell>
          <cell r="BH521" t="str">
            <v/>
          </cell>
          <cell r="BI521" t="str">
            <v/>
          </cell>
        </row>
        <row r="522">
          <cell r="A522">
            <v>1093</v>
          </cell>
          <cell r="B522">
            <v>54134090</v>
          </cell>
          <cell r="C522">
            <v>42027101</v>
          </cell>
          <cell r="F522">
            <v>42027101</v>
          </cell>
          <cell r="I522" t="str">
            <v/>
          </cell>
          <cell r="L522" t="str">
            <v>Dillenburgsingel/zuid</v>
          </cell>
          <cell r="R522" t="str">
            <v>Leidschendam-Voorburg</v>
          </cell>
          <cell r="S522" t="str">
            <v>Leidschendam-Voorburg</v>
          </cell>
          <cell r="U522">
            <v>87635</v>
          </cell>
          <cell r="V522">
            <v>456986</v>
          </cell>
          <cell r="W522" t="str">
            <v>4.40408670</v>
          </cell>
          <cell r="X522" t="str">
            <v>52.09701940</v>
          </cell>
          <cell r="Y522" t="str">
            <v>LdaDil</v>
          </cell>
          <cell r="AA522" t="str">
            <v>geen_abri</v>
          </cell>
          <cell r="AB522">
            <v>1</v>
          </cell>
          <cell r="AC522" t="str">
            <v/>
          </cell>
          <cell r="AD522" t="str">
            <v/>
          </cell>
          <cell r="AE522" t="str">
            <v/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 t="e">
            <v>#N/A</v>
          </cell>
          <cell r="AQ522" t="str">
            <v>false</v>
          </cell>
          <cell r="AR522" t="str">
            <v>vtn</v>
          </cell>
          <cell r="AS522">
            <v>46</v>
          </cell>
          <cell r="AT522" t="str">
            <v>Voorschoten</v>
          </cell>
          <cell r="AU522" t="str">
            <v>bus</v>
          </cell>
          <cell r="AX522">
            <v>39</v>
          </cell>
          <cell r="AY522" t="str">
            <v>Leidschendam</v>
          </cell>
          <cell r="AZ522" t="str">
            <v>11.85</v>
          </cell>
          <cell r="BA522" t="str">
            <v>2.40</v>
          </cell>
          <cell r="BB522" t="str">
            <v>2.40</v>
          </cell>
          <cell r="BH522" t="str">
            <v>HVS</v>
          </cell>
          <cell r="BI522" t="str">
            <v/>
          </cell>
        </row>
        <row r="523">
          <cell r="A523">
            <v>1094</v>
          </cell>
          <cell r="B523">
            <v>54134100</v>
          </cell>
          <cell r="C523">
            <v>42027102</v>
          </cell>
          <cell r="F523">
            <v>42027102</v>
          </cell>
          <cell r="I523" t="str">
            <v/>
          </cell>
          <cell r="L523" t="str">
            <v>Dillenburgsingel/zuid</v>
          </cell>
          <cell r="R523" t="str">
            <v>Leidschendam-Voorburg</v>
          </cell>
          <cell r="S523" t="str">
            <v>Leidschendam-Voorburg</v>
          </cell>
          <cell r="U523">
            <v>87645</v>
          </cell>
          <cell r="V523">
            <v>456991</v>
          </cell>
          <cell r="W523" t="str">
            <v>4.40423163</v>
          </cell>
          <cell r="X523" t="str">
            <v>52.09706555</v>
          </cell>
          <cell r="Y523" t="str">
            <v>LdaDil</v>
          </cell>
          <cell r="AA523" t="str">
            <v>jcdecaux</v>
          </cell>
          <cell r="AB523">
            <v>1</v>
          </cell>
          <cell r="AC523" t="str">
            <v/>
          </cell>
          <cell r="AD523" t="str">
            <v>KHP</v>
          </cell>
          <cell r="AE523" t="str">
            <v>KHP</v>
          </cell>
          <cell r="AF523">
            <v>1</v>
          </cell>
          <cell r="AG523">
            <v>1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1</v>
          </cell>
          <cell r="AN523">
            <v>1</v>
          </cell>
          <cell r="AQ523" t="str">
            <v>false</v>
          </cell>
          <cell r="AR523" t="str">
            <v>vtn</v>
          </cell>
          <cell r="AS523">
            <v>46</v>
          </cell>
          <cell r="AT523" t="str">
            <v>Den Haag CS</v>
          </cell>
          <cell r="AU523" t="str">
            <v>bus</v>
          </cell>
          <cell r="AX523">
            <v>46</v>
          </cell>
          <cell r="AY523" t="str">
            <v>Den Haag CS</v>
          </cell>
          <cell r="AZ523" t="str">
            <v>45.70</v>
          </cell>
          <cell r="BA523" t="str">
            <v>1.75</v>
          </cell>
          <cell r="BB523" t="str">
            <v>3.00</v>
          </cell>
          <cell r="BD523" t="str">
            <v>KHP vervallen</v>
          </cell>
          <cell r="BH523" t="str">
            <v/>
          </cell>
          <cell r="BI523" t="str">
            <v/>
          </cell>
        </row>
        <row r="524">
          <cell r="A524">
            <v>1000</v>
          </cell>
          <cell r="B524">
            <v>54110110</v>
          </cell>
          <cell r="C524">
            <v>42011401</v>
          </cell>
          <cell r="F524">
            <v>42011401</v>
          </cell>
          <cell r="I524" t="str">
            <v/>
          </cell>
          <cell r="L524" t="str">
            <v>Dinkel</v>
          </cell>
          <cell r="R524" t="str">
            <v>Den Haag</v>
          </cell>
          <cell r="S524" t="str">
            <v>Den Haag</v>
          </cell>
          <cell r="U524">
            <v>86397</v>
          </cell>
          <cell r="V524">
            <v>453606</v>
          </cell>
          <cell r="W524" t="str">
            <v>4.38670179</v>
          </cell>
          <cell r="X524" t="str">
            <v>52.06649153</v>
          </cell>
          <cell r="Y524" t="str">
            <v>GvDink</v>
          </cell>
          <cell r="AA524" t="str">
            <v>jcdecaux</v>
          </cell>
          <cell r="AB524">
            <v>9</v>
          </cell>
          <cell r="AC524" t="str">
            <v/>
          </cell>
          <cell r="AD524" t="str">
            <v/>
          </cell>
          <cell r="AE524" t="str">
            <v/>
          </cell>
          <cell r="AF524">
            <v>0</v>
          </cell>
          <cell r="AG524">
            <v>0</v>
          </cell>
          <cell r="AH524">
            <v>0</v>
          </cell>
          <cell r="AI524">
            <v>1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 t="e">
            <v>#N/A</v>
          </cell>
          <cell r="AP524" t="str">
            <v>Vervalt</v>
          </cell>
          <cell r="AQ524" t="str">
            <v>true</v>
          </cell>
          <cell r="AR524" t="str">
            <v>vtn</v>
          </cell>
          <cell r="AU524" t="str">
            <v>bus</v>
          </cell>
          <cell r="AX524">
            <v>61</v>
          </cell>
          <cell r="AY524" t="str">
            <v>Pijnacker</v>
          </cell>
          <cell r="AZ524" t="str">
            <v>16.00</v>
          </cell>
          <cell r="BA524" t="str">
            <v>2.20</v>
          </cell>
          <cell r="BB524" t="str">
            <v>2.50</v>
          </cell>
          <cell r="BH524" t="str">
            <v>HVS+PB</v>
          </cell>
          <cell r="BI524" t="str">
            <v/>
          </cell>
        </row>
        <row r="525">
          <cell r="A525">
            <v>1001</v>
          </cell>
          <cell r="B525">
            <v>54110120</v>
          </cell>
          <cell r="C525">
            <v>42011402</v>
          </cell>
          <cell r="F525">
            <v>42011402</v>
          </cell>
          <cell r="I525" t="str">
            <v/>
          </cell>
          <cell r="L525" t="str">
            <v>Dinkel</v>
          </cell>
          <cell r="R525" t="str">
            <v>Den Haag</v>
          </cell>
          <cell r="S525" t="str">
            <v>Den Haag</v>
          </cell>
          <cell r="U525">
            <v>86341</v>
          </cell>
          <cell r="V525">
            <v>453585</v>
          </cell>
          <cell r="W525" t="str">
            <v>4.38588944</v>
          </cell>
          <cell r="X525" t="str">
            <v>52.06629587</v>
          </cell>
          <cell r="Y525" t="str">
            <v>GvDink</v>
          </cell>
          <cell r="AA525" t="str">
            <v>jcdecaux</v>
          </cell>
          <cell r="AB525">
            <v>9</v>
          </cell>
          <cell r="AC525" t="str">
            <v/>
          </cell>
          <cell r="AD525" t="str">
            <v/>
          </cell>
          <cell r="AE525" t="str">
            <v/>
          </cell>
          <cell r="AF525">
            <v>0</v>
          </cell>
          <cell r="AG525">
            <v>0</v>
          </cell>
          <cell r="AH525">
            <v>0</v>
          </cell>
          <cell r="AI525">
            <v>1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 t="e">
            <v>#N/A</v>
          </cell>
          <cell r="AP525" t="str">
            <v>Vervalt</v>
          </cell>
          <cell r="AQ525" t="str">
            <v>true</v>
          </cell>
          <cell r="AR525" t="str">
            <v>vtn</v>
          </cell>
          <cell r="AU525" t="str">
            <v>bus</v>
          </cell>
          <cell r="AX525">
            <v>61</v>
          </cell>
          <cell r="AY525" t="str">
            <v>Den Haag Leidschenveen</v>
          </cell>
          <cell r="AZ525" t="str">
            <v>13.50</v>
          </cell>
          <cell r="BA525" t="str">
            <v>1.80</v>
          </cell>
          <cell r="BB525" t="str">
            <v>1.80</v>
          </cell>
          <cell r="BH525" t="str">
            <v>HVS+PB</v>
          </cell>
          <cell r="BI525" t="str">
            <v/>
          </cell>
        </row>
        <row r="526">
          <cell r="A526" t="str">
            <v>Buiten</v>
          </cell>
          <cell r="F526">
            <v>42052601</v>
          </cell>
          <cell r="I526" t="str">
            <v/>
          </cell>
          <cell r="L526" t="str">
            <v>Dirk de Derdelaan</v>
          </cell>
          <cell r="R526" t="str">
            <v>Vlaardingen</v>
          </cell>
          <cell r="S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 t="e">
            <v>#N/A</v>
          </cell>
          <cell r="AQ526" t="str">
            <v>false</v>
          </cell>
          <cell r="AU526" t="str">
            <v/>
          </cell>
          <cell r="AX526">
            <v>425</v>
          </cell>
          <cell r="AY526" t="str">
            <v>Honselersdijk FloraHolland</v>
          </cell>
          <cell r="BH526" t="str">
            <v/>
          </cell>
          <cell r="BI526" t="str">
            <v/>
          </cell>
        </row>
        <row r="527">
          <cell r="A527" t="str">
            <v>Buiten</v>
          </cell>
          <cell r="F527">
            <v>42052602</v>
          </cell>
          <cell r="I527" t="str">
            <v/>
          </cell>
          <cell r="L527" t="str">
            <v>Dirk de Derdelaan</v>
          </cell>
          <cell r="R527" t="str">
            <v>Vlaardingen</v>
          </cell>
          <cell r="S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 t="e">
            <v>#N/A</v>
          </cell>
          <cell r="AQ527" t="str">
            <v>false</v>
          </cell>
          <cell r="AU527" t="str">
            <v/>
          </cell>
          <cell r="AX527">
            <v>425</v>
          </cell>
          <cell r="AY527" t="str">
            <v>Vlaardingen</v>
          </cell>
          <cell r="BH527" t="str">
            <v/>
          </cell>
          <cell r="BI527" t="str">
            <v/>
          </cell>
        </row>
        <row r="528">
          <cell r="A528">
            <v>233</v>
          </cell>
          <cell r="B528">
            <v>32001301</v>
          </cell>
          <cell r="C528">
            <v>32001301</v>
          </cell>
          <cell r="D528">
            <v>1301</v>
          </cell>
          <cell r="I528" t="str">
            <v/>
          </cell>
          <cell r="L528" t="str">
            <v>Doctor van Welylaan</v>
          </cell>
          <cell r="N528" t="str">
            <v>Doctor van Welylaan</v>
          </cell>
          <cell r="P528" t="str">
            <v>Nieboerweg/Dr.v.Welylaan</v>
          </cell>
          <cell r="R528" t="str">
            <v>Den Haag</v>
          </cell>
          <cell r="S528" t="str">
            <v>Den Haag</v>
          </cell>
          <cell r="U528">
            <v>77567</v>
          </cell>
          <cell r="V528">
            <v>455804</v>
          </cell>
          <cell r="W528" t="str">
            <v>4.25744950</v>
          </cell>
          <cell r="X528" t="str">
            <v>52.08508027</v>
          </cell>
          <cell r="Y528" t="str">
            <v/>
          </cell>
          <cell r="AA528" t="str">
            <v>geen_abri</v>
          </cell>
          <cell r="AB528">
            <v>1</v>
          </cell>
          <cell r="AC528" t="str">
            <v/>
          </cell>
          <cell r="AD528" t="str">
            <v/>
          </cell>
          <cell r="AE528" t="str">
            <v/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 t="e">
            <v>#N/A</v>
          </cell>
          <cell r="AP528" t="str">
            <v>Vervalt</v>
          </cell>
          <cell r="AQ528" t="str">
            <v>false</v>
          </cell>
          <cell r="AR528" t="str">
            <v>htm</v>
          </cell>
          <cell r="AS528">
            <v>12</v>
          </cell>
          <cell r="AT528" t="str">
            <v>DD</v>
          </cell>
          <cell r="AU528" t="str">
            <v>tram</v>
          </cell>
          <cell r="AW528">
            <v>12</v>
          </cell>
          <cell r="AX528">
            <v>12</v>
          </cell>
          <cell r="AY528" t="str">
            <v>Duindorp</v>
          </cell>
          <cell r="AZ528" t="str">
            <v>50.00</v>
          </cell>
          <cell r="BA528" t="str">
            <v>0.30</v>
          </cell>
          <cell r="BB528" t="str">
            <v>2.00</v>
          </cell>
          <cell r="BH528" t="str">
            <v>HVS+PB</v>
          </cell>
          <cell r="BI528" t="str">
            <v/>
          </cell>
        </row>
        <row r="529">
          <cell r="A529">
            <v>234</v>
          </cell>
          <cell r="B529">
            <v>32001302</v>
          </cell>
          <cell r="C529">
            <v>32001302</v>
          </cell>
          <cell r="D529">
            <v>1302</v>
          </cell>
          <cell r="I529" t="str">
            <v/>
          </cell>
          <cell r="L529" t="str">
            <v>Doctor van Welylaan</v>
          </cell>
          <cell r="N529" t="str">
            <v>Doctor van Welylaan</v>
          </cell>
          <cell r="P529" t="str">
            <v>Nieboerweg/Dr.v.Welylaan</v>
          </cell>
          <cell r="R529" t="str">
            <v>Den Haag</v>
          </cell>
          <cell r="S529" t="str">
            <v>Den Haag</v>
          </cell>
          <cell r="U529">
            <v>77623</v>
          </cell>
          <cell r="V529">
            <v>455726</v>
          </cell>
          <cell r="W529" t="str">
            <v>4.25828409</v>
          </cell>
          <cell r="X529" t="str">
            <v>52.08438715</v>
          </cell>
          <cell r="Y529" t="str">
            <v/>
          </cell>
          <cell r="AA529" t="str">
            <v>jcdecaux</v>
          </cell>
          <cell r="AB529">
            <v>4</v>
          </cell>
          <cell r="AD529" t="str">
            <v>KHP</v>
          </cell>
          <cell r="AE529" t="str">
            <v>KHP</v>
          </cell>
          <cell r="AF529">
            <v>1</v>
          </cell>
          <cell r="AG529">
            <v>0</v>
          </cell>
          <cell r="AH529">
            <v>1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1</v>
          </cell>
          <cell r="AN529" t="e">
            <v>#N/A</v>
          </cell>
          <cell r="AQ529" t="str">
            <v>false</v>
          </cell>
          <cell r="AR529" t="str">
            <v>htm</v>
          </cell>
          <cell r="AS529">
            <v>12</v>
          </cell>
          <cell r="AT529" t="str">
            <v>HS</v>
          </cell>
          <cell r="AU529" t="str">
            <v>tram</v>
          </cell>
          <cell r="AW529">
            <v>12</v>
          </cell>
          <cell r="AX529">
            <v>12</v>
          </cell>
          <cell r="AY529" t="str">
            <v>Station HS</v>
          </cell>
          <cell r="AZ529" t="str">
            <v>44.00</v>
          </cell>
          <cell r="BA529" t="str">
            <v>0.80</v>
          </cell>
          <cell r="BB529" t="str">
            <v>1.65</v>
          </cell>
          <cell r="BH529" t="str">
            <v/>
          </cell>
          <cell r="BI529" t="str">
            <v/>
          </cell>
        </row>
        <row r="530">
          <cell r="A530">
            <v>1973</v>
          </cell>
          <cell r="B530">
            <v>54470110</v>
          </cell>
          <cell r="C530">
            <v>42034101</v>
          </cell>
          <cell r="F530">
            <v>42034101</v>
          </cell>
          <cell r="I530" t="str">
            <v/>
          </cell>
          <cell r="L530" t="str">
            <v>Doelstraat</v>
          </cell>
          <cell r="Q530" t="str">
            <v>Midden-Delfland</v>
          </cell>
          <cell r="R530" t="str">
            <v>Midden-Delfland</v>
          </cell>
          <cell r="S530" t="str">
            <v>Midden-Delfland</v>
          </cell>
          <cell r="U530">
            <v>78558</v>
          </cell>
          <cell r="V530">
            <v>439154</v>
          </cell>
          <cell r="W530" t="str">
            <v>4.27562283</v>
          </cell>
          <cell r="X530" t="str">
            <v>51.93558849</v>
          </cell>
          <cell r="Y530" t="str">
            <v>MldDoe</v>
          </cell>
          <cell r="AA530" t="str">
            <v>alrecon</v>
          </cell>
          <cell r="AB530">
            <v>1</v>
          </cell>
          <cell r="AC530" t="str">
            <v/>
          </cell>
          <cell r="AD530" t="str">
            <v>KHP</v>
          </cell>
          <cell r="AE530" t="str">
            <v>KHP</v>
          </cell>
          <cell r="AF530">
            <v>1</v>
          </cell>
          <cell r="AG530">
            <v>1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1</v>
          </cell>
          <cell r="AN530">
            <v>1</v>
          </cell>
          <cell r="AQ530" t="str">
            <v>false</v>
          </cell>
          <cell r="AR530" t="str">
            <v>vtn</v>
          </cell>
          <cell r="AU530" t="str">
            <v>bus</v>
          </cell>
          <cell r="AX530">
            <v>38</v>
          </cell>
          <cell r="AY530" t="str">
            <v>Maasssluis</v>
          </cell>
          <cell r="AZ530" t="str">
            <v>9.00</v>
          </cell>
          <cell r="BA530" t="str">
            <v>2.10</v>
          </cell>
          <cell r="BB530" t="str">
            <v>2.10</v>
          </cell>
          <cell r="BH530" t="str">
            <v>HVS</v>
          </cell>
          <cell r="BI530" t="str">
            <v/>
          </cell>
        </row>
        <row r="531">
          <cell r="A531">
            <v>1974</v>
          </cell>
          <cell r="B531">
            <v>54470120</v>
          </cell>
          <cell r="C531">
            <v>42034102</v>
          </cell>
          <cell r="F531">
            <v>42034102</v>
          </cell>
          <cell r="I531" t="str">
            <v/>
          </cell>
          <cell r="L531" t="str">
            <v>Doelstraat</v>
          </cell>
          <cell r="Q531" t="str">
            <v>Midden-Delfland</v>
          </cell>
          <cell r="R531" t="str">
            <v>Midden-Delfland</v>
          </cell>
          <cell r="S531" t="str">
            <v>Midden-Delfland</v>
          </cell>
          <cell r="U531">
            <v>78562</v>
          </cell>
          <cell r="V531">
            <v>439174</v>
          </cell>
          <cell r="W531" t="str">
            <v>4.27567654</v>
          </cell>
          <cell r="X531" t="str">
            <v>51.93576878</v>
          </cell>
          <cell r="Y531" t="str">
            <v>MldDoe</v>
          </cell>
          <cell r="AA531" t="str">
            <v>????/wens</v>
          </cell>
          <cell r="AB531">
            <v>1</v>
          </cell>
          <cell r="AC531" t="str">
            <v/>
          </cell>
          <cell r="AD531" t="str">
            <v>KHP</v>
          </cell>
          <cell r="AE531" t="str">
            <v>KHP</v>
          </cell>
          <cell r="AF531">
            <v>1</v>
          </cell>
          <cell r="AG531">
            <v>0</v>
          </cell>
          <cell r="AH531">
            <v>1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1</v>
          </cell>
          <cell r="AN531" t="e">
            <v>#N/A</v>
          </cell>
          <cell r="AQ531" t="str">
            <v>false</v>
          </cell>
          <cell r="AR531" t="str">
            <v>vtn</v>
          </cell>
          <cell r="AU531" t="str">
            <v>bus</v>
          </cell>
          <cell r="AX531">
            <v>38</v>
          </cell>
          <cell r="AY531" t="str">
            <v>Maassluis</v>
          </cell>
          <cell r="AZ531" t="str">
            <v>0.00</v>
          </cell>
          <cell r="BA531" t="str">
            <v>0.00</v>
          </cell>
          <cell r="BB531" t="str">
            <v>0.00</v>
          </cell>
          <cell r="BH531" t="str">
            <v/>
          </cell>
          <cell r="BI531" t="str">
            <v/>
          </cell>
        </row>
        <row r="532">
          <cell r="A532" t="str">
            <v>Nieuw</v>
          </cell>
          <cell r="C532">
            <v>42073101</v>
          </cell>
          <cell r="F532">
            <v>42073101</v>
          </cell>
          <cell r="I532" t="str">
            <v/>
          </cell>
          <cell r="L532" t="str">
            <v>Dominee C. Spoorlaan</v>
          </cell>
          <cell r="P532" t="str">
            <v>Oudeweg</v>
          </cell>
          <cell r="Q532" t="str">
            <v>Nootdorp</v>
          </cell>
          <cell r="R532" t="str">
            <v>Pijnacker-Nootdorp</v>
          </cell>
          <cell r="S532" t="str">
            <v>Pijnacker-Nootdorp</v>
          </cell>
          <cell r="U532">
            <v>86836</v>
          </cell>
          <cell r="V532">
            <v>450848</v>
          </cell>
          <cell r="W532" t="str">
            <v>4.39365350</v>
          </cell>
          <cell r="X532" t="str">
            <v>52.04175964</v>
          </cell>
          <cell r="Y532" t="str">
            <v>NtdSpo</v>
          </cell>
          <cell r="AC532" t="str">
            <v/>
          </cell>
          <cell r="AD532" t="str">
            <v>KHP</v>
          </cell>
          <cell r="AE532" t="str">
            <v>KHP</v>
          </cell>
          <cell r="AF532">
            <v>1</v>
          </cell>
          <cell r="AG532">
            <v>1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1</v>
          </cell>
          <cell r="AN532">
            <v>1</v>
          </cell>
          <cell r="AP532" t="str">
            <v>Nieuwe halte, nog niet plaatsen</v>
          </cell>
          <cell r="AQ532" t="str">
            <v>false</v>
          </cell>
          <cell r="AR532" t="str">
            <v>vtn</v>
          </cell>
          <cell r="AS532">
            <v>60</v>
          </cell>
          <cell r="AT532" t="str">
            <v>Nootdorp</v>
          </cell>
          <cell r="AU532" t="str">
            <v>bus</v>
          </cell>
          <cell r="AX532">
            <v>60</v>
          </cell>
          <cell r="AY532" t="str">
            <v>Nootdorp</v>
          </cell>
          <cell r="BD532" t="str">
            <v>Nieuwe halte na instelling route lijn 60 via De Bras; KHP toegevoegd</v>
          </cell>
          <cell r="BH532" t="str">
            <v/>
          </cell>
          <cell r="BI532" t="str">
            <v/>
          </cell>
        </row>
        <row r="533">
          <cell r="A533" t="str">
            <v>Nieuw</v>
          </cell>
          <cell r="C533">
            <v>42073102</v>
          </cell>
          <cell r="F533">
            <v>42073102</v>
          </cell>
          <cell r="I533" t="str">
            <v/>
          </cell>
          <cell r="L533" t="str">
            <v>Dominee C. Spoorlaan</v>
          </cell>
          <cell r="P533" t="str">
            <v>Oudeweg</v>
          </cell>
          <cell r="Q533" t="str">
            <v>Nootdorp</v>
          </cell>
          <cell r="R533" t="str">
            <v>Pijnacker-Nootdorp</v>
          </cell>
          <cell r="S533" t="str">
            <v>Pijnacker-Nootdorp</v>
          </cell>
          <cell r="U533">
            <v>86830</v>
          </cell>
          <cell r="V533">
            <v>450838</v>
          </cell>
          <cell r="W533" t="str">
            <v>4.39356805</v>
          </cell>
          <cell r="X533" t="str">
            <v>52.04166903</v>
          </cell>
          <cell r="Y533" t="str">
            <v>NtdSpo</v>
          </cell>
          <cell r="AC533" t="str">
            <v/>
          </cell>
          <cell r="AD533" t="str">
            <v>KHP</v>
          </cell>
          <cell r="AE533" t="str">
            <v>KHP</v>
          </cell>
          <cell r="AF533">
            <v>1</v>
          </cell>
          <cell r="AG533">
            <v>1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1</v>
          </cell>
          <cell r="AN533">
            <v>1</v>
          </cell>
          <cell r="AP533" t="str">
            <v>Nieuwe halte, nog niet plaatsen</v>
          </cell>
          <cell r="AQ533" t="str">
            <v>false</v>
          </cell>
          <cell r="AR533" t="str">
            <v>vtn</v>
          </cell>
          <cell r="AS533">
            <v>60</v>
          </cell>
          <cell r="AT533" t="str">
            <v>Delft Station Centrum</v>
          </cell>
          <cell r="AU533" t="str">
            <v>bus</v>
          </cell>
          <cell r="AX533">
            <v>60</v>
          </cell>
          <cell r="AY533" t="str">
            <v>Delft Station Centrum</v>
          </cell>
          <cell r="BD533" t="str">
            <v>Nieuwe halte na instelling route lijn 60 via De Bras; KHP toegevoegd</v>
          </cell>
          <cell r="BH533" t="str">
            <v/>
          </cell>
          <cell r="BI533" t="str">
            <v/>
          </cell>
        </row>
        <row r="534">
          <cell r="A534">
            <v>909</v>
          </cell>
          <cell r="B534">
            <v>32009560</v>
          </cell>
          <cell r="C534">
            <v>42011501</v>
          </cell>
          <cell r="D534">
            <v>9560</v>
          </cell>
          <cell r="F534">
            <v>42011501</v>
          </cell>
          <cell r="I534" t="str">
            <v/>
          </cell>
          <cell r="L534" t="str">
            <v>Donau</v>
          </cell>
          <cell r="R534" t="str">
            <v>Den Haag</v>
          </cell>
          <cell r="S534" t="str">
            <v>Den Haag</v>
          </cell>
          <cell r="U534">
            <v>86644</v>
          </cell>
          <cell r="V534">
            <v>452781</v>
          </cell>
          <cell r="W534" t="str">
            <v>4.39046865</v>
          </cell>
          <cell r="X534" t="str">
            <v>52.05910782</v>
          </cell>
          <cell r="Y534" t="str">
            <v/>
          </cell>
          <cell r="AA534" t="str">
            <v>geen_abri</v>
          </cell>
          <cell r="AB534">
            <v>9</v>
          </cell>
          <cell r="AC534" t="str">
            <v/>
          </cell>
          <cell r="AD534" t="str">
            <v/>
          </cell>
          <cell r="AE534" t="str">
            <v/>
          </cell>
          <cell r="AF534">
            <v>0</v>
          </cell>
          <cell r="AG534">
            <v>0</v>
          </cell>
          <cell r="AH534">
            <v>0</v>
          </cell>
          <cell r="AI534">
            <v>1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 t="e">
            <v>#N/A</v>
          </cell>
          <cell r="AP534" t="str">
            <v>Vervalt</v>
          </cell>
          <cell r="AQ534" t="str">
            <v>true</v>
          </cell>
          <cell r="AR534" t="str">
            <v>vtn</v>
          </cell>
          <cell r="AU534" t="str">
            <v>bus</v>
          </cell>
          <cell r="AX534">
            <v>61</v>
          </cell>
          <cell r="AY534" t="str">
            <v>Leidschenveen</v>
          </cell>
          <cell r="AZ534" t="str">
            <v>16.00</v>
          </cell>
          <cell r="BA534" t="str">
            <v>2.30</v>
          </cell>
          <cell r="BB534" t="str">
            <v>2.30</v>
          </cell>
          <cell r="BH534" t="str">
            <v>HVS</v>
          </cell>
          <cell r="BI534" t="str">
            <v/>
          </cell>
        </row>
        <row r="535">
          <cell r="A535">
            <v>910</v>
          </cell>
          <cell r="B535">
            <v>32009561</v>
          </cell>
          <cell r="C535">
            <v>42011502</v>
          </cell>
          <cell r="D535">
            <v>9561</v>
          </cell>
          <cell r="F535">
            <v>42011502</v>
          </cell>
          <cell r="I535" t="str">
            <v/>
          </cell>
          <cell r="L535" t="str">
            <v>Donau</v>
          </cell>
          <cell r="R535" t="str">
            <v>Den Haag</v>
          </cell>
          <cell r="S535" t="str">
            <v>Den Haag</v>
          </cell>
          <cell r="U535">
            <v>86628</v>
          </cell>
          <cell r="V535">
            <v>452756</v>
          </cell>
          <cell r="W535" t="str">
            <v>4.39024038</v>
          </cell>
          <cell r="X535" t="str">
            <v>52.05888117</v>
          </cell>
          <cell r="Y535" t="str">
            <v/>
          </cell>
          <cell r="AA535" t="str">
            <v>geen_abri</v>
          </cell>
          <cell r="AB535">
            <v>9</v>
          </cell>
          <cell r="AC535" t="str">
            <v/>
          </cell>
          <cell r="AD535" t="str">
            <v/>
          </cell>
          <cell r="AE535" t="str">
            <v/>
          </cell>
          <cell r="AF535">
            <v>0</v>
          </cell>
          <cell r="AG535">
            <v>0</v>
          </cell>
          <cell r="AH535">
            <v>0</v>
          </cell>
          <cell r="AI535">
            <v>1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 t="e">
            <v>#N/A</v>
          </cell>
          <cell r="AP535" t="str">
            <v>Vervalt</v>
          </cell>
          <cell r="AQ535" t="str">
            <v>true</v>
          </cell>
          <cell r="AR535" t="str">
            <v>vtn</v>
          </cell>
          <cell r="AU535" t="str">
            <v>bus</v>
          </cell>
          <cell r="AX535">
            <v>61</v>
          </cell>
          <cell r="AY535" t="str">
            <v>Pijnacker-Nootdorp</v>
          </cell>
          <cell r="AZ535" t="str">
            <v>22.00</v>
          </cell>
          <cell r="BA535" t="str">
            <v>3.00</v>
          </cell>
          <cell r="BB535" t="str">
            <v>3.00</v>
          </cell>
          <cell r="BH535" t="str">
            <v>HVS</v>
          </cell>
          <cell r="BI535" t="str">
            <v/>
          </cell>
        </row>
        <row r="536">
          <cell r="A536">
            <v>25</v>
          </cell>
          <cell r="B536">
            <v>32000225</v>
          </cell>
          <cell r="C536">
            <v>32000225</v>
          </cell>
          <cell r="D536">
            <v>225</v>
          </cell>
          <cell r="I536" t="str">
            <v/>
          </cell>
          <cell r="L536" t="str">
            <v>Doorniksestraat</v>
          </cell>
          <cell r="N536" t="str">
            <v>Doorniksestraat</v>
          </cell>
          <cell r="P536" t="str">
            <v>Gentsestraat/Doorniksestraat</v>
          </cell>
          <cell r="R536" t="str">
            <v>Den Haag</v>
          </cell>
          <cell r="S536" t="str">
            <v>Den Haag</v>
          </cell>
          <cell r="U536">
            <v>80307</v>
          </cell>
          <cell r="V536">
            <v>458548</v>
          </cell>
          <cell r="W536" t="str">
            <v>4.29681799</v>
          </cell>
          <cell r="X536" t="str">
            <v>52.11011618</v>
          </cell>
          <cell r="Y536">
            <v>225</v>
          </cell>
          <cell r="AA536" t="str">
            <v>jcdecaux</v>
          </cell>
          <cell r="AB536">
            <v>1</v>
          </cell>
          <cell r="AC536" t="str">
            <v/>
          </cell>
          <cell r="AD536" t="str">
            <v>KHP</v>
          </cell>
          <cell r="AE536" t="str">
            <v>KHP</v>
          </cell>
          <cell r="AF536">
            <v>1</v>
          </cell>
          <cell r="AG536">
            <v>1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1</v>
          </cell>
          <cell r="AN536">
            <v>1</v>
          </cell>
          <cell r="AQ536" t="str">
            <v>false</v>
          </cell>
          <cell r="AR536" t="str">
            <v>htm</v>
          </cell>
          <cell r="AS536">
            <v>22</v>
          </cell>
          <cell r="AT536" t="str">
            <v>DZ</v>
          </cell>
          <cell r="AU536" t="str">
            <v>bus</v>
          </cell>
          <cell r="AX536">
            <v>22</v>
          </cell>
          <cell r="AY536" t="str">
            <v>Duinzigt</v>
          </cell>
          <cell r="AZ536" t="str">
            <v>26.00</v>
          </cell>
          <cell r="BA536" t="str">
            <v>3.40</v>
          </cell>
          <cell r="BB536" t="str">
            <v>3.40</v>
          </cell>
          <cell r="BH536" t="str">
            <v>HVS+PB</v>
          </cell>
          <cell r="BI536" t="str">
            <v/>
          </cell>
        </row>
        <row r="537">
          <cell r="A537">
            <v>26</v>
          </cell>
          <cell r="B537">
            <v>32000226</v>
          </cell>
          <cell r="C537">
            <v>32000226</v>
          </cell>
          <cell r="D537">
            <v>226</v>
          </cell>
          <cell r="I537" t="str">
            <v/>
          </cell>
          <cell r="L537" t="str">
            <v>Doorniksestraat</v>
          </cell>
          <cell r="N537" t="str">
            <v>Doorniksestraat</v>
          </cell>
          <cell r="P537" t="str">
            <v>Doorniksestraat/Gentsetraat</v>
          </cell>
          <cell r="R537" t="str">
            <v>Den Haag</v>
          </cell>
          <cell r="S537" t="str">
            <v>Den Haag</v>
          </cell>
          <cell r="U537">
            <v>80394</v>
          </cell>
          <cell r="V537">
            <v>458429</v>
          </cell>
          <cell r="W537" t="str">
            <v>4.29811388</v>
          </cell>
          <cell r="X537" t="str">
            <v>52.10905851</v>
          </cell>
          <cell r="Y537">
            <v>225</v>
          </cell>
          <cell r="AA537" t="str">
            <v>geen_abri</v>
          </cell>
          <cell r="AB537">
            <v>1</v>
          </cell>
          <cell r="AC537" t="str">
            <v/>
          </cell>
          <cell r="AD537" t="str">
            <v/>
          </cell>
          <cell r="AE537" t="str">
            <v/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 t="e">
            <v>#N/A</v>
          </cell>
          <cell r="AP537" t="str">
            <v>Vervalt</v>
          </cell>
          <cell r="AQ537" t="str">
            <v>false</v>
          </cell>
          <cell r="AR537" t="str">
            <v>htm</v>
          </cell>
          <cell r="AS537">
            <v>22</v>
          </cell>
          <cell r="AT537" t="str">
            <v>SN</v>
          </cell>
          <cell r="AU537" t="str">
            <v>bus</v>
          </cell>
          <cell r="AX537">
            <v>22</v>
          </cell>
          <cell r="AY537" t="str">
            <v>Scheveningen Noorderstrand</v>
          </cell>
          <cell r="AZ537" t="str">
            <v>25.00</v>
          </cell>
          <cell r="BA537" t="str">
            <v>2.40</v>
          </cell>
          <cell r="BB537" t="str">
            <v>2.40</v>
          </cell>
          <cell r="BH537" t="str">
            <v>HVS+PB</v>
          </cell>
          <cell r="BI537" t="str">
            <v/>
          </cell>
        </row>
        <row r="538">
          <cell r="A538">
            <v>175</v>
          </cell>
          <cell r="B538">
            <v>32000934</v>
          </cell>
          <cell r="C538">
            <v>32000934</v>
          </cell>
          <cell r="D538">
            <v>934</v>
          </cell>
          <cell r="I538" t="str">
            <v/>
          </cell>
          <cell r="L538" t="str">
            <v>Doornstraat DH</v>
          </cell>
          <cell r="N538" t="str">
            <v>Doornstraat</v>
          </cell>
          <cell r="P538" t="str">
            <v>Doornstraat/Scholstraat</v>
          </cell>
          <cell r="R538" t="str">
            <v>Den Haag</v>
          </cell>
          <cell r="S538" t="str">
            <v>Den Haag</v>
          </cell>
          <cell r="U538">
            <v>78733</v>
          </cell>
          <cell r="V538">
            <v>457272</v>
          </cell>
          <cell r="W538" t="str">
            <v>4.27413009</v>
          </cell>
          <cell r="X538" t="str">
            <v>52.09843451</v>
          </cell>
          <cell r="Y538" t="str">
            <v/>
          </cell>
          <cell r="AA538" t="str">
            <v>jcdecaux</v>
          </cell>
          <cell r="AB538">
            <v>4</v>
          </cell>
          <cell r="AC538" t="str">
            <v>Extra</v>
          </cell>
          <cell r="AD538" t="str">
            <v/>
          </cell>
          <cell r="AE538" t="str">
            <v>Extra</v>
          </cell>
          <cell r="AF538">
            <v>1</v>
          </cell>
          <cell r="AG538">
            <v>0</v>
          </cell>
          <cell r="AH538">
            <v>0</v>
          </cell>
          <cell r="AI538">
            <v>0</v>
          </cell>
          <cell r="AJ538">
            <v>1</v>
          </cell>
          <cell r="AK538">
            <v>0</v>
          </cell>
          <cell r="AL538">
            <v>0</v>
          </cell>
          <cell r="AM538">
            <v>0</v>
          </cell>
          <cell r="AN538" t="e">
            <v>#N/A</v>
          </cell>
          <cell r="AQ538" t="str">
            <v>false</v>
          </cell>
          <cell r="AR538" t="str">
            <v>htm</v>
          </cell>
          <cell r="AS538">
            <v>11</v>
          </cell>
          <cell r="AT538" t="str">
            <v>HS</v>
          </cell>
          <cell r="AU538" t="str">
            <v>tram</v>
          </cell>
          <cell r="AW538">
            <v>11</v>
          </cell>
          <cell r="AX538">
            <v>11</v>
          </cell>
          <cell r="AY538" t="str">
            <v>Station HS</v>
          </cell>
          <cell r="AZ538" t="str">
            <v>33.00</v>
          </cell>
          <cell r="BA538" t="str">
            <v>1.80</v>
          </cell>
          <cell r="BB538" t="str">
            <v>1.80</v>
          </cell>
          <cell r="BH538" t="str">
            <v/>
          </cell>
          <cell r="BI538" t="str">
            <v/>
          </cell>
        </row>
        <row r="539">
          <cell r="A539">
            <v>176</v>
          </cell>
          <cell r="B539">
            <v>32000935</v>
          </cell>
          <cell r="C539">
            <v>32000935</v>
          </cell>
          <cell r="D539">
            <v>935</v>
          </cell>
          <cell r="I539" t="str">
            <v/>
          </cell>
          <cell r="L539" t="str">
            <v>Doornstraat DH</v>
          </cell>
          <cell r="N539" t="str">
            <v>Doornstraat</v>
          </cell>
          <cell r="P539" t="str">
            <v>Doornstraat/Scholstraat</v>
          </cell>
          <cell r="R539" t="str">
            <v>Den Haag</v>
          </cell>
          <cell r="S539" t="str">
            <v>Den Haag</v>
          </cell>
          <cell r="U539">
            <v>78729</v>
          </cell>
          <cell r="V539">
            <v>457261</v>
          </cell>
          <cell r="W539" t="str">
            <v>4.27407418</v>
          </cell>
          <cell r="X539" t="str">
            <v>52.09833511</v>
          </cell>
          <cell r="Y539" t="str">
            <v/>
          </cell>
          <cell r="AA539" t="str">
            <v>geen_abri</v>
          </cell>
          <cell r="AB539">
            <v>1</v>
          </cell>
          <cell r="AC539" t="str">
            <v/>
          </cell>
          <cell r="AD539" t="str">
            <v/>
          </cell>
          <cell r="AE539" t="str">
            <v/>
          </cell>
          <cell r="AF539">
            <v>1</v>
          </cell>
          <cell r="AG539">
            <v>0</v>
          </cell>
          <cell r="AH539">
            <v>0</v>
          </cell>
          <cell r="AI539">
            <v>0</v>
          </cell>
          <cell r="AJ539">
            <v>1</v>
          </cell>
          <cell r="AK539">
            <v>0</v>
          </cell>
          <cell r="AL539">
            <v>0</v>
          </cell>
          <cell r="AM539">
            <v>0</v>
          </cell>
          <cell r="AN539" t="e">
            <v>#N/A</v>
          </cell>
          <cell r="AQ539" t="str">
            <v>false</v>
          </cell>
          <cell r="AR539" t="str">
            <v>htm</v>
          </cell>
          <cell r="AS539">
            <v>11</v>
          </cell>
          <cell r="AT539" t="str">
            <v>SH</v>
          </cell>
          <cell r="AU539" t="str">
            <v>tram</v>
          </cell>
          <cell r="AW539">
            <v>11</v>
          </cell>
          <cell r="AX539">
            <v>11</v>
          </cell>
          <cell r="AY539" t="str">
            <v>Scheveningen Haven</v>
          </cell>
          <cell r="AZ539" t="str">
            <v>33.00</v>
          </cell>
          <cell r="BA539" t="str">
            <v>1.80</v>
          </cell>
          <cell r="BB539" t="str">
            <v>1.80</v>
          </cell>
          <cell r="BH539" t="str">
            <v>HVS+PB</v>
          </cell>
          <cell r="BI539" t="str">
            <v/>
          </cell>
        </row>
        <row r="540">
          <cell r="A540" t="str">
            <v>RR-Buiten</v>
          </cell>
          <cell r="B540">
            <v>32008125</v>
          </cell>
          <cell r="C540">
            <v>32008125</v>
          </cell>
          <cell r="D540">
            <v>8125</v>
          </cell>
          <cell r="I540" t="str">
            <v/>
          </cell>
          <cell r="J540" t="str">
            <v>RR station</v>
          </cell>
          <cell r="L540" t="str">
            <v>Dorp</v>
          </cell>
          <cell r="N540" t="str">
            <v>Dorp</v>
          </cell>
          <cell r="P540" t="str">
            <v>Willem de Zwijgerlaan</v>
          </cell>
          <cell r="S540" t="str">
            <v>Zoetermeer</v>
          </cell>
          <cell r="U540">
            <v>93610</v>
          </cell>
          <cell r="V540">
            <v>452165</v>
          </cell>
          <cell r="W540" t="str">
            <v>4.49214171</v>
          </cell>
          <cell r="X540" t="str">
            <v>52.05438731</v>
          </cell>
          <cell r="Y540" t="str">
            <v/>
          </cell>
          <cell r="AC540" t="str">
            <v>B-RRBuiten</v>
          </cell>
          <cell r="AD540" t="str">
            <v/>
          </cell>
          <cell r="AE540" t="str">
            <v>B-RRBuiten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 t="e">
            <v>#N/A</v>
          </cell>
          <cell r="AO540" t="str">
            <v>Glasvezel</v>
          </cell>
          <cell r="AQ540" t="str">
            <v>false</v>
          </cell>
          <cell r="AS540">
            <v>3</v>
          </cell>
          <cell r="AT540" t="str">
            <v>CW</v>
          </cell>
          <cell r="AU540" t="str">
            <v>rrail</v>
          </cell>
          <cell r="AW540">
            <v>3</v>
          </cell>
          <cell r="AX540">
            <v>3</v>
          </cell>
          <cell r="AY540" t="str">
            <v>Zoetermeer Centrum West</v>
          </cell>
          <cell r="AZ540" t="str">
            <v>3 Zoetermeer Centrum West</v>
          </cell>
          <cell r="BE540" t="str">
            <v>mut</v>
          </cell>
          <cell r="BH540" t="str">
            <v/>
          </cell>
          <cell r="BI540" t="str">
            <v/>
          </cell>
        </row>
        <row r="541">
          <cell r="A541" t="str">
            <v>RR-Buiten</v>
          </cell>
          <cell r="B541">
            <v>32008126</v>
          </cell>
          <cell r="C541">
            <v>32008126</v>
          </cell>
          <cell r="D541">
            <v>8126</v>
          </cell>
          <cell r="I541" t="str">
            <v/>
          </cell>
          <cell r="J541" t="str">
            <v>RR station</v>
          </cell>
          <cell r="L541" t="str">
            <v>Dorp</v>
          </cell>
          <cell r="N541" t="str">
            <v>Dorp</v>
          </cell>
          <cell r="P541" t="str">
            <v>Willem de Zwijgerlaan</v>
          </cell>
          <cell r="S541" t="str">
            <v>Zoetermeer</v>
          </cell>
          <cell r="U541">
            <v>93580</v>
          </cell>
          <cell r="V541">
            <v>452137</v>
          </cell>
          <cell r="W541" t="str">
            <v>4.49170940</v>
          </cell>
          <cell r="X541" t="str">
            <v>52.05413235</v>
          </cell>
          <cell r="Y541" t="str">
            <v/>
          </cell>
          <cell r="AC541" t="str">
            <v>B-RRBuiten</v>
          </cell>
          <cell r="AD541" t="str">
            <v/>
          </cell>
          <cell r="AE541" t="str">
            <v>B-RRBuiten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 t="e">
            <v>#N/A</v>
          </cell>
          <cell r="AO541" t="str">
            <v>Glasvezel</v>
          </cell>
          <cell r="AQ541" t="str">
            <v>false</v>
          </cell>
          <cell r="AS541">
            <v>3</v>
          </cell>
          <cell r="AT541" t="str">
            <v>LS</v>
          </cell>
          <cell r="AU541" t="str">
            <v>rrail</v>
          </cell>
          <cell r="AW541">
            <v>3</v>
          </cell>
          <cell r="AX541">
            <v>3</v>
          </cell>
          <cell r="AY541" t="str">
            <v>Loosduinen</v>
          </cell>
          <cell r="AZ541" t="str">
            <v>3 Loosduinen</v>
          </cell>
          <cell r="BE541" t="str">
            <v>mut</v>
          </cell>
          <cell r="BH541" t="str">
            <v/>
          </cell>
          <cell r="BI541" t="str">
            <v/>
          </cell>
        </row>
        <row r="542">
          <cell r="A542">
            <v>2192</v>
          </cell>
          <cell r="B542">
            <v>32006020</v>
          </cell>
          <cell r="C542">
            <v>32006020</v>
          </cell>
          <cell r="D542">
            <v>6020</v>
          </cell>
          <cell r="I542" t="str">
            <v/>
          </cell>
          <cell r="L542" t="str">
            <v>Dorpskade</v>
          </cell>
          <cell r="N542" t="str">
            <v>Dorpskade</v>
          </cell>
          <cell r="P542" t="str">
            <v>Middenweg</v>
          </cell>
          <cell r="R542" t="str">
            <v>Den Haag</v>
          </cell>
          <cell r="S542" t="str">
            <v>Den Haag</v>
          </cell>
          <cell r="U542">
            <v>79582</v>
          </cell>
          <cell r="V542">
            <v>448197</v>
          </cell>
          <cell r="W542" t="str">
            <v>4.28852232</v>
          </cell>
          <cell r="X542" t="str">
            <v>52.01699632</v>
          </cell>
          <cell r="Y542" t="str">
            <v/>
          </cell>
          <cell r="AB542">
            <v>4</v>
          </cell>
          <cell r="AD542" t="str">
            <v/>
          </cell>
          <cell r="AE542" t="str">
            <v/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 t="e">
            <v>#N/A</v>
          </cell>
          <cell r="AQ542" t="str">
            <v>false</v>
          </cell>
          <cell r="AR542" t="str">
            <v>htm</v>
          </cell>
          <cell r="AS542">
            <v>16.170000000000002</v>
          </cell>
          <cell r="AT542" t="str">
            <v>WA</v>
          </cell>
          <cell r="AU542" t="str">
            <v>tram</v>
          </cell>
          <cell r="AW542">
            <v>16</v>
          </cell>
          <cell r="AX542">
            <v>16</v>
          </cell>
          <cell r="AY542" t="str">
            <v>Eindhalte; 17 eindhalte</v>
          </cell>
          <cell r="AZ542" t="str">
            <v>0.00</v>
          </cell>
          <cell r="BA542" t="str">
            <v>0.00</v>
          </cell>
          <cell r="BB542" t="str">
            <v>0.00</v>
          </cell>
          <cell r="BH542" t="str">
            <v/>
          </cell>
          <cell r="BI542" t="str">
            <v/>
          </cell>
        </row>
        <row r="543">
          <cell r="B543">
            <v>32006022</v>
          </cell>
          <cell r="C543">
            <v>32006022</v>
          </cell>
          <cell r="D543">
            <v>6022</v>
          </cell>
          <cell r="I543" t="str">
            <v/>
          </cell>
          <cell r="L543" t="str">
            <v>Dorpskade</v>
          </cell>
          <cell r="N543" t="str">
            <v>Dorpskade</v>
          </cell>
          <cell r="P543" t="str">
            <v>Middenweg</v>
          </cell>
          <cell r="S543" t="str">
            <v>Den Haag</v>
          </cell>
          <cell r="U543">
            <v>79655</v>
          </cell>
          <cell r="V543">
            <v>448224</v>
          </cell>
          <cell r="W543" t="str">
            <v>4.28957965</v>
          </cell>
          <cell r="X543" t="str">
            <v>52.01724888</v>
          </cell>
          <cell r="Y543" t="str">
            <v/>
          </cell>
          <cell r="AC543" t="str">
            <v xml:space="preserve">Extra </v>
          </cell>
          <cell r="AD543" t="str">
            <v/>
          </cell>
          <cell r="AE543" t="str">
            <v xml:space="preserve">Extra 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 t="e">
            <v>#N/A</v>
          </cell>
          <cell r="AQ543" t="str">
            <v>false</v>
          </cell>
          <cell r="AS543">
            <v>16</v>
          </cell>
          <cell r="AT543" t="str">
            <v>CS</v>
          </cell>
          <cell r="AU543" t="str">
            <v/>
          </cell>
          <cell r="AW543">
            <v>16</v>
          </cell>
          <cell r="AX543">
            <v>16</v>
          </cell>
          <cell r="AY543" t="str">
            <v>Centraal Station</v>
          </cell>
          <cell r="BH543" t="str">
            <v/>
          </cell>
          <cell r="BI543" t="str">
            <v/>
          </cell>
        </row>
        <row r="544">
          <cell r="I544" t="str">
            <v/>
          </cell>
          <cell r="L544" t="str">
            <v>Dorpskade lijn 17 richting Statenkwartier ontbreekt</v>
          </cell>
          <cell r="S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 t="e">
            <v>#N/A</v>
          </cell>
          <cell r="AQ544" t="str">
            <v>false</v>
          </cell>
          <cell r="AU544" t="str">
            <v/>
          </cell>
          <cell r="AW544">
            <v>17</v>
          </cell>
          <cell r="BH544" t="str">
            <v/>
          </cell>
          <cell r="BI544" t="str">
            <v/>
          </cell>
        </row>
        <row r="545">
          <cell r="A545">
            <v>128</v>
          </cell>
          <cell r="B545">
            <v>32000730</v>
          </cell>
          <cell r="C545">
            <v>32000730</v>
          </cell>
          <cell r="D545">
            <v>730</v>
          </cell>
          <cell r="I545">
            <v>730</v>
          </cell>
          <cell r="L545" t="str">
            <v>Douzastraat</v>
          </cell>
          <cell r="N545" t="str">
            <v>Douzastraat</v>
          </cell>
          <cell r="P545" t="str">
            <v>Westduinweg/Douzastraat</v>
          </cell>
          <cell r="R545" t="str">
            <v>Den Haag</v>
          </cell>
          <cell r="S545" t="str">
            <v>Den Haag</v>
          </cell>
          <cell r="U545">
            <v>78222</v>
          </cell>
          <cell r="V545">
            <v>456654</v>
          </cell>
          <cell r="W545" t="str">
            <v>4.26681288</v>
          </cell>
          <cell r="X545" t="str">
            <v>52.09281013</v>
          </cell>
          <cell r="Y545">
            <v>730</v>
          </cell>
          <cell r="AA545" t="str">
            <v>geen_abri</v>
          </cell>
          <cell r="AB545">
            <v>1</v>
          </cell>
          <cell r="AC545" t="str">
            <v/>
          </cell>
          <cell r="AD545" t="str">
            <v/>
          </cell>
          <cell r="AE545" t="str">
            <v/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 t="e">
            <v>#N/A</v>
          </cell>
          <cell r="AP545" t="str">
            <v>Vervalt</v>
          </cell>
          <cell r="AQ545" t="str">
            <v>false</v>
          </cell>
          <cell r="AR545" t="str">
            <v>htm</v>
          </cell>
          <cell r="AS545" t="str">
            <v>23,N</v>
          </cell>
          <cell r="AT545" t="str">
            <v>DD</v>
          </cell>
          <cell r="AU545" t="str">
            <v>bus</v>
          </cell>
          <cell r="AY545" t="str">
            <v xml:space="preserve"> </v>
          </cell>
          <cell r="AZ545" t="str">
            <v>11.00</v>
          </cell>
          <cell r="BA545" t="str">
            <v>1.00</v>
          </cell>
          <cell r="BB545" t="str">
            <v>1.00</v>
          </cell>
          <cell r="BH545" t="str">
            <v/>
          </cell>
          <cell r="BI545" t="str">
            <v/>
          </cell>
        </row>
        <row r="546">
          <cell r="A546">
            <v>129</v>
          </cell>
          <cell r="B546">
            <v>32000731</v>
          </cell>
          <cell r="C546">
            <v>32000731</v>
          </cell>
          <cell r="D546">
            <v>731</v>
          </cell>
          <cell r="I546" t="str">
            <v/>
          </cell>
          <cell r="L546" t="str">
            <v>Douzastraat</v>
          </cell>
          <cell r="N546" t="str">
            <v>Douzastraat</v>
          </cell>
          <cell r="P546" t="str">
            <v>Westduinweg/Douzastraat</v>
          </cell>
          <cell r="R546" t="str">
            <v>Den Haag</v>
          </cell>
          <cell r="S546" t="str">
            <v>Den Haag</v>
          </cell>
          <cell r="U546">
            <v>78323</v>
          </cell>
          <cell r="V546">
            <v>456769</v>
          </cell>
          <cell r="W546" t="str">
            <v>4.26826060</v>
          </cell>
          <cell r="X546" t="str">
            <v>52.09385759</v>
          </cell>
          <cell r="Y546">
            <v>730</v>
          </cell>
          <cell r="AA546" t="str">
            <v>jcdecaux</v>
          </cell>
          <cell r="AB546">
            <v>1</v>
          </cell>
          <cell r="AC546" t="str">
            <v/>
          </cell>
          <cell r="AD546" t="str">
            <v>KHP</v>
          </cell>
          <cell r="AE546" t="str">
            <v>KHP</v>
          </cell>
          <cell r="AF546">
            <v>1</v>
          </cell>
          <cell r="AG546">
            <v>1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1</v>
          </cell>
          <cell r="AN546">
            <v>1</v>
          </cell>
          <cell r="AQ546" t="str">
            <v>false</v>
          </cell>
          <cell r="AR546" t="str">
            <v>htm</v>
          </cell>
          <cell r="AS546">
            <v>23</v>
          </cell>
          <cell r="AT546" t="str">
            <v>KD</v>
          </cell>
          <cell r="AU546" t="str">
            <v>bus</v>
          </cell>
          <cell r="AX546">
            <v>23</v>
          </cell>
          <cell r="AY546" t="str">
            <v>Kijkduin</v>
          </cell>
          <cell r="AZ546" t="str">
            <v>23.00</v>
          </cell>
          <cell r="BA546" t="str">
            <v>0.90</v>
          </cell>
          <cell r="BB546" t="str">
            <v>0.90</v>
          </cell>
          <cell r="BH546" t="str">
            <v/>
          </cell>
          <cell r="BI546" t="str">
            <v/>
          </cell>
        </row>
        <row r="547">
          <cell r="A547">
            <v>773</v>
          </cell>
          <cell r="B547">
            <v>32005309</v>
          </cell>
          <cell r="C547">
            <v>32005309</v>
          </cell>
          <cell r="D547">
            <v>5309</v>
          </cell>
          <cell r="I547" t="str">
            <v/>
          </cell>
          <cell r="L547" t="str">
            <v>Dr. H. Colijnlaan</v>
          </cell>
          <cell r="N547" t="str">
            <v>Dr. H. Colijnlaan</v>
          </cell>
          <cell r="P547" t="str">
            <v>Huis te Landelaan/Dr. H. Colijnlaan</v>
          </cell>
          <cell r="Q547" t="str">
            <v>Rijswijk</v>
          </cell>
          <cell r="R547" t="str">
            <v>Rijswijk</v>
          </cell>
          <cell r="S547" t="str">
            <v>Rijswijk</v>
          </cell>
          <cell r="U547">
            <v>81962</v>
          </cell>
          <cell r="V547">
            <v>450867</v>
          </cell>
          <cell r="W547" t="str">
            <v>4.32261798</v>
          </cell>
          <cell r="X547" t="str">
            <v>52.04130966</v>
          </cell>
          <cell r="Y547">
            <v>5309</v>
          </cell>
          <cell r="AA547" t="str">
            <v>jcdecaux</v>
          </cell>
          <cell r="AB547">
            <v>1</v>
          </cell>
          <cell r="AC547" t="str">
            <v/>
          </cell>
          <cell r="AD547" t="str">
            <v>KHP</v>
          </cell>
          <cell r="AE547" t="str">
            <v>KHP</v>
          </cell>
          <cell r="AF547">
            <v>1</v>
          </cell>
          <cell r="AG547">
            <v>1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1</v>
          </cell>
          <cell r="AN547">
            <v>1</v>
          </cell>
          <cell r="AQ547" t="str">
            <v>false</v>
          </cell>
          <cell r="AR547" t="str">
            <v>htm</v>
          </cell>
          <cell r="AS547">
            <v>18.2</v>
          </cell>
          <cell r="AT547" t="str">
            <v>RS</v>
          </cell>
          <cell r="AU547" t="str">
            <v>bus</v>
          </cell>
          <cell r="AY547" t="str">
            <v xml:space="preserve"> </v>
          </cell>
          <cell r="AZ547" t="str">
            <v>26.00</v>
          </cell>
          <cell r="BA547" t="str">
            <v>2.60</v>
          </cell>
          <cell r="BB547" t="str">
            <v>5.70</v>
          </cell>
          <cell r="BH547" t="str">
            <v>HVS+PB</v>
          </cell>
          <cell r="BI547" t="str">
            <v/>
          </cell>
        </row>
        <row r="548">
          <cell r="A548">
            <v>774</v>
          </cell>
          <cell r="B548">
            <v>32005310</v>
          </cell>
          <cell r="C548">
            <v>32005310</v>
          </cell>
          <cell r="D548">
            <v>5310</v>
          </cell>
          <cell r="I548" t="str">
            <v/>
          </cell>
          <cell r="L548" t="str">
            <v>Dr. H. Colijnlaan</v>
          </cell>
          <cell r="N548" t="str">
            <v>Dr. H. Colijnlaan</v>
          </cell>
          <cell r="P548" t="str">
            <v>Huis te Landelaan/Dr. H. Colijnlaan</v>
          </cell>
          <cell r="Q548" t="str">
            <v>Rijswijk</v>
          </cell>
          <cell r="R548" t="str">
            <v>Rijswijk</v>
          </cell>
          <cell r="S548" t="str">
            <v>Rijswijk</v>
          </cell>
          <cell r="U548">
            <v>81933</v>
          </cell>
          <cell r="V548">
            <v>450923</v>
          </cell>
          <cell r="W548" t="str">
            <v>4.32218339</v>
          </cell>
          <cell r="X548" t="str">
            <v>52.04180910</v>
          </cell>
          <cell r="Y548">
            <v>5309</v>
          </cell>
          <cell r="AA548" t="str">
            <v>jcdecaux</v>
          </cell>
          <cell r="AB548">
            <v>1</v>
          </cell>
          <cell r="AC548" t="str">
            <v/>
          </cell>
          <cell r="AD548" t="str">
            <v>KHP</v>
          </cell>
          <cell r="AE548" t="str">
            <v>KHP</v>
          </cell>
          <cell r="AF548">
            <v>1</v>
          </cell>
          <cell r="AG548">
            <v>1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1</v>
          </cell>
          <cell r="AN548">
            <v>1</v>
          </cell>
          <cell r="AQ548" t="str">
            <v>false</v>
          </cell>
          <cell r="AR548" t="str">
            <v>htm</v>
          </cell>
          <cell r="AS548">
            <v>18.2</v>
          </cell>
          <cell r="AT548" t="str">
            <v>CS</v>
          </cell>
          <cell r="AU548" t="str">
            <v>bus</v>
          </cell>
          <cell r="AY548" t="str">
            <v xml:space="preserve"> </v>
          </cell>
          <cell r="AZ548" t="str">
            <v>17.00</v>
          </cell>
          <cell r="BA548" t="str">
            <v>3.00</v>
          </cell>
          <cell r="BB548" t="str">
            <v>3.00</v>
          </cell>
          <cell r="BH548" t="str">
            <v>HVS+PB</v>
          </cell>
          <cell r="BI548" t="str">
            <v/>
          </cell>
        </row>
        <row r="549">
          <cell r="A549">
            <v>1173</v>
          </cell>
          <cell r="B549">
            <v>54190110</v>
          </cell>
          <cell r="C549">
            <v>42012101</v>
          </cell>
          <cell r="F549">
            <v>42012101</v>
          </cell>
          <cell r="I549" t="str">
            <v/>
          </cell>
          <cell r="L549" t="str">
            <v>Dr. H.E. van Gelderlaan</v>
          </cell>
          <cell r="R549" t="str">
            <v>Den Haag</v>
          </cell>
          <cell r="S549" t="str">
            <v>Den Haag</v>
          </cell>
          <cell r="U549">
            <v>77246</v>
          </cell>
          <cell r="V549">
            <v>452117</v>
          </cell>
          <cell r="W549" t="str">
            <v>4.25360673</v>
          </cell>
          <cell r="X549" t="str">
            <v>52.05190160</v>
          </cell>
          <cell r="Y549" t="str">
            <v>GvGeld</v>
          </cell>
          <cell r="AA549" t="str">
            <v>jcdecaux</v>
          </cell>
          <cell r="AB549">
            <v>2</v>
          </cell>
          <cell r="AC549" t="str">
            <v/>
          </cell>
          <cell r="AD549" t="str">
            <v/>
          </cell>
          <cell r="AE549" t="str">
            <v/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 t="e">
            <v>#N/A</v>
          </cell>
          <cell r="AQ549" t="str">
            <v>false</v>
          </cell>
          <cell r="AR549" t="str">
            <v>vtn</v>
          </cell>
          <cell r="AU549" t="str">
            <v>bus</v>
          </cell>
          <cell r="AX549">
            <v>35</v>
          </cell>
          <cell r="AY549" t="str">
            <v>Hoek van Holland</v>
          </cell>
          <cell r="AZ549" t="str">
            <v>32.00</v>
          </cell>
          <cell r="BA549" t="str">
            <v>1.50</v>
          </cell>
          <cell r="BB549" t="str">
            <v>3.50</v>
          </cell>
          <cell r="BE549">
            <v>1</v>
          </cell>
          <cell r="BH549" t="str">
            <v/>
          </cell>
          <cell r="BI549" t="str">
            <v/>
          </cell>
        </row>
        <row r="550">
          <cell r="A550">
            <v>1174</v>
          </cell>
          <cell r="B550">
            <v>54190120</v>
          </cell>
          <cell r="C550">
            <v>42012102</v>
          </cell>
          <cell r="F550">
            <v>42012102</v>
          </cell>
          <cell r="I550" t="str">
            <v/>
          </cell>
          <cell r="L550" t="str">
            <v>Dr. H.E. van Gelderlaan</v>
          </cell>
          <cell r="R550" t="str">
            <v>Den Haag</v>
          </cell>
          <cell r="S550" t="str">
            <v>Den Haag</v>
          </cell>
          <cell r="U550">
            <v>77320</v>
          </cell>
          <cell r="V550">
            <v>452161</v>
          </cell>
          <cell r="W550" t="str">
            <v>4.25467540</v>
          </cell>
          <cell r="X550" t="str">
            <v>52.05230739</v>
          </cell>
          <cell r="Y550" t="str">
            <v>GvGeld</v>
          </cell>
          <cell r="AA550" t="str">
            <v>jcdecaux</v>
          </cell>
          <cell r="AB550">
            <v>2</v>
          </cell>
          <cell r="AC550" t="str">
            <v/>
          </cell>
          <cell r="AD550" t="str">
            <v/>
          </cell>
          <cell r="AE550" t="str">
            <v/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 t="e">
            <v>#N/A</v>
          </cell>
          <cell r="AQ550" t="str">
            <v>false</v>
          </cell>
          <cell r="AR550" t="str">
            <v>vtn</v>
          </cell>
          <cell r="AU550" t="str">
            <v>bus</v>
          </cell>
          <cell r="AX550">
            <v>35</v>
          </cell>
          <cell r="AY550" t="str">
            <v>Den Haag Leyenburg</v>
          </cell>
          <cell r="AZ550" t="str">
            <v>40.00</v>
          </cell>
          <cell r="BA550" t="str">
            <v>2.30</v>
          </cell>
          <cell r="BB550" t="str">
            <v>3.50</v>
          </cell>
          <cell r="BH550" t="str">
            <v/>
          </cell>
          <cell r="BI550" t="str">
            <v/>
          </cell>
        </row>
        <row r="551">
          <cell r="A551">
            <v>785</v>
          </cell>
          <cell r="B551">
            <v>32005507</v>
          </cell>
          <cell r="C551">
            <v>32005507</v>
          </cell>
          <cell r="D551">
            <v>5507</v>
          </cell>
          <cell r="I551" t="str">
            <v/>
          </cell>
          <cell r="L551" t="str">
            <v>Dr. H.J. van Mooklaan</v>
          </cell>
          <cell r="Q551" t="str">
            <v>Rijswijk</v>
          </cell>
          <cell r="R551" t="str">
            <v>Rijswijk</v>
          </cell>
          <cell r="S551" t="str">
            <v>Rijswijk</v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AA551" t="str">
            <v>jcdecaux</v>
          </cell>
          <cell r="AB551">
            <v>1</v>
          </cell>
          <cell r="AC551" t="str">
            <v/>
          </cell>
          <cell r="AD551" t="str">
            <v/>
          </cell>
          <cell r="AE551" t="str">
            <v/>
          </cell>
          <cell r="AF551">
            <v>0</v>
          </cell>
          <cell r="AG551">
            <v>0</v>
          </cell>
          <cell r="AH551">
            <v>0</v>
          </cell>
          <cell r="AI551">
            <v>1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 t="e">
            <v>#N/A</v>
          </cell>
          <cell r="AQ551" t="str">
            <v>true</v>
          </cell>
          <cell r="AR551" t="str">
            <v>beide</v>
          </cell>
          <cell r="AU551" t="str">
            <v>bus</v>
          </cell>
          <cell r="AZ551" t="str">
            <v>23.50</v>
          </cell>
          <cell r="BA551" t="str">
            <v>2.00</v>
          </cell>
          <cell r="BB551" t="str">
            <v>4.00</v>
          </cell>
          <cell r="BD551" t="str">
            <v>Halte niet (meer) in gebruik)</v>
          </cell>
          <cell r="BF551" t="str">
            <v>true</v>
          </cell>
          <cell r="BH551" t="str">
            <v>HVS</v>
          </cell>
        </row>
        <row r="552">
          <cell r="A552">
            <v>793</v>
          </cell>
          <cell r="B552">
            <v>32005521</v>
          </cell>
          <cell r="C552">
            <v>32005521</v>
          </cell>
          <cell r="D552">
            <v>5521</v>
          </cell>
          <cell r="I552" t="str">
            <v/>
          </cell>
          <cell r="L552" t="str">
            <v>Dr. H.J. van Mooklaan</v>
          </cell>
          <cell r="Q552" t="str">
            <v>Rijswijk</v>
          </cell>
          <cell r="R552" t="str">
            <v>Rijswijk</v>
          </cell>
          <cell r="S552" t="str">
            <v>Rijswijk</v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AA552" t="str">
            <v>geen_abri</v>
          </cell>
          <cell r="AB552">
            <v>1</v>
          </cell>
          <cell r="AC552" t="str">
            <v/>
          </cell>
          <cell r="AD552" t="str">
            <v/>
          </cell>
          <cell r="AE552" t="str">
            <v/>
          </cell>
          <cell r="AF552">
            <v>0</v>
          </cell>
          <cell r="AG552">
            <v>0</v>
          </cell>
          <cell r="AH552">
            <v>0</v>
          </cell>
          <cell r="AI552">
            <v>1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 t="e">
            <v>#N/A</v>
          </cell>
          <cell r="AQ552" t="str">
            <v>true</v>
          </cell>
          <cell r="AR552" t="str">
            <v>vtn</v>
          </cell>
          <cell r="AU552" t="str">
            <v>bus</v>
          </cell>
          <cell r="AZ552" t="str">
            <v>13.00</v>
          </cell>
          <cell r="BA552" t="str">
            <v>2.00</v>
          </cell>
          <cell r="BB552" t="str">
            <v>2.00</v>
          </cell>
          <cell r="BD552" t="str">
            <v>Halte niet (meer) in gebruik)</v>
          </cell>
          <cell r="BF552" t="str">
            <v>true</v>
          </cell>
          <cell r="BH552" t="str">
            <v/>
          </cell>
        </row>
        <row r="553">
          <cell r="A553">
            <v>1157</v>
          </cell>
          <cell r="B553">
            <v>54161150</v>
          </cell>
          <cell r="C553">
            <v>42045203</v>
          </cell>
          <cell r="F553">
            <v>42045203</v>
          </cell>
          <cell r="I553" t="str">
            <v/>
          </cell>
          <cell r="L553" t="str">
            <v>Dr. H.J. van Mooklaan</v>
          </cell>
          <cell r="Q553" t="str">
            <v>Rijswijk</v>
          </cell>
          <cell r="R553" t="str">
            <v>Rijswijk</v>
          </cell>
          <cell r="S553" t="str">
            <v>Rijswijk</v>
          </cell>
          <cell r="U553">
            <v>81055</v>
          </cell>
          <cell r="V553">
            <v>449901</v>
          </cell>
          <cell r="W553" t="str">
            <v>4.30960889</v>
          </cell>
          <cell r="X553" t="str">
            <v>52.03250817</v>
          </cell>
          <cell r="Y553" t="str">
            <v>RswHJM</v>
          </cell>
          <cell r="AA553" t="str">
            <v>jcdecaux</v>
          </cell>
          <cell r="AB553">
            <v>1</v>
          </cell>
          <cell r="AC553" t="str">
            <v/>
          </cell>
          <cell r="AD553" t="str">
            <v>KHP</v>
          </cell>
          <cell r="AE553" t="str">
            <v>KHP</v>
          </cell>
          <cell r="AF553">
            <v>1</v>
          </cell>
          <cell r="AG553">
            <v>0</v>
          </cell>
          <cell r="AH553">
            <v>1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1</v>
          </cell>
          <cell r="AN553" t="e">
            <v>#N/A</v>
          </cell>
          <cell r="AQ553" t="str">
            <v>false</v>
          </cell>
          <cell r="AR553" t="str">
            <v>vtn</v>
          </cell>
          <cell r="AU553" t="str">
            <v>bus</v>
          </cell>
          <cell r="AX553">
            <v>30</v>
          </cell>
          <cell r="AY553" t="str">
            <v>Maassluis</v>
          </cell>
          <cell r="AZ553" t="str">
            <v>14.50</v>
          </cell>
          <cell r="BA553" t="str">
            <v>2.30</v>
          </cell>
          <cell r="BB553" t="str">
            <v>5.10</v>
          </cell>
          <cell r="BH553" t="str">
            <v>HVS+PB</v>
          </cell>
          <cell r="BI553" t="str">
            <v/>
          </cell>
        </row>
        <row r="554">
          <cell r="A554">
            <v>1158</v>
          </cell>
          <cell r="B554">
            <v>54161160</v>
          </cell>
          <cell r="C554">
            <v>42045204</v>
          </cell>
          <cell r="F554">
            <v>42045204</v>
          </cell>
          <cell r="I554" t="str">
            <v/>
          </cell>
          <cell r="L554" t="str">
            <v>Dr. H.J. van Mooklaan</v>
          </cell>
          <cell r="Q554" t="str">
            <v>Rijswijk</v>
          </cell>
          <cell r="R554" t="str">
            <v>Rijswijk</v>
          </cell>
          <cell r="S554" t="str">
            <v>Rijswijk</v>
          </cell>
          <cell r="U554">
            <v>81127</v>
          </cell>
          <cell r="V554">
            <v>449900</v>
          </cell>
          <cell r="W554" t="str">
            <v>4.31065817</v>
          </cell>
          <cell r="X554" t="str">
            <v>52.03250878</v>
          </cell>
          <cell r="Y554" t="str">
            <v>RswHJM</v>
          </cell>
          <cell r="AA554" t="str">
            <v>jcdecaux</v>
          </cell>
          <cell r="AB554">
            <v>1</v>
          </cell>
          <cell r="AC554" t="str">
            <v/>
          </cell>
          <cell r="AD554" t="str">
            <v>KHP</v>
          </cell>
          <cell r="AE554" t="str">
            <v>KHP</v>
          </cell>
          <cell r="AF554">
            <v>1</v>
          </cell>
          <cell r="AG554">
            <v>1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1</v>
          </cell>
          <cell r="AN554">
            <v>1</v>
          </cell>
          <cell r="AQ554" t="str">
            <v>false</v>
          </cell>
          <cell r="AR554" t="str">
            <v>vtn</v>
          </cell>
          <cell r="AU554" t="str">
            <v>bus</v>
          </cell>
          <cell r="AX554">
            <v>30</v>
          </cell>
          <cell r="AY554" t="str">
            <v>Den Haag Leidschenveen</v>
          </cell>
          <cell r="AZ554" t="str">
            <v>19.00</v>
          </cell>
          <cell r="BA554" t="str">
            <v>3.00</v>
          </cell>
          <cell r="BB554" t="str">
            <v>3.00</v>
          </cell>
          <cell r="BH554" t="str">
            <v>HVS</v>
          </cell>
          <cell r="BI554" t="str">
            <v/>
          </cell>
        </row>
        <row r="555">
          <cell r="A555" t="str">
            <v>Buiten</v>
          </cell>
          <cell r="F555">
            <v>42037201</v>
          </cell>
          <cell r="I555" t="str">
            <v/>
          </cell>
          <cell r="L555" t="str">
            <v>Dr. Jan Schoutenlaan</v>
          </cell>
          <cell r="R555" t="str">
            <v>Maassluis</v>
          </cell>
          <cell r="S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 t="e">
            <v>#N/A</v>
          </cell>
          <cell r="AQ555" t="str">
            <v>false</v>
          </cell>
          <cell r="AU555" t="str">
            <v/>
          </cell>
          <cell r="AX555">
            <v>426</v>
          </cell>
          <cell r="AY555" t="str">
            <v>Honselersdijk FloraHolland</v>
          </cell>
          <cell r="BH555" t="str">
            <v/>
          </cell>
          <cell r="BI555" t="str">
            <v/>
          </cell>
        </row>
        <row r="556">
          <cell r="A556" t="str">
            <v>Buiten</v>
          </cell>
          <cell r="F556">
            <v>42037202</v>
          </cell>
          <cell r="I556" t="str">
            <v/>
          </cell>
          <cell r="L556" t="str">
            <v>Dr. Jan Schoutenlaan</v>
          </cell>
          <cell r="R556" t="str">
            <v>Maassluis</v>
          </cell>
          <cell r="S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 t="e">
            <v>#N/A</v>
          </cell>
          <cell r="AQ556" t="str">
            <v>false</v>
          </cell>
          <cell r="AU556" t="str">
            <v/>
          </cell>
          <cell r="AX556">
            <v>426</v>
          </cell>
          <cell r="AY556" t="str">
            <v>Maasland Viaduct</v>
          </cell>
          <cell r="BH556" t="str">
            <v/>
          </cell>
          <cell r="BI556" t="str">
            <v/>
          </cell>
        </row>
        <row r="557">
          <cell r="A557">
            <v>2196</v>
          </cell>
          <cell r="B557">
            <v>32000435</v>
          </cell>
          <cell r="C557">
            <v>32000435</v>
          </cell>
          <cell r="D557">
            <v>435</v>
          </cell>
          <cell r="E557">
            <v>54000710</v>
          </cell>
          <cell r="I557" t="str">
            <v/>
          </cell>
          <cell r="L557" t="str">
            <v>Dr. Kuyperstraat</v>
          </cell>
          <cell r="R557" t="str">
            <v>Den Haag</v>
          </cell>
          <cell r="S557" t="str">
            <v>Den Haag</v>
          </cell>
          <cell r="U557" t="str">
            <v/>
          </cell>
          <cell r="V557" t="str">
            <v/>
          </cell>
          <cell r="W557" t="str">
            <v>4.31477594</v>
          </cell>
          <cell r="X557" t="str">
            <v>52.08694627</v>
          </cell>
          <cell r="Y557">
            <v>434</v>
          </cell>
          <cell r="AA557" t="str">
            <v>jcdecaux</v>
          </cell>
          <cell r="AB557">
            <v>2</v>
          </cell>
          <cell r="AC557" t="str">
            <v/>
          </cell>
          <cell r="AD557" t="str">
            <v/>
          </cell>
          <cell r="AE557" t="str">
            <v/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 t="e">
            <v>#N/A</v>
          </cell>
          <cell r="AQ557" t="str">
            <v>false</v>
          </cell>
          <cell r="AR557" t="str">
            <v>cxx</v>
          </cell>
          <cell r="AU557" t="str">
            <v>bus</v>
          </cell>
          <cell r="AX557">
            <v>65</v>
          </cell>
          <cell r="AY557" t="str">
            <v>Leiden CS</v>
          </cell>
          <cell r="AZ557" t="str">
            <v>0.00</v>
          </cell>
          <cell r="BA557" t="str">
            <v>0.00</v>
          </cell>
          <cell r="BB557" t="str">
            <v>0.00</v>
          </cell>
          <cell r="BD557" t="str">
            <v>Uitzoeken</v>
          </cell>
          <cell r="BH557" t="str">
            <v/>
          </cell>
          <cell r="BI557" t="str">
            <v/>
          </cell>
        </row>
        <row r="558">
          <cell r="A558">
            <v>370</v>
          </cell>
          <cell r="B558">
            <v>32002309</v>
          </cell>
          <cell r="C558">
            <v>32002309</v>
          </cell>
          <cell r="D558">
            <v>2309</v>
          </cell>
          <cell r="I558" t="str">
            <v/>
          </cell>
          <cell r="L558" t="str">
            <v>Dr. Kuyperstraat</v>
          </cell>
          <cell r="N558" t="str">
            <v>Dr. Kuyperstraat</v>
          </cell>
          <cell r="P558" t="str">
            <v>Koninginnegracht/Dr.Kuyperstraat</v>
          </cell>
          <cell r="R558" t="str">
            <v>Den Haag</v>
          </cell>
          <cell r="S558" t="str">
            <v>Den Haag</v>
          </cell>
          <cell r="U558">
            <v>81433</v>
          </cell>
          <cell r="V558">
            <v>456037</v>
          </cell>
          <cell r="W558" t="str">
            <v>4.31379478</v>
          </cell>
          <cell r="X558" t="str">
            <v>52.08770138</v>
          </cell>
          <cell r="Y558" t="str">
            <v/>
          </cell>
          <cell r="AA558" t="str">
            <v>jcdecaux</v>
          </cell>
          <cell r="AB558">
            <v>6</v>
          </cell>
          <cell r="AC558" t="str">
            <v>HIP4LED optioneel</v>
          </cell>
          <cell r="AD558" t="str">
            <v/>
          </cell>
          <cell r="AE558" t="str">
            <v>HIP4LED optioneel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 t="e">
            <v>#N/A</v>
          </cell>
          <cell r="AQ558" t="str">
            <v>false</v>
          </cell>
          <cell r="AR558" t="str">
            <v>htm</v>
          </cell>
          <cell r="AS558" t="str">
            <v>8,9,</v>
          </cell>
          <cell r="AT558" t="str">
            <v>MD</v>
          </cell>
          <cell r="AU558" t="str">
            <v>tram</v>
          </cell>
          <cell r="AW558">
            <v>9</v>
          </cell>
          <cell r="AY558" t="str">
            <v xml:space="preserve"> </v>
          </cell>
          <cell r="AZ558" t="str">
            <v>32.90</v>
          </cell>
          <cell r="BA558" t="str">
            <v>2.00</v>
          </cell>
          <cell r="BB558" t="str">
            <v>2.00</v>
          </cell>
          <cell r="BH558" t="str">
            <v/>
          </cell>
          <cell r="BI558" t="str">
            <v/>
          </cell>
        </row>
        <row r="559">
          <cell r="A559">
            <v>371</v>
          </cell>
          <cell r="B559">
            <v>32002310</v>
          </cell>
          <cell r="C559">
            <v>32002310</v>
          </cell>
          <cell r="D559">
            <v>2310</v>
          </cell>
          <cell r="I559" t="str">
            <v/>
          </cell>
          <cell r="L559" t="str">
            <v>Dr. Kuyperstraat</v>
          </cell>
          <cell r="N559" t="str">
            <v>Dr. Kuyperstraat</v>
          </cell>
          <cell r="P559" t="str">
            <v>Koninginnegracht/Dr.Kuyperstraat</v>
          </cell>
          <cell r="R559" t="str">
            <v>Den Haag</v>
          </cell>
          <cell r="S559" t="str">
            <v>Den Haag</v>
          </cell>
          <cell r="U559">
            <v>81469</v>
          </cell>
          <cell r="V559">
            <v>455954</v>
          </cell>
          <cell r="W559" t="str">
            <v>4.31433786</v>
          </cell>
          <cell r="X559" t="str">
            <v>52.08696026</v>
          </cell>
          <cell r="Y559" t="str">
            <v/>
          </cell>
          <cell r="AA559" t="str">
            <v>jcdecaux</v>
          </cell>
          <cell r="AB559">
            <v>6</v>
          </cell>
          <cell r="AC559" t="str">
            <v>HIP4LED optioneel</v>
          </cell>
          <cell r="AD559" t="str">
            <v/>
          </cell>
          <cell r="AE559" t="str">
            <v>HIP4LED optioneel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 t="e">
            <v>#N/A</v>
          </cell>
          <cell r="AQ559" t="str">
            <v>false</v>
          </cell>
          <cell r="AR559" t="str">
            <v>htm</v>
          </cell>
          <cell r="AS559" t="str">
            <v>8,9,</v>
          </cell>
          <cell r="AT559" t="str">
            <v>VR</v>
          </cell>
          <cell r="AU559" t="str">
            <v>tram</v>
          </cell>
          <cell r="AW559">
            <v>9</v>
          </cell>
          <cell r="AY559" t="str">
            <v xml:space="preserve"> </v>
          </cell>
          <cell r="AZ559" t="str">
            <v>36.35</v>
          </cell>
          <cell r="BA559" t="str">
            <v>1.80</v>
          </cell>
          <cell r="BB559" t="str">
            <v>1.80</v>
          </cell>
          <cell r="BH559" t="str">
            <v/>
          </cell>
          <cell r="BI559" t="str">
            <v/>
          </cell>
        </row>
        <row r="560">
          <cell r="A560">
            <v>2195</v>
          </cell>
          <cell r="B560">
            <v>32000434</v>
          </cell>
          <cell r="C560">
            <v>54000720</v>
          </cell>
          <cell r="D560">
            <v>434</v>
          </cell>
          <cell r="E560">
            <v>54000720</v>
          </cell>
          <cell r="I560" t="str">
            <v/>
          </cell>
          <cell r="L560" t="str">
            <v>Dr. Kuyperstraat</v>
          </cell>
          <cell r="R560" t="str">
            <v>Den Haag</v>
          </cell>
          <cell r="S560" t="str">
            <v>Den Haag</v>
          </cell>
          <cell r="U560">
            <v>81519</v>
          </cell>
          <cell r="V560">
            <v>455956</v>
          </cell>
          <cell r="W560" t="str">
            <v>4.31506684</v>
          </cell>
          <cell r="X560" t="str">
            <v>52.08698487</v>
          </cell>
          <cell r="Y560">
            <v>434</v>
          </cell>
          <cell r="AA560" t="str">
            <v>jcdecaux</v>
          </cell>
          <cell r="AB560">
            <v>2</v>
          </cell>
          <cell r="AD560" t="str">
            <v/>
          </cell>
          <cell r="AE560" t="str">
            <v/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 t="e">
            <v>#N/A</v>
          </cell>
          <cell r="AQ560" t="str">
            <v>false</v>
          </cell>
          <cell r="AR560" t="str">
            <v>cxx</v>
          </cell>
          <cell r="AU560" t="str">
            <v>bus</v>
          </cell>
          <cell r="AX560">
            <v>65</v>
          </cell>
          <cell r="AY560" t="str">
            <v>Den Haag Museon</v>
          </cell>
          <cell r="AZ560" t="str">
            <v>0.00</v>
          </cell>
          <cell r="BA560" t="str">
            <v>0.00</v>
          </cell>
          <cell r="BB560" t="str">
            <v>0.00</v>
          </cell>
          <cell r="BH560" t="str">
            <v/>
          </cell>
          <cell r="BI560" t="str">
            <v/>
          </cell>
        </row>
        <row r="561">
          <cell r="A561">
            <v>1368</v>
          </cell>
          <cell r="B561">
            <v>54240370</v>
          </cell>
          <cell r="C561">
            <v>54240370</v>
          </cell>
          <cell r="E561">
            <v>54240370</v>
          </cell>
          <cell r="F561">
            <v>42073601</v>
          </cell>
          <cell r="I561" t="str">
            <v/>
          </cell>
          <cell r="L561" t="str">
            <v>Dr. Mansveltkade/ Duinrell</v>
          </cell>
          <cell r="R561" t="str">
            <v>Wassenaar</v>
          </cell>
          <cell r="S561" t="str">
            <v>Wassenaar</v>
          </cell>
          <cell r="U561">
            <v>86851</v>
          </cell>
          <cell r="V561">
            <v>462721</v>
          </cell>
          <cell r="W561" t="str">
            <v>4.39129155</v>
          </cell>
          <cell r="X561" t="str">
            <v>52.14857825</v>
          </cell>
          <cell r="Y561" t="str">
            <v>WssMvk</v>
          </cell>
          <cell r="AA561" t="str">
            <v>geen_abri</v>
          </cell>
          <cell r="AB561">
            <v>1</v>
          </cell>
          <cell r="AC561" t="str">
            <v/>
          </cell>
          <cell r="AD561" t="str">
            <v>KHP</v>
          </cell>
          <cell r="AE561" t="str">
            <v>KHP</v>
          </cell>
          <cell r="AF561">
            <v>1</v>
          </cell>
          <cell r="AG561">
            <v>1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1</v>
          </cell>
          <cell r="AN561">
            <v>1</v>
          </cell>
          <cell r="AQ561" t="str">
            <v>false</v>
          </cell>
          <cell r="AR561" t="str">
            <v>vtn</v>
          </cell>
          <cell r="AU561" t="str">
            <v>bus</v>
          </cell>
          <cell r="AX561">
            <v>90</v>
          </cell>
          <cell r="AY561" t="str">
            <v>Haarlem Station</v>
          </cell>
          <cell r="AZ561" t="str">
            <v>15.00</v>
          </cell>
          <cell r="BA561" t="str">
            <v>1.30</v>
          </cell>
          <cell r="BB561" t="str">
            <v>1.30</v>
          </cell>
          <cell r="BH561" t="str">
            <v>HVS+PB</v>
          </cell>
          <cell r="BI561" t="str">
            <v/>
          </cell>
        </row>
        <row r="562">
          <cell r="A562">
            <v>1369</v>
          </cell>
          <cell r="B562">
            <v>54240380</v>
          </cell>
          <cell r="C562">
            <v>54240380</v>
          </cell>
          <cell r="E562">
            <v>54240380</v>
          </cell>
          <cell r="F562">
            <v>42073602</v>
          </cell>
          <cell r="I562" t="str">
            <v/>
          </cell>
          <cell r="L562" t="str">
            <v>Dr. Mansveltkade/ Duinrell</v>
          </cell>
          <cell r="R562" t="str">
            <v>Wassenaar</v>
          </cell>
          <cell r="S562" t="str">
            <v>Wassenaar</v>
          </cell>
          <cell r="U562">
            <v>86850</v>
          </cell>
          <cell r="V562">
            <v>462711</v>
          </cell>
          <cell r="W562" t="str">
            <v>4.39148607</v>
          </cell>
          <cell r="X562" t="str">
            <v>52.14837316</v>
          </cell>
          <cell r="Y562" t="str">
            <v>WssMvk</v>
          </cell>
          <cell r="AA562" t="str">
            <v>jcdecaux</v>
          </cell>
          <cell r="AB562">
            <v>1</v>
          </cell>
          <cell r="AC562" t="str">
            <v/>
          </cell>
          <cell r="AD562" t="str">
            <v>KHP</v>
          </cell>
          <cell r="AE562" t="str">
            <v>KHP</v>
          </cell>
          <cell r="AF562">
            <v>1</v>
          </cell>
          <cell r="AG562">
            <v>1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1</v>
          </cell>
          <cell r="AN562">
            <v>1</v>
          </cell>
          <cell r="AQ562" t="str">
            <v>false</v>
          </cell>
          <cell r="AR562" t="str">
            <v>vtn</v>
          </cell>
          <cell r="AU562" t="str">
            <v>bus</v>
          </cell>
          <cell r="AX562">
            <v>90</v>
          </cell>
          <cell r="AY562" t="str">
            <v>Den Haag CS</v>
          </cell>
          <cell r="AZ562" t="str">
            <v>16.00</v>
          </cell>
          <cell r="BA562" t="str">
            <v>1.25</v>
          </cell>
          <cell r="BB562" t="str">
            <v>1.25</v>
          </cell>
          <cell r="BH562" t="str">
            <v/>
          </cell>
          <cell r="BI562" t="str">
            <v/>
          </cell>
        </row>
        <row r="563">
          <cell r="A563">
            <v>1629</v>
          </cell>
          <cell r="B563">
            <v>54290050</v>
          </cell>
          <cell r="C563">
            <v>42041801</v>
          </cell>
          <cell r="F563">
            <v>42041801</v>
          </cell>
          <cell r="I563" t="str">
            <v/>
          </cell>
          <cell r="L563" t="str">
            <v>Dr. Weitjenslaan</v>
          </cell>
          <cell r="Q563" t="str">
            <v>Poeldijk</v>
          </cell>
          <cell r="R563" t="str">
            <v>PZH</v>
          </cell>
          <cell r="S563" t="str">
            <v>Westland</v>
          </cell>
          <cell r="U563">
            <v>74704</v>
          </cell>
          <cell r="V563">
            <v>449371</v>
          </cell>
          <cell r="W563" t="str">
            <v>4.21719843</v>
          </cell>
          <cell r="X563" t="str">
            <v>52.02686199</v>
          </cell>
          <cell r="Y563" t="str">
            <v>PdkWei</v>
          </cell>
          <cell r="AA563" t="str">
            <v>CBS-Outdoor</v>
          </cell>
          <cell r="AB563">
            <v>5</v>
          </cell>
          <cell r="AC563" t="str">
            <v/>
          </cell>
          <cell r="AD563" t="str">
            <v/>
          </cell>
          <cell r="AE563" t="str">
            <v/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 t="e">
            <v>#N/A</v>
          </cell>
          <cell r="AQ563" t="str">
            <v>false</v>
          </cell>
          <cell r="AR563" t="str">
            <v>vtn</v>
          </cell>
          <cell r="AU563" t="str">
            <v>bus</v>
          </cell>
          <cell r="AX563">
            <v>86</v>
          </cell>
          <cell r="AY563" t="str">
            <v>Schiedam</v>
          </cell>
          <cell r="AZ563" t="str">
            <v>60.00</v>
          </cell>
          <cell r="BA563" t="str">
            <v>0.70</v>
          </cell>
          <cell r="BB563" t="str">
            <v>3.50</v>
          </cell>
          <cell r="BH563" t="str">
            <v/>
          </cell>
          <cell r="BI563" t="str">
            <v/>
          </cell>
        </row>
        <row r="564">
          <cell r="A564">
            <v>1630</v>
          </cell>
          <cell r="B564">
            <v>54290060</v>
          </cell>
          <cell r="C564">
            <v>42041802</v>
          </cell>
          <cell r="F564">
            <v>42041802</v>
          </cell>
          <cell r="I564" t="str">
            <v/>
          </cell>
          <cell r="L564" t="str">
            <v>Dr. Weitjenslaan</v>
          </cell>
          <cell r="Q564" t="str">
            <v>Poeldijk</v>
          </cell>
          <cell r="R564" t="str">
            <v>PZH</v>
          </cell>
          <cell r="S564" t="str">
            <v>Westland</v>
          </cell>
          <cell r="U564">
            <v>74854</v>
          </cell>
          <cell r="V564">
            <v>449522</v>
          </cell>
          <cell r="W564" t="str">
            <v>4.21934830</v>
          </cell>
          <cell r="X564" t="str">
            <v>52.02824066</v>
          </cell>
          <cell r="Y564" t="str">
            <v>PdkWei</v>
          </cell>
          <cell r="AA564" t="str">
            <v>CBS-Outdoor</v>
          </cell>
          <cell r="AB564">
            <v>5</v>
          </cell>
          <cell r="AC564" t="str">
            <v/>
          </cell>
          <cell r="AD564" t="str">
            <v/>
          </cell>
          <cell r="AE564" t="str">
            <v/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 t="e">
            <v>#N/A</v>
          </cell>
          <cell r="AQ564" t="str">
            <v>false</v>
          </cell>
          <cell r="AR564" t="str">
            <v>vtn</v>
          </cell>
          <cell r="AU564" t="str">
            <v>bus</v>
          </cell>
          <cell r="AX564">
            <v>86</v>
          </cell>
          <cell r="AY564" t="str">
            <v>Den Haag Leyenburg</v>
          </cell>
          <cell r="AZ564" t="str">
            <v>15.00</v>
          </cell>
          <cell r="BA564" t="str">
            <v>1.00</v>
          </cell>
          <cell r="BB564" t="str">
            <v>2.80</v>
          </cell>
          <cell r="BH564" t="str">
            <v/>
          </cell>
          <cell r="BI564" t="str">
            <v/>
          </cell>
        </row>
        <row r="565">
          <cell r="A565">
            <v>2146</v>
          </cell>
          <cell r="B565">
            <v>32003302</v>
          </cell>
          <cell r="C565">
            <v>32003302</v>
          </cell>
          <cell r="D565">
            <v>3302</v>
          </cell>
          <cell r="I565" t="str">
            <v/>
          </cell>
          <cell r="L565" t="str">
            <v>Drapeniersgaarde</v>
          </cell>
          <cell r="N565" t="str">
            <v>Drapeniersgaarde</v>
          </cell>
          <cell r="P565" t="str">
            <v>Vrederustlaan</v>
          </cell>
          <cell r="R565" t="str">
            <v>Den Haag</v>
          </cell>
          <cell r="S565" t="str">
            <v>Den Haag</v>
          </cell>
          <cell r="U565">
            <v>78245</v>
          </cell>
          <cell r="V565">
            <v>450627</v>
          </cell>
          <cell r="W565" t="str">
            <v>4.26850336</v>
          </cell>
          <cell r="X565" t="str">
            <v>52.03865068</v>
          </cell>
          <cell r="Y565">
            <v>3302</v>
          </cell>
          <cell r="AA565" t="str">
            <v>jcdecaux</v>
          </cell>
          <cell r="AB565">
            <v>1</v>
          </cell>
          <cell r="AC565" t="str">
            <v/>
          </cell>
          <cell r="AD565" t="str">
            <v>KHP</v>
          </cell>
          <cell r="AE565" t="str">
            <v>KHP</v>
          </cell>
          <cell r="AF565">
            <v>1</v>
          </cell>
          <cell r="AG565">
            <v>1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1</v>
          </cell>
          <cell r="AN565">
            <v>1</v>
          </cell>
          <cell r="AQ565" t="str">
            <v>false</v>
          </cell>
          <cell r="AR565" t="str">
            <v>htm</v>
          </cell>
          <cell r="AS565">
            <v>21</v>
          </cell>
          <cell r="AT565" t="str">
            <v>SN</v>
          </cell>
          <cell r="AU565" t="str">
            <v>bus</v>
          </cell>
          <cell r="AX565">
            <v>21</v>
          </cell>
          <cell r="AY565" t="str">
            <v>Scheveningen Noorderstrand</v>
          </cell>
          <cell r="AZ565" t="str">
            <v>0.00</v>
          </cell>
          <cell r="BA565" t="str">
            <v>0.00</v>
          </cell>
          <cell r="BB565" t="str">
            <v>0.00</v>
          </cell>
          <cell r="BH565" t="str">
            <v>HVS</v>
          </cell>
          <cell r="BI565" t="str">
            <v/>
          </cell>
        </row>
        <row r="566">
          <cell r="A566">
            <v>2147</v>
          </cell>
          <cell r="B566">
            <v>32003303</v>
          </cell>
          <cell r="C566">
            <v>32003303</v>
          </cell>
          <cell r="D566">
            <v>3303</v>
          </cell>
          <cell r="I566" t="str">
            <v/>
          </cell>
          <cell r="L566" t="str">
            <v>Drapeniersgaarde</v>
          </cell>
          <cell r="N566" t="str">
            <v>Drapeniersgaarde</v>
          </cell>
          <cell r="P566" t="str">
            <v>Vrederustlaan</v>
          </cell>
          <cell r="R566" t="str">
            <v>Den Haag</v>
          </cell>
          <cell r="S566" t="str">
            <v>Den Haag</v>
          </cell>
          <cell r="U566">
            <v>78250</v>
          </cell>
          <cell r="V566">
            <v>450613</v>
          </cell>
          <cell r="W566" t="str">
            <v>4.26856479</v>
          </cell>
          <cell r="X566" t="str">
            <v>52.03852542</v>
          </cell>
          <cell r="Y566">
            <v>3302</v>
          </cell>
          <cell r="AB566">
            <v>1</v>
          </cell>
          <cell r="AC566" t="str">
            <v/>
          </cell>
          <cell r="AD566" t="str">
            <v>KHP</v>
          </cell>
          <cell r="AE566" t="str">
            <v>KHP</v>
          </cell>
          <cell r="AF566">
            <v>1</v>
          </cell>
          <cell r="AG566">
            <v>1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1</v>
          </cell>
          <cell r="AN566">
            <v>1</v>
          </cell>
          <cell r="AQ566" t="str">
            <v>false</v>
          </cell>
          <cell r="AR566" t="str">
            <v>htm</v>
          </cell>
          <cell r="AS566">
            <v>21</v>
          </cell>
          <cell r="AT566" t="str">
            <v>VR</v>
          </cell>
          <cell r="AU566" t="str">
            <v>bus</v>
          </cell>
          <cell r="AX566">
            <v>21</v>
          </cell>
          <cell r="AY566" t="str">
            <v>Vrederust</v>
          </cell>
          <cell r="BH566" t="str">
            <v>HVS</v>
          </cell>
          <cell r="BI566" t="str">
            <v/>
          </cell>
        </row>
        <row r="567">
          <cell r="I567" t="str">
            <v/>
          </cell>
          <cell r="L567" t="str">
            <v>Drapeniersgaarde</v>
          </cell>
          <cell r="R567" t="str">
            <v>Den Haag</v>
          </cell>
          <cell r="S567" t="str">
            <v>Den Haag</v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AA567" t="str">
            <v>jcdecaux</v>
          </cell>
          <cell r="AB567">
            <v>1</v>
          </cell>
          <cell r="AC567" t="str">
            <v/>
          </cell>
          <cell r="AD567" t="str">
            <v/>
          </cell>
          <cell r="AE567" t="str">
            <v/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 t="e">
            <v>#N/A</v>
          </cell>
          <cell r="AQ567" t="str">
            <v>false</v>
          </cell>
          <cell r="AR567" t="str">
            <v>htm</v>
          </cell>
          <cell r="AU567" t="str">
            <v>bus</v>
          </cell>
          <cell r="AZ567" t="str">
            <v>0.00</v>
          </cell>
          <cell r="BA567" t="str">
            <v>0.00</v>
          </cell>
          <cell r="BB567" t="str">
            <v>0.00</v>
          </cell>
          <cell r="BD567" t="str">
            <v>Haltenr 3301 van HTM niet met in gebruik in routes lijn 21</v>
          </cell>
          <cell r="BH567" t="str">
            <v/>
          </cell>
          <cell r="BI567" t="str">
            <v/>
          </cell>
        </row>
        <row r="568">
          <cell r="A568" t="str">
            <v>RR-Buiten</v>
          </cell>
          <cell r="B568">
            <v>32008121</v>
          </cell>
          <cell r="C568">
            <v>32008121</v>
          </cell>
          <cell r="D568">
            <v>8121</v>
          </cell>
          <cell r="I568" t="str">
            <v/>
          </cell>
          <cell r="J568" t="str">
            <v>RR station</v>
          </cell>
          <cell r="L568" t="str">
            <v>Driemanspolder</v>
          </cell>
          <cell r="N568" t="str">
            <v>Driemanspolder</v>
          </cell>
          <cell r="P568" t="str">
            <v>Kinderen v. Versteegplein/ Nelson Mandelabrug</v>
          </cell>
          <cell r="S568" t="str">
            <v>Zoetermeer</v>
          </cell>
          <cell r="U568">
            <v>92606</v>
          </cell>
          <cell r="V568">
            <v>451513</v>
          </cell>
          <cell r="W568" t="str">
            <v>4.47762428</v>
          </cell>
          <cell r="X568" t="str">
            <v>52.04841555</v>
          </cell>
          <cell r="Y568" t="str">
            <v/>
          </cell>
          <cell r="AC568" t="str">
            <v>B-RRBuiten</v>
          </cell>
          <cell r="AD568" t="str">
            <v/>
          </cell>
          <cell r="AE568" t="str">
            <v>B-RRBuiten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 t="e">
            <v>#N/A</v>
          </cell>
          <cell r="AO568" t="str">
            <v>Glasvezel</v>
          </cell>
          <cell r="AQ568" t="str">
            <v>false</v>
          </cell>
          <cell r="AS568">
            <v>3</v>
          </cell>
          <cell r="AT568" t="str">
            <v>CW</v>
          </cell>
          <cell r="AU568" t="str">
            <v>rrail</v>
          </cell>
          <cell r="AW568">
            <v>3</v>
          </cell>
          <cell r="AX568">
            <v>3</v>
          </cell>
          <cell r="AY568" t="str">
            <v>Zoetermeer Centrum West</v>
          </cell>
          <cell r="AZ568" t="str">
            <v>3 Zoetermeer Centrum West</v>
          </cell>
          <cell r="BE568" t="str">
            <v>mut</v>
          </cell>
          <cell r="BH568" t="str">
            <v/>
          </cell>
          <cell r="BI568" t="str">
            <v/>
          </cell>
        </row>
        <row r="569">
          <cell r="A569" t="str">
            <v>RR-Buiten</v>
          </cell>
          <cell r="B569">
            <v>32008122</v>
          </cell>
          <cell r="C569">
            <v>32008122</v>
          </cell>
          <cell r="D569">
            <v>8122</v>
          </cell>
          <cell r="I569" t="str">
            <v/>
          </cell>
          <cell r="J569" t="str">
            <v>RR station</v>
          </cell>
          <cell r="L569" t="str">
            <v>Driemanspolder</v>
          </cell>
          <cell r="N569" t="str">
            <v>Driemanspolder</v>
          </cell>
          <cell r="P569" t="str">
            <v>Kinderen v. Versteegplein/ Nelson Mandelabrug</v>
          </cell>
          <cell r="S569" t="str">
            <v>Zoetermeer</v>
          </cell>
          <cell r="U569">
            <v>92570</v>
          </cell>
          <cell r="V569">
            <v>451521</v>
          </cell>
          <cell r="W569" t="str">
            <v>4.47709808</v>
          </cell>
          <cell r="X569" t="str">
            <v>52.04848340</v>
          </cell>
          <cell r="Y569" t="str">
            <v/>
          </cell>
          <cell r="AC569" t="str">
            <v>B-RRBuiten</v>
          </cell>
          <cell r="AD569" t="str">
            <v/>
          </cell>
          <cell r="AE569" t="str">
            <v>B-RRBuiten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 t="e">
            <v>#N/A</v>
          </cell>
          <cell r="AO569" t="str">
            <v>Glasvezel</v>
          </cell>
          <cell r="AQ569" t="str">
            <v>false</v>
          </cell>
          <cell r="AS569">
            <v>3</v>
          </cell>
          <cell r="AT569" t="str">
            <v>LS</v>
          </cell>
          <cell r="AU569" t="str">
            <v>rrail</v>
          </cell>
          <cell r="AW569">
            <v>3</v>
          </cell>
          <cell r="AX569">
            <v>3</v>
          </cell>
          <cell r="AY569" t="str">
            <v>Loosduinen</v>
          </cell>
          <cell r="AZ569" t="str">
            <v>3 Loosduinen</v>
          </cell>
          <cell r="BE569" t="str">
            <v>mut</v>
          </cell>
          <cell r="BH569" t="str">
            <v/>
          </cell>
          <cell r="BI569" t="str">
            <v/>
          </cell>
        </row>
        <row r="570">
          <cell r="A570">
            <v>1660</v>
          </cell>
          <cell r="B570">
            <v>54300510</v>
          </cell>
          <cell r="C570">
            <v>42060101</v>
          </cell>
          <cell r="F570">
            <v>42060101</v>
          </cell>
          <cell r="G570">
            <v>54300510</v>
          </cell>
          <cell r="I570" t="str">
            <v/>
          </cell>
          <cell r="L570" t="str">
            <v>Driesprong</v>
          </cell>
          <cell r="R570" t="str">
            <v>Zoetermeer</v>
          </cell>
          <cell r="S570" t="str">
            <v>Zoetermeer</v>
          </cell>
          <cell r="U570">
            <v>92350</v>
          </cell>
          <cell r="V570">
            <v>450454</v>
          </cell>
          <cell r="W570" t="str">
            <v>4.47408687</v>
          </cell>
          <cell r="X570" t="str">
            <v>52.03886927</v>
          </cell>
          <cell r="Y570" t="str">
            <v>ZtmDri</v>
          </cell>
          <cell r="AA570" t="str">
            <v>CBS-Outdoor</v>
          </cell>
          <cell r="AB570">
            <v>1</v>
          </cell>
          <cell r="AC570" t="str">
            <v/>
          </cell>
          <cell r="AD570" t="str">
            <v>KHP</v>
          </cell>
          <cell r="AE570" t="str">
            <v>KHP</v>
          </cell>
          <cell r="AF570">
            <v>1</v>
          </cell>
          <cell r="AG570">
            <v>0</v>
          </cell>
          <cell r="AH570">
            <v>1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1</v>
          </cell>
          <cell r="AN570" t="e">
            <v>#N/A</v>
          </cell>
          <cell r="AQ570" t="str">
            <v>false</v>
          </cell>
          <cell r="AR570" t="str">
            <v>vtn, qbuzz</v>
          </cell>
          <cell r="AS570" t="str">
            <v>121,170,270</v>
          </cell>
          <cell r="AT570" t="str">
            <v>Delft Station, Berkel</v>
          </cell>
          <cell r="AU570" t="str">
            <v>bus</v>
          </cell>
          <cell r="AX570">
            <v>121</v>
          </cell>
          <cell r="AY570" t="str">
            <v>Delft Station Centrum</v>
          </cell>
          <cell r="AZ570" t="str">
            <v>15.65</v>
          </cell>
          <cell r="BA570" t="str">
            <v>1.60</v>
          </cell>
          <cell r="BB570" t="str">
            <v>3.40</v>
          </cell>
          <cell r="BH570" t="str">
            <v/>
          </cell>
          <cell r="BI570" t="str">
            <v>buspaal op ongeveer 20-30 cm afstand van halte</v>
          </cell>
        </row>
        <row r="571">
          <cell r="A571">
            <v>1850</v>
          </cell>
          <cell r="B571">
            <v>54410880</v>
          </cell>
          <cell r="C571">
            <v>42060102</v>
          </cell>
          <cell r="F571">
            <v>42060102</v>
          </cell>
          <cell r="G571">
            <v>54410880</v>
          </cell>
          <cell r="I571" t="str">
            <v/>
          </cell>
          <cell r="L571" t="str">
            <v>Driesprong</v>
          </cell>
          <cell r="Q571" t="str">
            <v>Zoetermeer</v>
          </cell>
          <cell r="R571" t="str">
            <v>Zoetermeer</v>
          </cell>
          <cell r="S571" t="str">
            <v>Zoetermeer</v>
          </cell>
          <cell r="U571">
            <v>92312</v>
          </cell>
          <cell r="V571">
            <v>450430</v>
          </cell>
          <cell r="W571" t="str">
            <v>4.47353749</v>
          </cell>
          <cell r="X571" t="str">
            <v>52.03864928</v>
          </cell>
          <cell r="Y571" t="str">
            <v>ZtmDri</v>
          </cell>
          <cell r="AA571" t="str">
            <v>CBS-Outdoor</v>
          </cell>
          <cell r="AB571">
            <v>1</v>
          </cell>
          <cell r="AC571" t="str">
            <v/>
          </cell>
          <cell r="AD571" t="str">
            <v>KHP</v>
          </cell>
          <cell r="AE571" t="str">
            <v>KHP</v>
          </cell>
          <cell r="AF571">
            <v>1</v>
          </cell>
          <cell r="AG571">
            <v>0</v>
          </cell>
          <cell r="AH571">
            <v>1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1</v>
          </cell>
          <cell r="AN571" t="e">
            <v>#N/A</v>
          </cell>
          <cell r="AQ571" t="str">
            <v>false</v>
          </cell>
          <cell r="AR571" t="str">
            <v>vtn, qbuzz</v>
          </cell>
          <cell r="AS571" t="str">
            <v>121,170,270</v>
          </cell>
          <cell r="AU571" t="str">
            <v>bus</v>
          </cell>
          <cell r="AX571">
            <v>121</v>
          </cell>
          <cell r="AY571" t="str">
            <v>Zoetermeer Centrum West;84 Zoetermeer Centrum West</v>
          </cell>
          <cell r="AZ571" t="str">
            <v>15.00</v>
          </cell>
          <cell r="BA571" t="str">
            <v>1.40</v>
          </cell>
          <cell r="BB571" t="str">
            <v>3.20</v>
          </cell>
          <cell r="BH571" t="str">
            <v>HVS</v>
          </cell>
          <cell r="BI571" t="str">
            <v/>
          </cell>
        </row>
        <row r="572">
          <cell r="A572">
            <v>1276</v>
          </cell>
          <cell r="B572">
            <v>54200450</v>
          </cell>
          <cell r="I572" t="str">
            <v/>
          </cell>
          <cell r="L572" t="str">
            <v>Duikersloot</v>
          </cell>
          <cell r="R572" t="str">
            <v>Pijnacker-Nootdorp</v>
          </cell>
          <cell r="S572" t="str">
            <v>Pijnacker-Nootdorp</v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AA572" t="str">
            <v>pkmedia</v>
          </cell>
          <cell r="AB572">
            <v>5</v>
          </cell>
          <cell r="AC572" t="str">
            <v/>
          </cell>
          <cell r="AD572" t="str">
            <v/>
          </cell>
          <cell r="AE572" t="str">
            <v/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 t="e">
            <v>#N/A</v>
          </cell>
          <cell r="AQ572" t="str">
            <v>false</v>
          </cell>
          <cell r="AU572" t="str">
            <v>bus</v>
          </cell>
          <cell r="AZ572" t="str">
            <v>14.10</v>
          </cell>
          <cell r="BA572" t="str">
            <v>3.90</v>
          </cell>
          <cell r="BB572" t="str">
            <v>3.90</v>
          </cell>
          <cell r="BF572" t="str">
            <v>true</v>
          </cell>
          <cell r="BH572" t="str">
            <v/>
          </cell>
          <cell r="BI572" t="str">
            <v/>
          </cell>
        </row>
        <row r="573">
          <cell r="A573">
            <v>1277</v>
          </cell>
          <cell r="B573">
            <v>54200460</v>
          </cell>
          <cell r="I573" t="str">
            <v/>
          </cell>
          <cell r="L573" t="str">
            <v>Duikersloot</v>
          </cell>
          <cell r="R573" t="str">
            <v>Pijnacker-Nootdorp</v>
          </cell>
          <cell r="S573" t="str">
            <v>Pijnacker-Nootdorp</v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AA573" t="str">
            <v>geen_abri</v>
          </cell>
          <cell r="AB573">
            <v>5</v>
          </cell>
          <cell r="AC573" t="str">
            <v/>
          </cell>
          <cell r="AD573" t="str">
            <v/>
          </cell>
          <cell r="AE573" t="str">
            <v/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 t="e">
            <v>#N/A</v>
          </cell>
          <cell r="AQ573" t="str">
            <v>false</v>
          </cell>
          <cell r="AU573" t="str">
            <v>bus</v>
          </cell>
          <cell r="AZ573" t="str">
            <v>15.40</v>
          </cell>
          <cell r="BA573" t="str">
            <v>1.60</v>
          </cell>
          <cell r="BB573" t="str">
            <v>1.60</v>
          </cell>
          <cell r="BF573" t="str">
            <v>true</v>
          </cell>
          <cell r="BH573" t="str">
            <v/>
          </cell>
          <cell r="BI573" t="str">
            <v/>
          </cell>
        </row>
        <row r="574">
          <cell r="A574">
            <v>23</v>
          </cell>
          <cell r="B574">
            <v>32000223</v>
          </cell>
          <cell r="C574">
            <v>32000223</v>
          </cell>
          <cell r="D574">
            <v>223</v>
          </cell>
          <cell r="I574" t="str">
            <v/>
          </cell>
          <cell r="L574" t="str">
            <v>Duinkerksestraat</v>
          </cell>
          <cell r="N574" t="str">
            <v>Duinkerksestraat</v>
          </cell>
          <cell r="P574" t="str">
            <v>Stevinstraat/Duinkerksestraat</v>
          </cell>
          <cell r="R574" t="str">
            <v>Den Haag</v>
          </cell>
          <cell r="S574" t="str">
            <v>Den Haag</v>
          </cell>
          <cell r="U574">
            <v>80246</v>
          </cell>
          <cell r="V574">
            <v>458682</v>
          </cell>
          <cell r="W574" t="str">
            <v>4.29589825</v>
          </cell>
          <cell r="X574" t="str">
            <v>52.11131216</v>
          </cell>
          <cell r="Y574">
            <v>223</v>
          </cell>
          <cell r="AA574" t="str">
            <v>jcdecaux</v>
          </cell>
          <cell r="AB574">
            <v>2</v>
          </cell>
          <cell r="AC574" t="str">
            <v/>
          </cell>
          <cell r="AD574" t="str">
            <v>KHP</v>
          </cell>
          <cell r="AE574" t="str">
            <v>KHP</v>
          </cell>
          <cell r="AF574">
            <v>0</v>
          </cell>
          <cell r="AG574">
            <v>1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1</v>
          </cell>
          <cell r="AN574">
            <v>1</v>
          </cell>
          <cell r="AQ574" t="str">
            <v>false</v>
          </cell>
          <cell r="AR574" t="str">
            <v>htm</v>
          </cell>
          <cell r="AS574">
            <v>22.2</v>
          </cell>
          <cell r="AT574" t="str">
            <v>DZ</v>
          </cell>
          <cell r="AU574" t="str">
            <v>bus</v>
          </cell>
          <cell r="AY574" t="str">
            <v xml:space="preserve"> </v>
          </cell>
          <cell r="AZ574" t="str">
            <v>19.00</v>
          </cell>
          <cell r="BA574" t="str">
            <v>6.50</v>
          </cell>
          <cell r="BB574" t="str">
            <v>6.50</v>
          </cell>
          <cell r="BH574" t="str">
            <v/>
          </cell>
          <cell r="BI574" t="str">
            <v/>
          </cell>
        </row>
        <row r="575">
          <cell r="A575">
            <v>24</v>
          </cell>
          <cell r="B575">
            <v>32000224</v>
          </cell>
          <cell r="C575">
            <v>32000224</v>
          </cell>
          <cell r="D575">
            <v>224</v>
          </cell>
          <cell r="I575" t="str">
            <v/>
          </cell>
          <cell r="L575" t="str">
            <v>Duinkerksestraat</v>
          </cell>
          <cell r="N575" t="str">
            <v>Duinkerksestraat</v>
          </cell>
          <cell r="P575" t="str">
            <v>Stevinstraat/Duinkerksestraat</v>
          </cell>
          <cell r="R575" t="str">
            <v>Den Haag</v>
          </cell>
          <cell r="S575" t="str">
            <v>Den Haag</v>
          </cell>
          <cell r="U575">
            <v>80280</v>
          </cell>
          <cell r="V575">
            <v>458678</v>
          </cell>
          <cell r="W575" t="str">
            <v>4.29639539</v>
          </cell>
          <cell r="X575" t="str">
            <v>52.11128081</v>
          </cell>
          <cell r="Y575">
            <v>223</v>
          </cell>
          <cell r="AA575" t="str">
            <v>jcdecaux</v>
          </cell>
          <cell r="AB575">
            <v>2</v>
          </cell>
          <cell r="AC575" t="str">
            <v/>
          </cell>
          <cell r="AD575" t="str">
            <v>KHP</v>
          </cell>
          <cell r="AE575" t="str">
            <v>KHP</v>
          </cell>
          <cell r="AF575">
            <v>0</v>
          </cell>
          <cell r="AG575">
            <v>1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1</v>
          </cell>
          <cell r="AN575">
            <v>1</v>
          </cell>
          <cell r="AQ575" t="str">
            <v>false</v>
          </cell>
          <cell r="AR575" t="str">
            <v>htm</v>
          </cell>
          <cell r="AS575">
            <v>22.2</v>
          </cell>
          <cell r="AT575" t="str">
            <v>SN</v>
          </cell>
          <cell r="AU575" t="str">
            <v>bus</v>
          </cell>
          <cell r="AY575" t="str">
            <v xml:space="preserve"> </v>
          </cell>
          <cell r="AZ575" t="str">
            <v>18.00</v>
          </cell>
          <cell r="BA575" t="str">
            <v>6.00</v>
          </cell>
          <cell r="BB575" t="str">
            <v>6.00</v>
          </cell>
          <cell r="BH575" t="str">
            <v/>
          </cell>
          <cell r="BI575" t="str">
            <v/>
          </cell>
        </row>
        <row r="576">
          <cell r="A576">
            <v>1671</v>
          </cell>
          <cell r="B576">
            <v>54350030</v>
          </cell>
          <cell r="C576">
            <v>42055701</v>
          </cell>
          <cell r="F576">
            <v>42055701</v>
          </cell>
          <cell r="I576" t="str">
            <v/>
          </cell>
          <cell r="L576" t="str">
            <v>Duinoord</v>
          </cell>
          <cell r="R576" t="str">
            <v>Wassenaar</v>
          </cell>
          <cell r="S576" t="str">
            <v>Wassenaar</v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AA576" t="str">
            <v>geen_abri</v>
          </cell>
          <cell r="AB576">
            <v>1</v>
          </cell>
          <cell r="AC576" t="str">
            <v/>
          </cell>
          <cell r="AD576" t="str">
            <v/>
          </cell>
          <cell r="AE576" t="str">
            <v/>
          </cell>
          <cell r="AF576">
            <v>1</v>
          </cell>
          <cell r="AG576">
            <v>0</v>
          </cell>
          <cell r="AH576">
            <v>0</v>
          </cell>
          <cell r="AI576">
            <v>0</v>
          </cell>
          <cell r="AJ576">
            <v>1</v>
          </cell>
          <cell r="AK576">
            <v>0</v>
          </cell>
          <cell r="AL576">
            <v>0</v>
          </cell>
          <cell r="AM576">
            <v>0</v>
          </cell>
          <cell r="AN576" t="e">
            <v>#N/A</v>
          </cell>
          <cell r="AQ576" t="str">
            <v>false</v>
          </cell>
          <cell r="AR576" t="str">
            <v>vtn</v>
          </cell>
          <cell r="AU576" t="str">
            <v>bus</v>
          </cell>
          <cell r="AX576">
            <v>468</v>
          </cell>
          <cell r="AY576" t="str">
            <v>Wassenaar Duinrell</v>
          </cell>
          <cell r="AZ576" t="str">
            <v>15.00</v>
          </cell>
          <cell r="BA576" t="str">
            <v>0.50</v>
          </cell>
          <cell r="BB576" t="str">
            <v>1.50</v>
          </cell>
          <cell r="BH576" t="str">
            <v>HVS+PB</v>
          </cell>
          <cell r="BI576" t="str">
            <v/>
          </cell>
        </row>
        <row r="577">
          <cell r="A577">
            <v>1672</v>
          </cell>
          <cell r="B577">
            <v>54350040</v>
          </cell>
          <cell r="C577">
            <v>42055702</v>
          </cell>
          <cell r="F577">
            <v>42055702</v>
          </cell>
          <cell r="I577" t="str">
            <v/>
          </cell>
          <cell r="L577" t="str">
            <v>Duinoord</v>
          </cell>
          <cell r="R577" t="str">
            <v>Wassenaar</v>
          </cell>
          <cell r="S577" t="str">
            <v>Wassenaar</v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AA577" t="str">
            <v>geen_abri</v>
          </cell>
          <cell r="AB577">
            <v>1</v>
          </cell>
          <cell r="AC577" t="str">
            <v/>
          </cell>
          <cell r="AD577" t="str">
            <v/>
          </cell>
          <cell r="AE577" t="str">
            <v/>
          </cell>
          <cell r="AF577">
            <v>1</v>
          </cell>
          <cell r="AG577">
            <v>1</v>
          </cell>
          <cell r="AH577">
            <v>0</v>
          </cell>
          <cell r="AI577">
            <v>0</v>
          </cell>
          <cell r="AJ577">
            <v>1</v>
          </cell>
          <cell r="AK577">
            <v>1</v>
          </cell>
          <cell r="AL577">
            <v>0</v>
          </cell>
          <cell r="AM577">
            <v>0</v>
          </cell>
          <cell r="AN577">
            <v>1</v>
          </cell>
          <cell r="AQ577" t="str">
            <v>false</v>
          </cell>
          <cell r="AR577" t="str">
            <v>vtn</v>
          </cell>
          <cell r="AU577" t="str">
            <v>bus</v>
          </cell>
          <cell r="AX577">
            <v>468</v>
          </cell>
          <cell r="AY577" t="str">
            <v>Wassenaarse slag</v>
          </cell>
          <cell r="AZ577" t="str">
            <v>15.00</v>
          </cell>
          <cell r="BA577" t="str">
            <v>0.80</v>
          </cell>
          <cell r="BB577" t="str">
            <v>1.50</v>
          </cell>
          <cell r="BH577" t="str">
            <v>HVS</v>
          </cell>
          <cell r="BI577" t="str">
            <v/>
          </cell>
        </row>
        <row r="578">
          <cell r="A578">
            <v>2219</v>
          </cell>
          <cell r="B578">
            <v>42056901</v>
          </cell>
          <cell r="C578">
            <v>42056901</v>
          </cell>
          <cell r="F578">
            <v>42056901</v>
          </cell>
          <cell r="I578" t="str">
            <v/>
          </cell>
          <cell r="L578" t="str">
            <v>Duinrell</v>
          </cell>
          <cell r="R578" t="str">
            <v>Wassenaar</v>
          </cell>
          <cell r="S578" t="str">
            <v>Wassenaar</v>
          </cell>
          <cell r="U578">
            <v>86593</v>
          </cell>
          <cell r="V578">
            <v>462417</v>
          </cell>
          <cell r="W578" t="str">
            <v>4.38779083</v>
          </cell>
          <cell r="X578" t="str">
            <v>52.14569928</v>
          </cell>
          <cell r="Y578" t="str">
            <v>WssPar</v>
          </cell>
          <cell r="AB578">
            <v>1</v>
          </cell>
          <cell r="AC578" t="str">
            <v/>
          </cell>
          <cell r="AD578" t="str">
            <v>KHP</v>
          </cell>
          <cell r="AE578" t="str">
            <v>KHP</v>
          </cell>
          <cell r="AF578">
            <v>1</v>
          </cell>
          <cell r="AG578">
            <v>0</v>
          </cell>
          <cell r="AH578">
            <v>1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1</v>
          </cell>
          <cell r="AN578" t="e">
            <v>#N/A</v>
          </cell>
          <cell r="AP578" t="str">
            <v>KHP bij aankomsthalte is niet nodig</v>
          </cell>
          <cell r="AQ578" t="str">
            <v>false</v>
          </cell>
          <cell r="AR578" t="str">
            <v>vtn</v>
          </cell>
          <cell r="AU578" t="str">
            <v>bus</v>
          </cell>
          <cell r="AX578">
            <v>491</v>
          </cell>
          <cell r="AY578" t="str">
            <v>Duinrel, aankomsthalte</v>
          </cell>
          <cell r="AZ578" t="str">
            <v>0.00</v>
          </cell>
          <cell r="BA578" t="str">
            <v>0.00</v>
          </cell>
          <cell r="BB578" t="str">
            <v>0.00</v>
          </cell>
          <cell r="BD578" t="str">
            <v>??? Haltenummers lijn 491??</v>
          </cell>
          <cell r="BH578" t="str">
            <v/>
          </cell>
          <cell r="BI578" t="str">
            <v/>
          </cell>
        </row>
        <row r="579">
          <cell r="A579">
            <v>2220</v>
          </cell>
          <cell r="B579">
            <v>42056902</v>
          </cell>
          <cell r="C579">
            <v>42056902</v>
          </cell>
          <cell r="F579">
            <v>42056902</v>
          </cell>
          <cell r="I579" t="str">
            <v/>
          </cell>
          <cell r="L579" t="str">
            <v>Duinrell</v>
          </cell>
          <cell r="R579" t="str">
            <v>Wassenaar</v>
          </cell>
          <cell r="S579" t="str">
            <v>Wassenaar</v>
          </cell>
          <cell r="U579">
            <v>86701</v>
          </cell>
          <cell r="V579">
            <v>462548</v>
          </cell>
          <cell r="W579" t="str">
            <v>4.38934214</v>
          </cell>
          <cell r="X579" t="str">
            <v>52.14688991</v>
          </cell>
          <cell r="Y579" t="str">
            <v>WssPar</v>
          </cell>
          <cell r="AB579">
            <v>5</v>
          </cell>
          <cell r="AC579" t="str">
            <v/>
          </cell>
          <cell r="AD579" t="str">
            <v/>
          </cell>
          <cell r="AE579" t="str">
            <v/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 t="e">
            <v>#N/A</v>
          </cell>
          <cell r="AQ579" t="str">
            <v>false</v>
          </cell>
          <cell r="AR579" t="str">
            <v>vtn</v>
          </cell>
          <cell r="AU579" t="str">
            <v>bus</v>
          </cell>
          <cell r="AX579">
            <v>491</v>
          </cell>
          <cell r="AY579" t="str">
            <v>Den haag CS</v>
          </cell>
          <cell r="AZ579" t="str">
            <v>0.00</v>
          </cell>
          <cell r="BA579" t="str">
            <v>0.00</v>
          </cell>
          <cell r="BB579" t="str">
            <v>0.00</v>
          </cell>
          <cell r="BD579" t="str">
            <v>KHP vervallen</v>
          </cell>
          <cell r="BH579" t="str">
            <v/>
          </cell>
          <cell r="BI579" t="str">
            <v/>
          </cell>
        </row>
        <row r="580">
          <cell r="A580">
            <v>114</v>
          </cell>
          <cell r="B580">
            <v>32000716</v>
          </cell>
          <cell r="C580">
            <v>32000716</v>
          </cell>
          <cell r="D580">
            <v>716</v>
          </cell>
          <cell r="I580" t="str">
            <v/>
          </cell>
          <cell r="L580" t="str">
            <v>Duinstraat</v>
          </cell>
          <cell r="N580" t="str">
            <v>Duinstraat</v>
          </cell>
          <cell r="P580" t="str">
            <v>Zeesluisweg/Westduinweg</v>
          </cell>
          <cell r="R580" t="str">
            <v>Den Haag</v>
          </cell>
          <cell r="S580" t="str">
            <v>Den Haag</v>
          </cell>
          <cell r="U580">
            <v>78725</v>
          </cell>
          <cell r="V580">
            <v>457619</v>
          </cell>
          <cell r="W580" t="str">
            <v>4.27393569</v>
          </cell>
          <cell r="X580" t="str">
            <v>52.10155177</v>
          </cell>
          <cell r="Y580" t="str">
            <v/>
          </cell>
          <cell r="AA580" t="str">
            <v>jcdecaux</v>
          </cell>
          <cell r="AB580">
            <v>4</v>
          </cell>
          <cell r="AC580" t="str">
            <v>Extra</v>
          </cell>
          <cell r="AD580" t="str">
            <v/>
          </cell>
          <cell r="AE580" t="str">
            <v>Extra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 t="e">
            <v>#N/A</v>
          </cell>
          <cell r="AQ580" t="str">
            <v>false</v>
          </cell>
          <cell r="AR580" t="str">
            <v>htm</v>
          </cell>
          <cell r="AS580">
            <v>11</v>
          </cell>
          <cell r="AT580" t="str">
            <v>HS</v>
          </cell>
          <cell r="AU580" t="str">
            <v>tram</v>
          </cell>
          <cell r="AW580">
            <v>11</v>
          </cell>
          <cell r="AX580">
            <v>11</v>
          </cell>
          <cell r="AY580" t="str">
            <v>Station HS</v>
          </cell>
          <cell r="AZ580" t="str">
            <v>35.00</v>
          </cell>
          <cell r="BA580" t="str">
            <v>1.60</v>
          </cell>
          <cell r="BB580" t="str">
            <v>1.60</v>
          </cell>
          <cell r="BH580" t="str">
            <v/>
          </cell>
          <cell r="BI580" t="str">
            <v/>
          </cell>
        </row>
        <row r="581">
          <cell r="A581">
            <v>115</v>
          </cell>
          <cell r="B581">
            <v>32000717</v>
          </cell>
          <cell r="C581">
            <v>32000717</v>
          </cell>
          <cell r="D581">
            <v>717</v>
          </cell>
          <cell r="I581" t="str">
            <v/>
          </cell>
          <cell r="L581" t="str">
            <v>Duinstraat</v>
          </cell>
          <cell r="N581" t="str">
            <v>Duinstraat</v>
          </cell>
          <cell r="P581" t="str">
            <v>Zeesluisweg/Westduinweg</v>
          </cell>
          <cell r="R581" t="str">
            <v>Den Haag</v>
          </cell>
          <cell r="S581" t="str">
            <v>Den Haag</v>
          </cell>
          <cell r="U581">
            <v>78706</v>
          </cell>
          <cell r="V581">
            <v>457632</v>
          </cell>
          <cell r="W581" t="str">
            <v>4.27365552</v>
          </cell>
          <cell r="X581" t="str">
            <v>52.10166598</v>
          </cell>
          <cell r="Y581" t="str">
            <v/>
          </cell>
          <cell r="AA581" t="str">
            <v>jcdecaux</v>
          </cell>
          <cell r="AB581">
            <v>1</v>
          </cell>
          <cell r="AC581" t="str">
            <v/>
          </cell>
          <cell r="AD581" t="str">
            <v/>
          </cell>
          <cell r="AE581" t="str">
            <v/>
          </cell>
          <cell r="AF581">
            <v>1</v>
          </cell>
          <cell r="AG581">
            <v>0</v>
          </cell>
          <cell r="AH581">
            <v>0</v>
          </cell>
          <cell r="AI581">
            <v>0</v>
          </cell>
          <cell r="AJ581">
            <v>1</v>
          </cell>
          <cell r="AK581">
            <v>0</v>
          </cell>
          <cell r="AL581">
            <v>0</v>
          </cell>
          <cell r="AM581">
            <v>0</v>
          </cell>
          <cell r="AN581" t="e">
            <v>#N/A</v>
          </cell>
          <cell r="AQ581" t="str">
            <v>false</v>
          </cell>
          <cell r="AR581" t="str">
            <v>htm</v>
          </cell>
          <cell r="AS581">
            <v>11</v>
          </cell>
          <cell r="AT581" t="str">
            <v>SH</v>
          </cell>
          <cell r="AU581" t="str">
            <v>tram</v>
          </cell>
          <cell r="AW581">
            <v>11</v>
          </cell>
          <cell r="AX581">
            <v>11</v>
          </cell>
          <cell r="AY581" t="str">
            <v>Scheveningen Haven</v>
          </cell>
          <cell r="AZ581" t="str">
            <v>23.00</v>
          </cell>
          <cell r="BA581" t="str">
            <v>1.60</v>
          </cell>
          <cell r="BB581" t="str">
            <v>1.60</v>
          </cell>
          <cell r="BH581" t="str">
            <v>HVS+PB</v>
          </cell>
          <cell r="BI581" t="str">
            <v/>
          </cell>
        </row>
        <row r="582">
          <cell r="A582">
            <v>116</v>
          </cell>
          <cell r="B582">
            <v>32000718</v>
          </cell>
          <cell r="C582">
            <v>32000718</v>
          </cell>
          <cell r="D582">
            <v>718</v>
          </cell>
          <cell r="I582" t="str">
            <v/>
          </cell>
          <cell r="L582" t="str">
            <v>Duinstraat</v>
          </cell>
          <cell r="N582" t="str">
            <v>Duinstraat</v>
          </cell>
          <cell r="P582" t="str">
            <v>Westduinweg/Duinstraat</v>
          </cell>
          <cell r="R582" t="str">
            <v>Den Haag</v>
          </cell>
          <cell r="S582" t="str">
            <v>Den Haag</v>
          </cell>
          <cell r="U582">
            <v>78728</v>
          </cell>
          <cell r="V582">
            <v>457571</v>
          </cell>
          <cell r="W582" t="str">
            <v>4.27399022</v>
          </cell>
          <cell r="X582" t="str">
            <v>52.10112083</v>
          </cell>
          <cell r="Y582">
            <v>718</v>
          </cell>
          <cell r="AA582" t="str">
            <v>jcdecaux</v>
          </cell>
          <cell r="AB582">
            <v>1</v>
          </cell>
          <cell r="AC582" t="str">
            <v/>
          </cell>
          <cell r="AD582" t="str">
            <v>KHP</v>
          </cell>
          <cell r="AE582" t="str">
            <v>KHP</v>
          </cell>
          <cell r="AF582">
            <v>1</v>
          </cell>
          <cell r="AG582">
            <v>1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1</v>
          </cell>
          <cell r="AN582">
            <v>1</v>
          </cell>
          <cell r="AQ582" t="str">
            <v>false</v>
          </cell>
          <cell r="AR582" t="str">
            <v>htm</v>
          </cell>
          <cell r="AS582">
            <v>23</v>
          </cell>
          <cell r="AT582" t="str">
            <v>KD</v>
          </cell>
          <cell r="AU582" t="str">
            <v>bus</v>
          </cell>
          <cell r="AX582">
            <v>23</v>
          </cell>
          <cell r="AY582" t="str">
            <v>Kijkduin</v>
          </cell>
          <cell r="AZ582" t="str">
            <v>18.00</v>
          </cell>
          <cell r="BA582" t="str">
            <v>1.00</v>
          </cell>
          <cell r="BB582" t="str">
            <v>1.00</v>
          </cell>
          <cell r="BH582" t="str">
            <v>HVS+PB</v>
          </cell>
          <cell r="BI582" t="str">
            <v/>
          </cell>
        </row>
        <row r="583">
          <cell r="A583">
            <v>117</v>
          </cell>
          <cell r="B583">
            <v>32000719</v>
          </cell>
          <cell r="C583">
            <v>32000719</v>
          </cell>
          <cell r="D583">
            <v>719</v>
          </cell>
          <cell r="I583" t="str">
            <v/>
          </cell>
          <cell r="L583" t="str">
            <v>Duinstraat</v>
          </cell>
          <cell r="N583" t="str">
            <v>Duinstraat</v>
          </cell>
          <cell r="P583" t="str">
            <v>Duinstraat/Westduinweg</v>
          </cell>
          <cell r="R583" t="str">
            <v>Den Haag</v>
          </cell>
          <cell r="S583" t="str">
            <v>Den Haag</v>
          </cell>
          <cell r="U583">
            <v>78797</v>
          </cell>
          <cell r="V583">
            <v>457623</v>
          </cell>
          <cell r="W583" t="str">
            <v>4.27498548</v>
          </cell>
          <cell r="X583" t="str">
            <v>52.10159764</v>
          </cell>
          <cell r="Y583">
            <v>718</v>
          </cell>
          <cell r="AA583" t="str">
            <v>jcdecaux</v>
          </cell>
          <cell r="AB583">
            <v>1</v>
          </cell>
          <cell r="AC583" t="str">
            <v/>
          </cell>
          <cell r="AD583" t="str">
            <v>KHP</v>
          </cell>
          <cell r="AE583" t="str">
            <v>KHP</v>
          </cell>
          <cell r="AF583">
            <v>1</v>
          </cell>
          <cell r="AG583">
            <v>1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1</v>
          </cell>
          <cell r="AN583">
            <v>1</v>
          </cell>
          <cell r="AQ583" t="str">
            <v>false</v>
          </cell>
          <cell r="AR583" t="str">
            <v>htm</v>
          </cell>
          <cell r="AS583">
            <v>23</v>
          </cell>
          <cell r="AT583" t="str">
            <v>DD</v>
          </cell>
          <cell r="AU583" t="str">
            <v>bus</v>
          </cell>
          <cell r="AX583">
            <v>23</v>
          </cell>
          <cell r="AY583" t="str">
            <v>Duindorp</v>
          </cell>
          <cell r="AZ583" t="str">
            <v>18.00</v>
          </cell>
          <cell r="BA583" t="str">
            <v>3.20</v>
          </cell>
          <cell r="BB583" t="str">
            <v>3.20</v>
          </cell>
          <cell r="BH583" t="str">
            <v>HVS+PB</v>
          </cell>
          <cell r="BI583" t="str">
            <v/>
          </cell>
        </row>
        <row r="584">
          <cell r="A584">
            <v>120</v>
          </cell>
          <cell r="B584">
            <v>32000722</v>
          </cell>
          <cell r="C584">
            <v>32000722</v>
          </cell>
          <cell r="D584">
            <v>722</v>
          </cell>
          <cell r="I584" t="str">
            <v/>
          </cell>
          <cell r="L584" t="str">
            <v>Duinstraat</v>
          </cell>
          <cell r="N584" t="str">
            <v>Duinstraat</v>
          </cell>
          <cell r="P584" t="str">
            <v>Scheveningseweg/Duinstraat</v>
          </cell>
          <cell r="R584" t="str">
            <v>Den Haag</v>
          </cell>
          <cell r="S584" t="str">
            <v>Den Haag</v>
          </cell>
          <cell r="U584">
            <v>79067</v>
          </cell>
          <cell r="V584">
            <v>457660</v>
          </cell>
          <cell r="W584" t="str">
            <v>4.27891731</v>
          </cell>
          <cell r="X584" t="str">
            <v>52.10196726</v>
          </cell>
          <cell r="Y584" t="str">
            <v/>
          </cell>
          <cell r="AA584" t="str">
            <v>jcdecaux</v>
          </cell>
          <cell r="AB584">
            <v>4</v>
          </cell>
          <cell r="AC584" t="str">
            <v>HIP4LED</v>
          </cell>
          <cell r="AD584" t="str">
            <v/>
          </cell>
          <cell r="AE584" t="str">
            <v>HIP4LED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 t="e">
            <v>#N/A</v>
          </cell>
          <cell r="AQ584" t="str">
            <v>false</v>
          </cell>
          <cell r="AR584" t="str">
            <v>htm</v>
          </cell>
          <cell r="AS584">
            <v>1</v>
          </cell>
          <cell r="AT584" t="str">
            <v>DE</v>
          </cell>
          <cell r="AU584" t="str">
            <v>tram</v>
          </cell>
          <cell r="AW584">
            <v>1</v>
          </cell>
          <cell r="AX584">
            <v>1</v>
          </cell>
          <cell r="AY584" t="str">
            <v>Delft Tanthof</v>
          </cell>
          <cell r="AZ584" t="str">
            <v>32.00</v>
          </cell>
          <cell r="BA584" t="str">
            <v>2.00</v>
          </cell>
          <cell r="BB584" t="str">
            <v>2.00</v>
          </cell>
          <cell r="BH584" t="str">
            <v/>
          </cell>
          <cell r="BI584" t="str">
            <v/>
          </cell>
        </row>
        <row r="585">
          <cell r="A585">
            <v>121</v>
          </cell>
          <cell r="B585">
            <v>32000723</v>
          </cell>
          <cell r="C585">
            <v>32000723</v>
          </cell>
          <cell r="D585">
            <v>723</v>
          </cell>
          <cell r="I585" t="str">
            <v/>
          </cell>
          <cell r="L585" t="str">
            <v>Duinstraat</v>
          </cell>
          <cell r="N585" t="str">
            <v>Duinstraat</v>
          </cell>
          <cell r="P585" t="str">
            <v>Scheveningseweg/Duinstraat</v>
          </cell>
          <cell r="R585" t="str">
            <v>Den Haag</v>
          </cell>
          <cell r="S585" t="str">
            <v>Den Haag</v>
          </cell>
          <cell r="U585">
            <v>79055</v>
          </cell>
          <cell r="V585">
            <v>457682</v>
          </cell>
          <cell r="W585" t="str">
            <v>4.27873729</v>
          </cell>
          <cell r="X585" t="str">
            <v>52.10216332</v>
          </cell>
          <cell r="Y585" t="str">
            <v/>
          </cell>
          <cell r="AA585" t="str">
            <v>jcdecaux</v>
          </cell>
          <cell r="AB585">
            <v>4</v>
          </cell>
          <cell r="AC585" t="str">
            <v>HIP4LED</v>
          </cell>
          <cell r="AD585" t="str">
            <v/>
          </cell>
          <cell r="AE585" t="str">
            <v>HIP4LED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 t="e">
            <v>#N/A</v>
          </cell>
          <cell r="AQ585" t="str">
            <v>false</v>
          </cell>
          <cell r="AR585" t="str">
            <v>htm</v>
          </cell>
          <cell r="AS585">
            <v>1</v>
          </cell>
          <cell r="AT585" t="str">
            <v>SN</v>
          </cell>
          <cell r="AU585" t="str">
            <v>tram</v>
          </cell>
          <cell r="AW585">
            <v>1</v>
          </cell>
          <cell r="AX585">
            <v>1</v>
          </cell>
          <cell r="AY585" t="str">
            <v>Scheveningen Noorderstrand</v>
          </cell>
          <cell r="AZ585" t="str">
            <v>32.00</v>
          </cell>
          <cell r="BA585" t="str">
            <v>2.30</v>
          </cell>
          <cell r="BB585" t="str">
            <v>2.30</v>
          </cell>
          <cell r="BH585" t="str">
            <v/>
          </cell>
          <cell r="BI585" t="str">
            <v/>
          </cell>
        </row>
        <row r="586">
          <cell r="A586">
            <v>1649</v>
          </cell>
          <cell r="B586">
            <v>54291090</v>
          </cell>
          <cell r="C586">
            <v>42035201</v>
          </cell>
          <cell r="F586">
            <v>42035201</v>
          </cell>
          <cell r="I586" t="str">
            <v/>
          </cell>
          <cell r="L586" t="str">
            <v>Duinstraat</v>
          </cell>
          <cell r="Q586" t="str">
            <v>Monster</v>
          </cell>
          <cell r="R586" t="str">
            <v>Westland</v>
          </cell>
          <cell r="S586" t="str">
            <v>Westland</v>
          </cell>
          <cell r="U586">
            <v>71984</v>
          </cell>
          <cell r="V586">
            <v>449677</v>
          </cell>
          <cell r="W586" t="str">
            <v>4.17749897</v>
          </cell>
          <cell r="X586" t="str">
            <v>52.02921138</v>
          </cell>
          <cell r="Y586" t="str">
            <v>MnsDui</v>
          </cell>
          <cell r="AA586" t="str">
            <v>geen_abri</v>
          </cell>
          <cell r="AB586">
            <v>5</v>
          </cell>
          <cell r="AC586" t="str">
            <v/>
          </cell>
          <cell r="AD586" t="str">
            <v/>
          </cell>
          <cell r="AE586" t="str">
            <v/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 t="e">
            <v>#N/A</v>
          </cell>
          <cell r="AQ586" t="str">
            <v>false</v>
          </cell>
          <cell r="AR586" t="str">
            <v>vtn</v>
          </cell>
          <cell r="AU586" t="str">
            <v>bus</v>
          </cell>
          <cell r="AX586">
            <v>31</v>
          </cell>
          <cell r="AY586" t="str">
            <v>Naaldwijk</v>
          </cell>
          <cell r="AZ586" t="str">
            <v>21.00</v>
          </cell>
          <cell r="BA586" t="str">
            <v>3.70</v>
          </cell>
          <cell r="BB586" t="str">
            <v>3.70</v>
          </cell>
          <cell r="BH586" t="str">
            <v/>
          </cell>
          <cell r="BI586" t="str">
            <v/>
          </cell>
        </row>
        <row r="587">
          <cell r="A587">
            <v>1650</v>
          </cell>
          <cell r="B587">
            <v>54291100</v>
          </cell>
          <cell r="C587">
            <v>42035202</v>
          </cell>
          <cell r="F587">
            <v>42035202</v>
          </cell>
          <cell r="I587" t="str">
            <v/>
          </cell>
          <cell r="L587" t="str">
            <v>Duinstraat</v>
          </cell>
          <cell r="Q587" t="str">
            <v>Monster</v>
          </cell>
          <cell r="R587" t="str">
            <v>Westland</v>
          </cell>
          <cell r="S587" t="str">
            <v>Westland</v>
          </cell>
          <cell r="U587">
            <v>72002</v>
          </cell>
          <cell r="V587">
            <v>449691</v>
          </cell>
          <cell r="W587" t="str">
            <v>4.17775781</v>
          </cell>
          <cell r="X587" t="str">
            <v>52.02933988</v>
          </cell>
          <cell r="Y587" t="str">
            <v>MnsDui</v>
          </cell>
          <cell r="AA587" t="str">
            <v>onbekend</v>
          </cell>
          <cell r="AB587">
            <v>5</v>
          </cell>
          <cell r="AC587" t="str">
            <v/>
          </cell>
          <cell r="AD587" t="str">
            <v/>
          </cell>
          <cell r="AE587" t="str">
            <v/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 t="e">
            <v>#N/A</v>
          </cell>
          <cell r="AQ587" t="str">
            <v>false</v>
          </cell>
          <cell r="AR587" t="str">
            <v>vtn</v>
          </cell>
          <cell r="AU587" t="str">
            <v>bus</v>
          </cell>
          <cell r="AX587">
            <v>31</v>
          </cell>
          <cell r="AY587" t="str">
            <v>Den Haag Leyenburg</v>
          </cell>
          <cell r="AZ587" t="str">
            <v>7.60</v>
          </cell>
          <cell r="BA587" t="str">
            <v>5.00</v>
          </cell>
          <cell r="BB587" t="str">
            <v>5.00</v>
          </cell>
          <cell r="BH587" t="str">
            <v/>
          </cell>
          <cell r="BI587" t="str">
            <v/>
          </cell>
        </row>
        <row r="588">
          <cell r="A588">
            <v>1965</v>
          </cell>
          <cell r="B588">
            <v>54470030</v>
          </cell>
          <cell r="C588">
            <v>42034201</v>
          </cell>
          <cell r="F588">
            <v>42034201</v>
          </cell>
          <cell r="I588" t="str">
            <v/>
          </cell>
          <cell r="L588" t="str">
            <v>Duivenvlugt</v>
          </cell>
          <cell r="Q588" t="str">
            <v>PZH</v>
          </cell>
          <cell r="R588" t="str">
            <v>PZH</v>
          </cell>
          <cell r="S588" t="str">
            <v>Midden-Delfland</v>
          </cell>
          <cell r="U588">
            <v>79110</v>
          </cell>
          <cell r="V588">
            <v>441008</v>
          </cell>
          <cell r="W588" t="str">
            <v>4.28323878</v>
          </cell>
          <cell r="X588" t="str">
            <v>51.95232575</v>
          </cell>
          <cell r="Y588" t="str">
            <v>MldDui</v>
          </cell>
          <cell r="AA588" t="str">
            <v>alrecon</v>
          </cell>
          <cell r="AB588">
            <v>5</v>
          </cell>
          <cell r="AC588" t="str">
            <v/>
          </cell>
          <cell r="AD588" t="str">
            <v/>
          </cell>
          <cell r="AE588" t="str">
            <v/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 t="e">
            <v>#N/A</v>
          </cell>
          <cell r="AQ588" t="str">
            <v>false</v>
          </cell>
          <cell r="AR588" t="str">
            <v>vtn</v>
          </cell>
          <cell r="AU588" t="str">
            <v>bus</v>
          </cell>
          <cell r="AX588">
            <v>38</v>
          </cell>
          <cell r="AY588" t="str">
            <v>Maassluis</v>
          </cell>
          <cell r="AZ588" t="str">
            <v>11.00</v>
          </cell>
          <cell r="BA588" t="str">
            <v>1.50</v>
          </cell>
          <cell r="BB588" t="str">
            <v>3.50</v>
          </cell>
          <cell r="BH588" t="str">
            <v/>
          </cell>
          <cell r="BI588" t="str">
            <v/>
          </cell>
        </row>
        <row r="589">
          <cell r="A589">
            <v>1966</v>
          </cell>
          <cell r="B589">
            <v>54470040</v>
          </cell>
          <cell r="C589">
            <v>42034202</v>
          </cell>
          <cell r="F589">
            <v>42034202</v>
          </cell>
          <cell r="I589" t="str">
            <v/>
          </cell>
          <cell r="L589" t="str">
            <v>Duivenvlugt</v>
          </cell>
          <cell r="Q589" t="str">
            <v>PZH</v>
          </cell>
          <cell r="R589" t="str">
            <v>PZH</v>
          </cell>
          <cell r="S589" t="str">
            <v>Midden-Delfland</v>
          </cell>
          <cell r="U589">
            <v>79148</v>
          </cell>
          <cell r="V589">
            <v>441019</v>
          </cell>
          <cell r="W589" t="str">
            <v>4.28378903</v>
          </cell>
          <cell r="X589" t="str">
            <v>51.95242979</v>
          </cell>
          <cell r="Y589" t="str">
            <v>MldDui</v>
          </cell>
          <cell r="AA589" t="str">
            <v>geen_abri</v>
          </cell>
          <cell r="AB589">
            <v>5</v>
          </cell>
          <cell r="AC589" t="str">
            <v/>
          </cell>
          <cell r="AD589" t="str">
            <v/>
          </cell>
          <cell r="AE589" t="str">
            <v/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 t="e">
            <v>#N/A</v>
          </cell>
          <cell r="AQ589" t="str">
            <v>false</v>
          </cell>
          <cell r="AR589" t="str">
            <v>vtn</v>
          </cell>
          <cell r="AU589" t="str">
            <v>bus</v>
          </cell>
          <cell r="AX589">
            <v>38</v>
          </cell>
          <cell r="AY589" t="str">
            <v>Delft Station Centrum</v>
          </cell>
          <cell r="AZ589" t="str">
            <v>0.00</v>
          </cell>
          <cell r="BA589" t="str">
            <v>0.00</v>
          </cell>
          <cell r="BB589" t="str">
            <v>0.00</v>
          </cell>
          <cell r="BH589" t="str">
            <v/>
          </cell>
          <cell r="BI589" t="str">
            <v/>
          </cell>
        </row>
        <row r="590">
          <cell r="A590">
            <v>1291</v>
          </cell>
          <cell r="B590">
            <v>54210280</v>
          </cell>
          <cell r="C590">
            <v>42039201</v>
          </cell>
          <cell r="F590">
            <v>42039201</v>
          </cell>
          <cell r="I590" t="str">
            <v/>
          </cell>
          <cell r="L590" t="str">
            <v>Duizendschoon</v>
          </cell>
          <cell r="Q590" t="str">
            <v>Nootdorp</v>
          </cell>
          <cell r="R590" t="str">
            <v>Pijnacker-Nootdorp</v>
          </cell>
          <cell r="S590" t="str">
            <v>Pijnacker-Nootdorp</v>
          </cell>
          <cell r="U590">
            <v>87595</v>
          </cell>
          <cell r="V590">
            <v>450868</v>
          </cell>
          <cell r="W590" t="str">
            <v>4.40471108</v>
          </cell>
          <cell r="X590" t="str">
            <v>52.04203218</v>
          </cell>
          <cell r="Y590" t="str">
            <v>NtdDui</v>
          </cell>
          <cell r="AA590" t="str">
            <v>wens/akkoord</v>
          </cell>
          <cell r="AB590">
            <v>9</v>
          </cell>
          <cell r="AC590" t="str">
            <v/>
          </cell>
          <cell r="AD590" t="str">
            <v/>
          </cell>
          <cell r="AE590" t="str">
            <v/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 t="e">
            <v>#N/A</v>
          </cell>
          <cell r="AQ590" t="str">
            <v>false</v>
          </cell>
          <cell r="AR590" t="str">
            <v>vtn</v>
          </cell>
          <cell r="AU590" t="str">
            <v>bus</v>
          </cell>
          <cell r="AX590">
            <v>61</v>
          </cell>
          <cell r="AY590" t="str">
            <v>Den Haag Leidschenveen</v>
          </cell>
          <cell r="AZ590" t="str">
            <v>8.00</v>
          </cell>
          <cell r="BA590" t="str">
            <v>1.90</v>
          </cell>
          <cell r="BB590" t="str">
            <v>1.90</v>
          </cell>
          <cell r="BH590" t="str">
            <v>HVS</v>
          </cell>
        </row>
        <row r="591">
          <cell r="A591">
            <v>1290</v>
          </cell>
          <cell r="B591">
            <v>54210270</v>
          </cell>
          <cell r="C591">
            <v>42039202</v>
          </cell>
          <cell r="F591">
            <v>42039202</v>
          </cell>
          <cell r="I591" t="str">
            <v/>
          </cell>
          <cell r="L591" t="str">
            <v>Duizendschoon</v>
          </cell>
          <cell r="R591" t="str">
            <v>Pijnacker-Nootdorp</v>
          </cell>
          <cell r="S591" t="str">
            <v>Pijnacker-Nootdorp</v>
          </cell>
          <cell r="U591">
            <v>87646</v>
          </cell>
          <cell r="V591">
            <v>450906</v>
          </cell>
          <cell r="W591" t="str">
            <v>4.40544686</v>
          </cell>
          <cell r="X591" t="str">
            <v>52.04237989</v>
          </cell>
          <cell r="Y591" t="str">
            <v>NtdDui</v>
          </cell>
          <cell r="AA591" t="str">
            <v>wens/akkoord</v>
          </cell>
          <cell r="AB591">
            <v>9</v>
          </cell>
          <cell r="AC591" t="str">
            <v/>
          </cell>
          <cell r="AD591" t="str">
            <v/>
          </cell>
          <cell r="AE591" t="str">
            <v/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 t="e">
            <v>#N/A</v>
          </cell>
          <cell r="AQ591" t="str">
            <v>false</v>
          </cell>
          <cell r="AR591" t="str">
            <v>vtn</v>
          </cell>
          <cell r="AU591" t="str">
            <v>bus</v>
          </cell>
          <cell r="AX591">
            <v>61</v>
          </cell>
          <cell r="AY591" t="str">
            <v>Pijnacker</v>
          </cell>
          <cell r="AZ591" t="str">
            <v>11.50</v>
          </cell>
          <cell r="BA591" t="str">
            <v>1.70</v>
          </cell>
          <cell r="BB591" t="str">
            <v>1.70</v>
          </cell>
          <cell r="BH591" t="str">
            <v>HVS</v>
          </cell>
        </row>
        <row r="592">
          <cell r="A592">
            <v>2075</v>
          </cell>
          <cell r="B592">
            <v>42060201</v>
          </cell>
          <cell r="C592">
            <v>42060201</v>
          </cell>
          <cell r="F592">
            <v>42060201</v>
          </cell>
          <cell r="G592">
            <v>54410230</v>
          </cell>
          <cell r="I592" t="str">
            <v/>
          </cell>
          <cell r="L592" t="str">
            <v>Dunantstraat</v>
          </cell>
          <cell r="R592" t="str">
            <v>Zoetermeer</v>
          </cell>
          <cell r="S592" t="str">
            <v>Zoetermeer</v>
          </cell>
          <cell r="U592">
            <v>93393</v>
          </cell>
          <cell r="V592">
            <v>452299</v>
          </cell>
          <cell r="W592" t="str">
            <v>4.48895408</v>
          </cell>
          <cell r="X592" t="str">
            <v>52.05556751</v>
          </cell>
          <cell r="Y592" t="str">
            <v>ZtmDun</v>
          </cell>
          <cell r="AA592" t="str">
            <v>CBS-Outdoor</v>
          </cell>
          <cell r="AB592">
            <v>1</v>
          </cell>
          <cell r="AC592" t="str">
            <v/>
          </cell>
          <cell r="AD592" t="str">
            <v>KHP</v>
          </cell>
          <cell r="AE592" t="str">
            <v>KHP</v>
          </cell>
          <cell r="AF592">
            <v>1</v>
          </cell>
          <cell r="AG592">
            <v>1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1</v>
          </cell>
          <cell r="AN592">
            <v>1</v>
          </cell>
          <cell r="AQ592" t="str">
            <v>false</v>
          </cell>
          <cell r="AR592" t="str">
            <v>cxx</v>
          </cell>
          <cell r="AU592" t="str">
            <v>bus</v>
          </cell>
          <cell r="AX592">
            <v>170</v>
          </cell>
          <cell r="AY592" t="str">
            <v>Rotterdam</v>
          </cell>
          <cell r="AZ592" t="str">
            <v>0.00</v>
          </cell>
          <cell r="BA592" t="str">
            <v>0.00</v>
          </cell>
          <cell r="BB592" t="str">
            <v>0.00</v>
          </cell>
          <cell r="BF592" t="str">
            <v>true</v>
          </cell>
          <cell r="BH592" t="str">
            <v/>
          </cell>
          <cell r="BI592" t="str">
            <v/>
          </cell>
        </row>
        <row r="593">
          <cell r="A593">
            <v>2074</v>
          </cell>
          <cell r="B593">
            <v>42060202</v>
          </cell>
          <cell r="C593">
            <v>42060202</v>
          </cell>
          <cell r="F593">
            <v>42060202</v>
          </cell>
          <cell r="G593">
            <v>54410240</v>
          </cell>
          <cell r="I593" t="str">
            <v/>
          </cell>
          <cell r="L593" t="str">
            <v>Dunantstraat</v>
          </cell>
          <cell r="R593" t="str">
            <v>Zoetermeer</v>
          </cell>
          <cell r="S593" t="str">
            <v>Zoetermeer</v>
          </cell>
          <cell r="U593">
            <v>93371</v>
          </cell>
          <cell r="V593">
            <v>452257</v>
          </cell>
          <cell r="W593" t="str">
            <v>4.48864092</v>
          </cell>
          <cell r="X593" t="str">
            <v>52.05518761</v>
          </cell>
          <cell r="Y593" t="str">
            <v>ZtmDun</v>
          </cell>
          <cell r="AA593" t="str">
            <v>CBS-Outdoor</v>
          </cell>
          <cell r="AB593">
            <v>1</v>
          </cell>
          <cell r="AC593" t="str">
            <v/>
          </cell>
          <cell r="AD593" t="str">
            <v>KHP</v>
          </cell>
          <cell r="AE593" t="str">
            <v>KHP</v>
          </cell>
          <cell r="AF593">
            <v>1</v>
          </cell>
          <cell r="AG593">
            <v>1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1</v>
          </cell>
          <cell r="AN593">
            <v>1</v>
          </cell>
          <cell r="AQ593" t="str">
            <v>false</v>
          </cell>
          <cell r="AR593" t="str">
            <v>cxx</v>
          </cell>
          <cell r="AU593" t="str">
            <v>bus</v>
          </cell>
          <cell r="AX593">
            <v>170</v>
          </cell>
          <cell r="AY593" t="str">
            <v>Leiden</v>
          </cell>
          <cell r="AZ593" t="str">
            <v>0.00</v>
          </cell>
          <cell r="BA593" t="str">
            <v>0.00</v>
          </cell>
          <cell r="BB593" t="str">
            <v>0.00</v>
          </cell>
          <cell r="BF593" t="str">
            <v>true</v>
          </cell>
          <cell r="BH593" t="str">
            <v/>
          </cell>
          <cell r="BI593" t="str">
            <v/>
          </cell>
        </row>
        <row r="594">
          <cell r="A594">
            <v>692</v>
          </cell>
          <cell r="B594">
            <v>32003701</v>
          </cell>
          <cell r="C594">
            <v>32003701</v>
          </cell>
          <cell r="D594">
            <v>3701</v>
          </cell>
          <cell r="I594" t="str">
            <v/>
          </cell>
          <cell r="L594" t="str">
            <v>Dynamostraat</v>
          </cell>
          <cell r="N594" t="str">
            <v>Dynamostraat</v>
          </cell>
          <cell r="P594" t="str">
            <v>Fruitweg/Dynamostraat</v>
          </cell>
          <cell r="R594" t="str">
            <v>Den Haag</v>
          </cell>
          <cell r="S594" t="str">
            <v>Den Haag</v>
          </cell>
          <cell r="U594">
            <v>80883</v>
          </cell>
          <cell r="V594">
            <v>452856</v>
          </cell>
          <cell r="W594" t="str">
            <v>4.30646196</v>
          </cell>
          <cell r="X594" t="str">
            <v>52.05904117</v>
          </cell>
          <cell r="Y594" t="str">
            <v/>
          </cell>
          <cell r="AA594" t="str">
            <v>jcdecaux</v>
          </cell>
          <cell r="AB594">
            <v>4</v>
          </cell>
          <cell r="AC594" t="str">
            <v>HIP4LED optioneel</v>
          </cell>
          <cell r="AD594" t="str">
            <v/>
          </cell>
          <cell r="AE594" t="str">
            <v>HIP4LED optioneel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 t="e">
            <v>#N/A</v>
          </cell>
          <cell r="AQ594" t="str">
            <v>false</v>
          </cell>
          <cell r="AR594" t="str">
            <v>htm</v>
          </cell>
          <cell r="AS594" t="str">
            <v>8,9,</v>
          </cell>
          <cell r="AT594" t="str">
            <v>VR</v>
          </cell>
          <cell r="AU594" t="str">
            <v>tram</v>
          </cell>
          <cell r="AW594">
            <v>9</v>
          </cell>
          <cell r="AY594" t="str">
            <v xml:space="preserve"> </v>
          </cell>
          <cell r="AZ594" t="str">
            <v>33.00</v>
          </cell>
          <cell r="BA594" t="str">
            <v>2.50</v>
          </cell>
          <cell r="BB594" t="str">
            <v>2.50</v>
          </cell>
          <cell r="BH594" t="str">
            <v/>
          </cell>
          <cell r="BI594" t="str">
            <v/>
          </cell>
        </row>
        <row r="595">
          <cell r="A595">
            <v>693</v>
          </cell>
          <cell r="B595">
            <v>32003702</v>
          </cell>
          <cell r="C595">
            <v>32003702</v>
          </cell>
          <cell r="D595">
            <v>3702</v>
          </cell>
          <cell r="I595" t="str">
            <v/>
          </cell>
          <cell r="L595" t="str">
            <v>Dynamostraat</v>
          </cell>
          <cell r="N595" t="str">
            <v>Dynamostraat</v>
          </cell>
          <cell r="P595" t="str">
            <v>Fruitweg/Dynamostraat</v>
          </cell>
          <cell r="R595" t="str">
            <v>Den Haag</v>
          </cell>
          <cell r="S595" t="str">
            <v>Den Haag</v>
          </cell>
          <cell r="U595">
            <v>80863</v>
          </cell>
          <cell r="V595">
            <v>452827</v>
          </cell>
          <cell r="W595" t="str">
            <v>4.30617667</v>
          </cell>
          <cell r="X595" t="str">
            <v>52.05877787</v>
          </cell>
          <cell r="Y595" t="str">
            <v/>
          </cell>
          <cell r="AA595" t="str">
            <v>jcdecaux</v>
          </cell>
          <cell r="AB595">
            <v>4</v>
          </cell>
          <cell r="AC595" t="str">
            <v>HIP4LED optioneel</v>
          </cell>
          <cell r="AD595" t="str">
            <v/>
          </cell>
          <cell r="AE595" t="str">
            <v>HIP4LED optioneel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 t="e">
            <v>#N/A</v>
          </cell>
          <cell r="AQ595" t="str">
            <v>false</v>
          </cell>
          <cell r="AR595" t="str">
            <v>htm</v>
          </cell>
          <cell r="AS595" t="str">
            <v>8,9,</v>
          </cell>
          <cell r="AT595" t="str">
            <v>MD</v>
          </cell>
          <cell r="AU595" t="str">
            <v>tram</v>
          </cell>
          <cell r="AW595">
            <v>9</v>
          </cell>
          <cell r="AY595" t="str">
            <v xml:space="preserve"> </v>
          </cell>
          <cell r="AZ595" t="str">
            <v>33.00</v>
          </cell>
          <cell r="BA595" t="str">
            <v>2.00</v>
          </cell>
          <cell r="BB595" t="str">
            <v>2.00</v>
          </cell>
          <cell r="BH595" t="str">
            <v/>
          </cell>
          <cell r="BI595" t="str">
            <v/>
          </cell>
        </row>
        <row r="596">
          <cell r="A596">
            <v>1846</v>
          </cell>
          <cell r="B596">
            <v>54410810</v>
          </cell>
          <cell r="C596">
            <v>42060401</v>
          </cell>
          <cell r="F596">
            <v>42060401</v>
          </cell>
          <cell r="G596">
            <v>54410810</v>
          </cell>
          <cell r="H596">
            <v>6390</v>
          </cell>
          <cell r="I596" t="str">
            <v/>
          </cell>
          <cell r="L596" t="str">
            <v>Edelgasstraat</v>
          </cell>
          <cell r="Q596" t="str">
            <v>Zoetermeer</v>
          </cell>
          <cell r="R596" t="str">
            <v>Zoetermeer</v>
          </cell>
          <cell r="S596" t="str">
            <v>Zoetermeer</v>
          </cell>
          <cell r="U596">
            <v>94419</v>
          </cell>
          <cell r="V596">
            <v>450267</v>
          </cell>
          <cell r="W596" t="str">
            <v>4.50427194</v>
          </cell>
          <cell r="X596" t="str">
            <v>52.03741860</v>
          </cell>
          <cell r="Y596" t="str">
            <v>ZtmEde</v>
          </cell>
          <cell r="AA596" t="str">
            <v>CBS-Outdoor</v>
          </cell>
          <cell r="AB596">
            <v>5</v>
          </cell>
          <cell r="AC596" t="str">
            <v>HIPLEDD425</v>
          </cell>
          <cell r="AD596" t="str">
            <v/>
          </cell>
          <cell r="AE596" t="str">
            <v>HIPLEDD425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 t="e">
            <v>#N/A</v>
          </cell>
          <cell r="AQ596" t="str">
            <v>false</v>
          </cell>
          <cell r="AR596" t="str">
            <v>beide</v>
          </cell>
          <cell r="AS596">
            <v>74.274000000000001</v>
          </cell>
          <cell r="AT596" t="str">
            <v>74 Ztm CW</v>
          </cell>
          <cell r="AU596" t="str">
            <v>bus</v>
          </cell>
          <cell r="AX596">
            <v>274</v>
          </cell>
          <cell r="AY596" t="str">
            <v>Bleiswijk</v>
          </cell>
          <cell r="AZ596" t="str">
            <v>18.80</v>
          </cell>
          <cell r="BA596" t="str">
            <v>2.00</v>
          </cell>
          <cell r="BB596" t="str">
            <v>2.00</v>
          </cell>
          <cell r="BH596" t="str">
            <v/>
          </cell>
          <cell r="BI596" t="str">
            <v/>
          </cell>
        </row>
        <row r="597">
          <cell r="A597">
            <v>1847</v>
          </cell>
          <cell r="B597">
            <v>54410820</v>
          </cell>
          <cell r="C597">
            <v>42060402</v>
          </cell>
          <cell r="F597">
            <v>42060402</v>
          </cell>
          <cell r="G597">
            <v>54410820</v>
          </cell>
          <cell r="H597">
            <v>6391</v>
          </cell>
          <cell r="I597" t="str">
            <v/>
          </cell>
          <cell r="L597" t="str">
            <v>Edelgasstraat</v>
          </cell>
          <cell r="Q597" t="str">
            <v>Zoetermeer</v>
          </cell>
          <cell r="R597" t="str">
            <v>Zoetermeer</v>
          </cell>
          <cell r="S597" t="str">
            <v>Zoetermeer</v>
          </cell>
          <cell r="U597">
            <v>94419</v>
          </cell>
          <cell r="V597">
            <v>450287</v>
          </cell>
          <cell r="W597" t="str">
            <v>4.50426840</v>
          </cell>
          <cell r="X597" t="str">
            <v>52.03759834</v>
          </cell>
          <cell r="Y597" t="str">
            <v>ZtmEde</v>
          </cell>
          <cell r="AA597" t="str">
            <v>CBS-Outdoor</v>
          </cell>
          <cell r="AB597">
            <v>5</v>
          </cell>
          <cell r="AC597" t="str">
            <v>HIPLEDD425</v>
          </cell>
          <cell r="AD597" t="str">
            <v/>
          </cell>
          <cell r="AE597" t="str">
            <v>HIPLEDD425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 t="e">
            <v>#N/A</v>
          </cell>
          <cell r="AQ597" t="str">
            <v>false</v>
          </cell>
          <cell r="AR597" t="str">
            <v>beide</v>
          </cell>
          <cell r="AS597">
            <v>74.274000000000001</v>
          </cell>
          <cell r="AT597" t="str">
            <v>74 Lansinghage, 274 Zoetermeer Centrum West</v>
          </cell>
          <cell r="AU597" t="str">
            <v>bus</v>
          </cell>
          <cell r="AX597">
            <v>274</v>
          </cell>
          <cell r="AY597" t="str">
            <v>Zoetermeer Centrum West 204 Zoetermeer Centrum West</v>
          </cell>
          <cell r="AZ597" t="str">
            <v>30.50</v>
          </cell>
          <cell r="BA597" t="str">
            <v>2.10</v>
          </cell>
          <cell r="BB597" t="str">
            <v>2.10</v>
          </cell>
          <cell r="BH597" t="str">
            <v/>
          </cell>
          <cell r="BI597" t="str">
            <v/>
          </cell>
        </row>
        <row r="598">
          <cell r="A598">
            <v>2431</v>
          </cell>
          <cell r="B598">
            <v>42060403</v>
          </cell>
          <cell r="C598">
            <v>42060403</v>
          </cell>
          <cell r="F598">
            <v>42060403</v>
          </cell>
          <cell r="I598" t="str">
            <v/>
          </cell>
          <cell r="L598" t="str">
            <v>Edelgasstraat</v>
          </cell>
          <cell r="P598" t="str">
            <v>Lansinghageweg/Edelgasstraat</v>
          </cell>
          <cell r="R598" t="str">
            <v>Zoetermeer</v>
          </cell>
          <cell r="S598">
            <v>0</v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 t="e">
            <v>#N/A</v>
          </cell>
          <cell r="AQ598" t="str">
            <v>true</v>
          </cell>
          <cell r="AU598" t="str">
            <v/>
          </cell>
          <cell r="AX598">
            <v>52</v>
          </cell>
          <cell r="AY598" t="str">
            <v>Zoetermeer Lansinghage</v>
          </cell>
          <cell r="BF598" t="str">
            <v>true</v>
          </cell>
          <cell r="BH598" t="str">
            <v/>
          </cell>
          <cell r="BI598" t="str">
            <v/>
          </cell>
        </row>
        <row r="599">
          <cell r="A599">
            <v>1502</v>
          </cell>
          <cell r="B599">
            <v>54263360</v>
          </cell>
          <cell r="C599">
            <v>42002601</v>
          </cell>
          <cell r="F599">
            <v>42002601</v>
          </cell>
          <cell r="I599" t="str">
            <v/>
          </cell>
          <cell r="L599" t="str">
            <v>Edelhertlaan</v>
          </cell>
          <cell r="R599" t="str">
            <v>Delft</v>
          </cell>
          <cell r="S599" t="str">
            <v>Delft</v>
          </cell>
          <cell r="U599">
            <v>84556</v>
          </cell>
          <cell r="V599">
            <v>444617</v>
          </cell>
          <cell r="W599" t="str">
            <v>4.36170768</v>
          </cell>
          <cell r="X599" t="str">
            <v>51.98547685</v>
          </cell>
          <cell r="Y599" t="str">
            <v>DlfEde</v>
          </cell>
          <cell r="AA599" t="str">
            <v>geen_abri</v>
          </cell>
          <cell r="AB599">
            <v>1</v>
          </cell>
          <cell r="AC599" t="str">
            <v/>
          </cell>
          <cell r="AD599" t="str">
            <v>KHP</v>
          </cell>
          <cell r="AE599" t="str">
            <v>KHP</v>
          </cell>
          <cell r="AF599">
            <v>1</v>
          </cell>
          <cell r="AG599">
            <v>1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1</v>
          </cell>
          <cell r="AN599">
            <v>1</v>
          </cell>
          <cell r="AQ599" t="str">
            <v>false</v>
          </cell>
          <cell r="AR599" t="str">
            <v>vtn</v>
          </cell>
          <cell r="AU599" t="str">
            <v>bus</v>
          </cell>
          <cell r="AX599">
            <v>80</v>
          </cell>
          <cell r="AY599" t="str">
            <v>Delft Ikea</v>
          </cell>
          <cell r="AZ599" t="str">
            <v>26.00</v>
          </cell>
          <cell r="BA599" t="str">
            <v>3.00</v>
          </cell>
          <cell r="BB599" t="str">
            <v>3.00</v>
          </cell>
          <cell r="BH599" t="str">
            <v>HVS</v>
          </cell>
          <cell r="BI599" t="str">
            <v/>
          </cell>
        </row>
        <row r="600">
          <cell r="A600">
            <v>1501</v>
          </cell>
          <cell r="B600">
            <v>54263350</v>
          </cell>
          <cell r="C600">
            <v>42002602</v>
          </cell>
          <cell r="F600">
            <v>42002602</v>
          </cell>
          <cell r="I600" t="str">
            <v/>
          </cell>
          <cell r="L600" t="str">
            <v>Edelhertlaan</v>
          </cell>
          <cell r="R600" t="str">
            <v>Delft</v>
          </cell>
          <cell r="S600" t="str">
            <v>Delft</v>
          </cell>
          <cell r="U600">
            <v>84565</v>
          </cell>
          <cell r="V600">
            <v>444572</v>
          </cell>
          <cell r="W600" t="str">
            <v>4.36184792</v>
          </cell>
          <cell r="X600" t="str">
            <v>51.98507358</v>
          </cell>
          <cell r="Y600" t="str">
            <v>DlfEde</v>
          </cell>
          <cell r="AA600" t="str">
            <v>CBS-Outdoor</v>
          </cell>
          <cell r="AB600">
            <v>1</v>
          </cell>
          <cell r="AC600" t="str">
            <v/>
          </cell>
          <cell r="AD600" t="str">
            <v>KHP</v>
          </cell>
          <cell r="AE600" t="str">
            <v>KHP</v>
          </cell>
          <cell r="AF600">
            <v>0</v>
          </cell>
          <cell r="AG600">
            <v>1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1</v>
          </cell>
          <cell r="AN600">
            <v>1</v>
          </cell>
          <cell r="AQ600" t="str">
            <v>false</v>
          </cell>
          <cell r="AR600" t="str">
            <v>vtn</v>
          </cell>
          <cell r="AU600" t="str">
            <v>bus</v>
          </cell>
          <cell r="AX600">
            <v>80</v>
          </cell>
          <cell r="AY600" t="str">
            <v>Delft Tanthof via Station Centrum</v>
          </cell>
          <cell r="AZ600" t="str">
            <v>25.00</v>
          </cell>
          <cell r="BA600" t="str">
            <v>1.30</v>
          </cell>
          <cell r="BB600" t="str">
            <v>3.80</v>
          </cell>
          <cell r="BH600" t="str">
            <v/>
          </cell>
          <cell r="BI600" t="str">
            <v/>
          </cell>
        </row>
        <row r="601">
          <cell r="A601">
            <v>1709</v>
          </cell>
          <cell r="B601">
            <v>54380290</v>
          </cell>
          <cell r="C601">
            <v>42021301</v>
          </cell>
          <cell r="F601">
            <v>42021301</v>
          </cell>
          <cell r="I601" t="str">
            <v/>
          </cell>
          <cell r="L601" t="str">
            <v>Edisonstraat</v>
          </cell>
          <cell r="Q601" t="str">
            <v>'s-Gravenzande</v>
          </cell>
          <cell r="R601" t="str">
            <v>Westland</v>
          </cell>
          <cell r="S601" t="str">
            <v>Westland</v>
          </cell>
          <cell r="U601">
            <v>71602</v>
          </cell>
          <cell r="V601">
            <v>446116</v>
          </cell>
          <cell r="W601" t="str">
            <v>4.17280116</v>
          </cell>
          <cell r="X601" t="str">
            <v>51.99715316</v>
          </cell>
          <cell r="Y601" t="str">
            <v>GvzEdi</v>
          </cell>
          <cell r="AA601" t="str">
            <v>onbekend</v>
          </cell>
          <cell r="AB601">
            <v>5</v>
          </cell>
          <cell r="AC601" t="str">
            <v/>
          </cell>
          <cell r="AD601" t="str">
            <v/>
          </cell>
          <cell r="AE601" t="str">
            <v/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 t="e">
            <v>#N/A</v>
          </cell>
          <cell r="AQ601" t="str">
            <v>false</v>
          </cell>
          <cell r="AR601" t="str">
            <v>vtn</v>
          </cell>
          <cell r="AU601" t="str">
            <v>bus</v>
          </cell>
          <cell r="AX601">
            <v>31</v>
          </cell>
          <cell r="AY601" t="str">
            <v>Naaldwijk</v>
          </cell>
          <cell r="AZ601" t="str">
            <v>50.00</v>
          </cell>
          <cell r="BA601" t="str">
            <v>1.50</v>
          </cell>
          <cell r="BB601" t="str">
            <v>4.50</v>
          </cell>
          <cell r="BH601" t="str">
            <v/>
          </cell>
          <cell r="BI601" t="str">
            <v/>
          </cell>
        </row>
        <row r="602">
          <cell r="A602">
            <v>1710</v>
          </cell>
          <cell r="B602">
            <v>54380300</v>
          </cell>
          <cell r="C602">
            <v>42021302</v>
          </cell>
          <cell r="F602">
            <v>42021302</v>
          </cell>
          <cell r="I602" t="str">
            <v/>
          </cell>
          <cell r="L602" t="str">
            <v>Edisonstraat</v>
          </cell>
          <cell r="Q602" t="str">
            <v>'s-Gravenzande</v>
          </cell>
          <cell r="R602" t="str">
            <v>Westland</v>
          </cell>
          <cell r="S602" t="str">
            <v>Westland</v>
          </cell>
          <cell r="U602">
            <v>71628</v>
          </cell>
          <cell r="V602">
            <v>446157</v>
          </cell>
          <cell r="W602" t="str">
            <v>4.17316970</v>
          </cell>
          <cell r="X602" t="str">
            <v>51.99752552</v>
          </cell>
          <cell r="Y602" t="str">
            <v>GvzEdi</v>
          </cell>
          <cell r="AA602" t="str">
            <v>onbekend</v>
          </cell>
          <cell r="AB602">
            <v>5</v>
          </cell>
          <cell r="AC602" t="str">
            <v/>
          </cell>
          <cell r="AD602" t="str">
            <v/>
          </cell>
          <cell r="AE602" t="str">
            <v/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 t="e">
            <v>#N/A</v>
          </cell>
          <cell r="AQ602" t="str">
            <v>false</v>
          </cell>
          <cell r="AR602" t="str">
            <v>vtn</v>
          </cell>
          <cell r="AU602" t="str">
            <v>bus</v>
          </cell>
          <cell r="AX602">
            <v>31</v>
          </cell>
          <cell r="AY602" t="str">
            <v>Den Haag Leyenburg</v>
          </cell>
          <cell r="AZ602" t="str">
            <v>66.00</v>
          </cell>
          <cell r="BA602" t="str">
            <v>1.50</v>
          </cell>
          <cell r="BB602" t="str">
            <v>1.50</v>
          </cell>
          <cell r="BH602" t="str">
            <v/>
          </cell>
          <cell r="BI602" t="str">
            <v/>
          </cell>
        </row>
        <row r="603">
          <cell r="A603">
            <v>1959</v>
          </cell>
          <cell r="B603">
            <v>54415380</v>
          </cell>
          <cell r="C603">
            <v>42060501</v>
          </cell>
          <cell r="F603">
            <v>42060501</v>
          </cell>
          <cell r="I603" t="str">
            <v/>
          </cell>
          <cell r="L603" t="str">
            <v>Edisonstraat</v>
          </cell>
          <cell r="Q603" t="str">
            <v>Zoetermeer</v>
          </cell>
          <cell r="R603" t="str">
            <v>Zoetermeer</v>
          </cell>
          <cell r="S603" t="str">
            <v>Zoetermeer</v>
          </cell>
          <cell r="U603">
            <v>95862</v>
          </cell>
          <cell r="V603">
            <v>453146</v>
          </cell>
          <cell r="W603" t="str">
            <v>4.52480222</v>
          </cell>
          <cell r="X603" t="str">
            <v>52.06344870</v>
          </cell>
          <cell r="Y603" t="str">
            <v>ZtmEdi</v>
          </cell>
          <cell r="AA603" t="str">
            <v>CBS-Outdoor</v>
          </cell>
          <cell r="AB603">
            <v>1</v>
          </cell>
          <cell r="AC603" t="str">
            <v/>
          </cell>
          <cell r="AD603" t="str">
            <v/>
          </cell>
          <cell r="AE603" t="str">
            <v/>
          </cell>
          <cell r="AF603">
            <v>1</v>
          </cell>
          <cell r="AG603">
            <v>1</v>
          </cell>
          <cell r="AH603">
            <v>0</v>
          </cell>
          <cell r="AI603">
            <v>1</v>
          </cell>
          <cell r="AJ603">
            <v>0</v>
          </cell>
          <cell r="AK603">
            <v>1</v>
          </cell>
          <cell r="AL603">
            <v>0</v>
          </cell>
          <cell r="AM603">
            <v>0</v>
          </cell>
          <cell r="AN603">
            <v>1</v>
          </cell>
          <cell r="AQ603" t="str">
            <v>true</v>
          </cell>
          <cell r="AR603" t="str">
            <v>vtn</v>
          </cell>
          <cell r="AU603" t="str">
            <v>bus</v>
          </cell>
          <cell r="AX603">
            <v>77</v>
          </cell>
          <cell r="AY603" t="str">
            <v>Zoetermeer Centrum West</v>
          </cell>
          <cell r="AZ603" t="str">
            <v>25.00</v>
          </cell>
          <cell r="BA603" t="str">
            <v>1.20</v>
          </cell>
          <cell r="BB603" t="str">
            <v>6.46</v>
          </cell>
          <cell r="BH603" t="str">
            <v/>
          </cell>
          <cell r="BI603" t="str">
            <v/>
          </cell>
        </row>
        <row r="604">
          <cell r="A604">
            <v>1958</v>
          </cell>
          <cell r="B604">
            <v>54415370</v>
          </cell>
          <cell r="C604">
            <v>42060502</v>
          </cell>
          <cell r="F604">
            <v>42060502</v>
          </cell>
          <cell r="I604" t="str">
            <v/>
          </cell>
          <cell r="L604" t="str">
            <v>Edisonstraat</v>
          </cell>
          <cell r="Q604" t="str">
            <v>Zoetermeer</v>
          </cell>
          <cell r="R604" t="str">
            <v>Zoetermeer</v>
          </cell>
          <cell r="S604" t="str">
            <v>Zoetermeer</v>
          </cell>
          <cell r="U604">
            <v>95868</v>
          </cell>
          <cell r="V604">
            <v>453128</v>
          </cell>
          <cell r="W604" t="str">
            <v>4.52489283</v>
          </cell>
          <cell r="X604" t="str">
            <v>52.06328757</v>
          </cell>
          <cell r="Y604" t="str">
            <v>ZtmEdi</v>
          </cell>
          <cell r="AA604" t="str">
            <v>geen_abri</v>
          </cell>
          <cell r="AB604">
            <v>1</v>
          </cell>
          <cell r="AC604" t="str">
            <v/>
          </cell>
          <cell r="AD604" t="str">
            <v/>
          </cell>
          <cell r="AE604" t="str">
            <v/>
          </cell>
          <cell r="AF604">
            <v>1</v>
          </cell>
          <cell r="AG604">
            <v>1</v>
          </cell>
          <cell r="AH604">
            <v>0</v>
          </cell>
          <cell r="AI604">
            <v>1</v>
          </cell>
          <cell r="AJ604">
            <v>0</v>
          </cell>
          <cell r="AK604">
            <v>1</v>
          </cell>
          <cell r="AL604">
            <v>0</v>
          </cell>
          <cell r="AM604">
            <v>0</v>
          </cell>
          <cell r="AN604">
            <v>1</v>
          </cell>
          <cell r="AQ604" t="str">
            <v>true</v>
          </cell>
          <cell r="AR604" t="str">
            <v>vtn</v>
          </cell>
          <cell r="AU604" t="str">
            <v>bus</v>
          </cell>
          <cell r="AX604">
            <v>77</v>
          </cell>
          <cell r="AY604" t="str">
            <v>W. Dreeslaan</v>
          </cell>
          <cell r="AZ604" t="str">
            <v>14.10</v>
          </cell>
          <cell r="BA604" t="str">
            <v>0.40</v>
          </cell>
          <cell r="BB604" t="str">
            <v>3.15</v>
          </cell>
          <cell r="BH604" t="str">
            <v>HVS</v>
          </cell>
          <cell r="BI604" t="str">
            <v/>
          </cell>
        </row>
        <row r="605">
          <cell r="A605">
            <v>1008</v>
          </cell>
          <cell r="B605">
            <v>54110320</v>
          </cell>
          <cell r="C605">
            <v>42011801</v>
          </cell>
          <cell r="F605">
            <v>42011801</v>
          </cell>
          <cell r="I605" t="str">
            <v/>
          </cell>
          <cell r="L605" t="str">
            <v>Eendenplein</v>
          </cell>
          <cell r="R605" t="str">
            <v>Den Haag</v>
          </cell>
          <cell r="S605" t="str">
            <v>Den Haag</v>
          </cell>
          <cell r="U605">
            <v>88019</v>
          </cell>
          <cell r="V605">
            <v>453497</v>
          </cell>
          <cell r="W605" t="str">
            <v>4.41037499</v>
          </cell>
          <cell r="X605" t="str">
            <v>52.06571044</v>
          </cell>
          <cell r="Y605" t="str">
            <v>GvEend</v>
          </cell>
          <cell r="AA605" t="str">
            <v>geen_abri</v>
          </cell>
          <cell r="AB605">
            <v>1</v>
          </cell>
          <cell r="AC605" t="str">
            <v/>
          </cell>
          <cell r="AD605" t="str">
            <v>KHP</v>
          </cell>
          <cell r="AE605" t="str">
            <v>KHP</v>
          </cell>
          <cell r="AF605">
            <v>1</v>
          </cell>
          <cell r="AG605">
            <v>0</v>
          </cell>
          <cell r="AH605">
            <v>1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1</v>
          </cell>
          <cell r="AN605" t="e">
            <v>#N/A</v>
          </cell>
          <cell r="AQ605" t="str">
            <v>false</v>
          </cell>
          <cell r="AR605" t="str">
            <v>vtn</v>
          </cell>
          <cell r="AU605" t="str">
            <v>bus</v>
          </cell>
          <cell r="AX605">
            <v>30</v>
          </cell>
          <cell r="AY605" t="str">
            <v>Den Haag Leidschenveen</v>
          </cell>
          <cell r="AZ605" t="str">
            <v>14.00</v>
          </cell>
          <cell r="BA605" t="str">
            <v>4.00</v>
          </cell>
          <cell r="BB605" t="str">
            <v>4.00</v>
          </cell>
          <cell r="BH605" t="str">
            <v>HVS</v>
          </cell>
          <cell r="BI605" t="str">
            <v/>
          </cell>
        </row>
        <row r="606">
          <cell r="A606">
            <v>1007</v>
          </cell>
          <cell r="B606">
            <v>54110310</v>
          </cell>
          <cell r="C606">
            <v>42011802</v>
          </cell>
          <cell r="F606">
            <v>42011802</v>
          </cell>
          <cell r="I606" t="str">
            <v/>
          </cell>
          <cell r="L606" t="str">
            <v>Eendenplein</v>
          </cell>
          <cell r="R606" t="str">
            <v>Den Haag</v>
          </cell>
          <cell r="S606" t="str">
            <v>Den Haag</v>
          </cell>
          <cell r="U606">
            <v>88047</v>
          </cell>
          <cell r="V606">
            <v>453474</v>
          </cell>
          <cell r="W606" t="str">
            <v>4.41078778</v>
          </cell>
          <cell r="X606" t="str">
            <v>52.06550713</v>
          </cell>
          <cell r="Y606" t="str">
            <v>GvEend</v>
          </cell>
          <cell r="AA606" t="str">
            <v>jcdecaux</v>
          </cell>
          <cell r="AB606">
            <v>2</v>
          </cell>
          <cell r="AC606" t="str">
            <v/>
          </cell>
          <cell r="AD606" t="str">
            <v>KHP</v>
          </cell>
          <cell r="AE606" t="str">
            <v>KHP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1</v>
          </cell>
          <cell r="AM606">
            <v>1</v>
          </cell>
          <cell r="AN606" t="e">
            <v>#N/A</v>
          </cell>
          <cell r="AQ606" t="str">
            <v>false</v>
          </cell>
          <cell r="AR606" t="str">
            <v>beide</v>
          </cell>
          <cell r="AU606" t="str">
            <v>bus</v>
          </cell>
          <cell r="AX606">
            <v>30</v>
          </cell>
          <cell r="AY606" t="str">
            <v>Maassluis</v>
          </cell>
          <cell r="AZ606" t="str">
            <v>19.00</v>
          </cell>
          <cell r="BA606" t="str">
            <v>2.70</v>
          </cell>
          <cell r="BB606" t="str">
            <v>3.70</v>
          </cell>
          <cell r="BH606" t="str">
            <v/>
          </cell>
          <cell r="BI606" t="str">
            <v/>
          </cell>
        </row>
        <row r="607">
          <cell r="A607">
            <v>802</v>
          </cell>
          <cell r="B607">
            <v>32005617</v>
          </cell>
          <cell r="C607">
            <v>32005617</v>
          </cell>
          <cell r="D607">
            <v>5617</v>
          </cell>
          <cell r="I607" t="str">
            <v/>
          </cell>
          <cell r="L607" t="str">
            <v>Eikelenburg</v>
          </cell>
          <cell r="N607" t="str">
            <v>Eikelenburg</v>
          </cell>
          <cell r="P607" t="str">
            <v>Eikelenburglaan/Crematorium</v>
          </cell>
          <cell r="Q607" t="str">
            <v>Rijswijk</v>
          </cell>
          <cell r="R607" t="str">
            <v>Rijswijk</v>
          </cell>
          <cell r="S607" t="str">
            <v>Rijswijk</v>
          </cell>
          <cell r="U607">
            <v>80799</v>
          </cell>
          <cell r="V607">
            <v>448803</v>
          </cell>
          <cell r="W607" t="str">
            <v>4.30611701</v>
          </cell>
          <cell r="X607" t="str">
            <v>52.02260645</v>
          </cell>
          <cell r="Y607" t="str">
            <v/>
          </cell>
          <cell r="AA607" t="str">
            <v>jcdecaux</v>
          </cell>
          <cell r="AB607">
            <v>1</v>
          </cell>
          <cell r="AC607" t="str">
            <v>KHP ex</v>
          </cell>
          <cell r="AD607" t="str">
            <v/>
          </cell>
          <cell r="AE607" t="str">
            <v>KHP ex</v>
          </cell>
          <cell r="AF607">
            <v>1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1</v>
          </cell>
          <cell r="AL607">
            <v>0</v>
          </cell>
          <cell r="AM607">
            <v>0</v>
          </cell>
          <cell r="AN607" t="e">
            <v>#N/A</v>
          </cell>
          <cell r="AQ607" t="str">
            <v>false</v>
          </cell>
          <cell r="AR607" t="str">
            <v>htm</v>
          </cell>
          <cell r="AS607">
            <v>17</v>
          </cell>
          <cell r="AT607" t="str">
            <v>WA</v>
          </cell>
          <cell r="AU607" t="str">
            <v>tram</v>
          </cell>
          <cell r="AW607">
            <v>17</v>
          </cell>
          <cell r="AX607">
            <v>17</v>
          </cell>
          <cell r="AY607" t="str">
            <v>Wateringse Veld</v>
          </cell>
          <cell r="AZ607" t="str">
            <v>33.50</v>
          </cell>
          <cell r="BA607" t="str">
            <v>2.50</v>
          </cell>
          <cell r="BB607" t="str">
            <v>2.50</v>
          </cell>
          <cell r="BH607" t="str">
            <v>HVS+PB</v>
          </cell>
          <cell r="BI607" t="str">
            <v/>
          </cell>
        </row>
        <row r="608">
          <cell r="A608">
            <v>803</v>
          </cell>
          <cell r="B608">
            <v>32005618</v>
          </cell>
          <cell r="C608">
            <v>32005618</v>
          </cell>
          <cell r="D608">
            <v>5618</v>
          </cell>
          <cell r="I608" t="str">
            <v/>
          </cell>
          <cell r="L608" t="str">
            <v>Eikelenburg</v>
          </cell>
          <cell r="N608" t="str">
            <v>Eikelenburg</v>
          </cell>
          <cell r="P608" t="str">
            <v>Eikelenburglaan/Crematorium</v>
          </cell>
          <cell r="Q608" t="str">
            <v>Rijswijk</v>
          </cell>
          <cell r="R608" t="str">
            <v>Rijswijk</v>
          </cell>
          <cell r="S608" t="str">
            <v>Rijswijk</v>
          </cell>
          <cell r="U608">
            <v>80826</v>
          </cell>
          <cell r="V608">
            <v>448813</v>
          </cell>
          <cell r="W608" t="str">
            <v>4.30650816</v>
          </cell>
          <cell r="X608" t="str">
            <v>52.02269993</v>
          </cell>
          <cell r="Y608" t="str">
            <v/>
          </cell>
          <cell r="AA608" t="str">
            <v>jcdecaux</v>
          </cell>
          <cell r="AB608">
            <v>1</v>
          </cell>
          <cell r="AC608" t="str">
            <v>HIP4LED ex</v>
          </cell>
          <cell r="AD608" t="str">
            <v>KHP</v>
          </cell>
          <cell r="AE608" t="str">
            <v>HIP4LED ex + KHP</v>
          </cell>
          <cell r="AF608">
            <v>1</v>
          </cell>
          <cell r="AG608">
            <v>0</v>
          </cell>
          <cell r="AH608">
            <v>1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1</v>
          </cell>
          <cell r="AN608" t="e">
            <v>#N/A</v>
          </cell>
          <cell r="AQ608" t="str">
            <v>false</v>
          </cell>
          <cell r="AR608" t="str">
            <v>htm</v>
          </cell>
          <cell r="AS608">
            <v>17</v>
          </cell>
          <cell r="AT608" t="str">
            <v>ST</v>
          </cell>
          <cell r="AU608" t="str">
            <v>tram</v>
          </cell>
          <cell r="AW608">
            <v>17</v>
          </cell>
          <cell r="AX608">
            <v>17</v>
          </cell>
          <cell r="AY608" t="str">
            <v>Statenkwartier</v>
          </cell>
          <cell r="AZ608" t="str">
            <v>33.50</v>
          </cell>
          <cell r="BA608" t="str">
            <v>2.40</v>
          </cell>
          <cell r="BB608" t="str">
            <v>2.40</v>
          </cell>
          <cell r="BH608" t="str">
            <v/>
          </cell>
          <cell r="BI608" t="str">
            <v/>
          </cell>
        </row>
        <row r="609">
          <cell r="A609">
            <v>359</v>
          </cell>
          <cell r="B609">
            <v>32002212</v>
          </cell>
          <cell r="C609">
            <v>32002212</v>
          </cell>
          <cell r="D609">
            <v>2212</v>
          </cell>
          <cell r="I609" t="str">
            <v/>
          </cell>
          <cell r="L609" t="str">
            <v>Elandstraat</v>
          </cell>
          <cell r="N609" t="str">
            <v>Elandstraat</v>
          </cell>
          <cell r="P609" t="str">
            <v>Waldeck Pyrmontkade/Elandstraat</v>
          </cell>
          <cell r="R609" t="str">
            <v>Den Haag</v>
          </cell>
          <cell r="S609" t="str">
            <v>Den Haag</v>
          </cell>
          <cell r="U609">
            <v>79950</v>
          </cell>
          <cell r="V609">
            <v>455021</v>
          </cell>
          <cell r="W609" t="str">
            <v>4.29238376</v>
          </cell>
          <cell r="X609" t="str">
            <v>52.07837183</v>
          </cell>
          <cell r="Y609" t="str">
            <v/>
          </cell>
          <cell r="AA609" t="str">
            <v>jcdecaux</v>
          </cell>
          <cell r="AB609">
            <v>4</v>
          </cell>
          <cell r="AC609" t="str">
            <v>B-RRBinnen</v>
          </cell>
          <cell r="AD609" t="str">
            <v/>
          </cell>
          <cell r="AE609" t="str">
            <v>B-RRBinnen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 t="e">
            <v>#N/A</v>
          </cell>
          <cell r="AP609" t="str">
            <v>Midden?</v>
          </cell>
          <cell r="AQ609" t="str">
            <v>false</v>
          </cell>
          <cell r="AR609" t="str">
            <v>htm</v>
          </cell>
          <cell r="AS609">
            <v>3</v>
          </cell>
          <cell r="AT609" t="str">
            <v>LS</v>
          </cell>
          <cell r="AU609" t="str">
            <v>tram</v>
          </cell>
          <cell r="AW609">
            <v>3</v>
          </cell>
          <cell r="AX609">
            <v>3</v>
          </cell>
          <cell r="AY609" t="str">
            <v>Loosduinen</v>
          </cell>
          <cell r="AZ609" t="str">
            <v>41.00</v>
          </cell>
          <cell r="BA609" t="str">
            <v>1.90</v>
          </cell>
          <cell r="BB609" t="str">
            <v>1.90</v>
          </cell>
          <cell r="BH609" t="str">
            <v/>
          </cell>
          <cell r="BI609" t="str">
            <v/>
          </cell>
        </row>
        <row r="610">
          <cell r="A610">
            <v>360</v>
          </cell>
          <cell r="B610">
            <v>32002213</v>
          </cell>
          <cell r="C610">
            <v>32002213</v>
          </cell>
          <cell r="D610">
            <v>2213</v>
          </cell>
          <cell r="I610" t="str">
            <v/>
          </cell>
          <cell r="L610" t="str">
            <v>Elandstraat</v>
          </cell>
          <cell r="N610" t="str">
            <v>Elandstraat</v>
          </cell>
          <cell r="P610" t="str">
            <v>Waldeck Pyrmontkade/Elandstraat</v>
          </cell>
          <cell r="R610" t="str">
            <v>Den Haag</v>
          </cell>
          <cell r="S610" t="str">
            <v>Den Haag</v>
          </cell>
          <cell r="U610">
            <v>79972</v>
          </cell>
          <cell r="V610">
            <v>454989</v>
          </cell>
          <cell r="W610" t="str">
            <v>4.29271167</v>
          </cell>
          <cell r="X610" t="str">
            <v>52.07808724</v>
          </cell>
          <cell r="Y610" t="str">
            <v/>
          </cell>
          <cell r="AA610" t="str">
            <v>jcdecaux</v>
          </cell>
          <cell r="AB610">
            <v>4</v>
          </cell>
          <cell r="AC610" t="str">
            <v>B-RRBinnen</v>
          </cell>
          <cell r="AD610" t="str">
            <v/>
          </cell>
          <cell r="AE610" t="str">
            <v>B-RRBinnen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 t="e">
            <v>#N/A</v>
          </cell>
          <cell r="AP610" t="str">
            <v>Midden?</v>
          </cell>
          <cell r="AQ610" t="str">
            <v>false</v>
          </cell>
          <cell r="AR610" t="str">
            <v>htm</v>
          </cell>
          <cell r="AS610">
            <v>3</v>
          </cell>
          <cell r="AT610" t="str">
            <v>CW</v>
          </cell>
          <cell r="AU610" t="str">
            <v>tram</v>
          </cell>
          <cell r="AW610">
            <v>3</v>
          </cell>
          <cell r="AX610">
            <v>3</v>
          </cell>
          <cell r="AY610" t="str">
            <v>Zoetermeer Centrum West</v>
          </cell>
          <cell r="AZ610" t="str">
            <v>41.00</v>
          </cell>
          <cell r="BA610" t="str">
            <v>2.75</v>
          </cell>
          <cell r="BB610" t="str">
            <v>2.75</v>
          </cell>
          <cell r="BH610" t="str">
            <v/>
          </cell>
          <cell r="BI610" t="str">
            <v/>
          </cell>
        </row>
        <row r="611">
          <cell r="A611">
            <v>361</v>
          </cell>
          <cell r="B611">
            <v>32002216</v>
          </cell>
          <cell r="C611">
            <v>32002216</v>
          </cell>
          <cell r="D611">
            <v>2216</v>
          </cell>
          <cell r="I611" t="str">
            <v/>
          </cell>
          <cell r="L611" t="str">
            <v>Elandstraat</v>
          </cell>
          <cell r="N611" t="str">
            <v>Elandstraat</v>
          </cell>
          <cell r="P611" t="str">
            <v>Vondelstraat/Elandstraat</v>
          </cell>
          <cell r="R611" t="str">
            <v>Den Haag</v>
          </cell>
          <cell r="S611" t="str">
            <v>Den Haag</v>
          </cell>
          <cell r="U611">
            <v>80273</v>
          </cell>
          <cell r="V611">
            <v>455251</v>
          </cell>
          <cell r="W611" t="str">
            <v>4.29704444</v>
          </cell>
          <cell r="X611" t="str">
            <v>52.08048246</v>
          </cell>
          <cell r="Y611" t="str">
            <v/>
          </cell>
          <cell r="AA611" t="str">
            <v>jcdecaux</v>
          </cell>
          <cell r="AB611">
            <v>4</v>
          </cell>
          <cell r="AC611" t="str">
            <v/>
          </cell>
          <cell r="AD611" t="str">
            <v/>
          </cell>
          <cell r="AE611" t="str">
            <v/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 t="e">
            <v>#N/A</v>
          </cell>
          <cell r="AQ611" t="str">
            <v>false</v>
          </cell>
          <cell r="AR611" t="str">
            <v>htm</v>
          </cell>
          <cell r="AS611">
            <v>17</v>
          </cell>
          <cell r="AT611" t="str">
            <v>ST</v>
          </cell>
          <cell r="AU611" t="str">
            <v>tram</v>
          </cell>
          <cell r="AW611">
            <v>17</v>
          </cell>
          <cell r="AX611">
            <v>17</v>
          </cell>
          <cell r="AY611" t="str">
            <v>statenkwartier</v>
          </cell>
          <cell r="AZ611" t="str">
            <v>38.50</v>
          </cell>
          <cell r="BA611" t="str">
            <v>2.10</v>
          </cell>
          <cell r="BB611" t="str">
            <v>2.20</v>
          </cell>
          <cell r="BH611" t="str">
            <v/>
          </cell>
          <cell r="BI611" t="str">
            <v/>
          </cell>
        </row>
        <row r="612">
          <cell r="A612">
            <v>362</v>
          </cell>
          <cell r="B612">
            <v>32002217</v>
          </cell>
          <cell r="C612">
            <v>32002217</v>
          </cell>
          <cell r="D612">
            <v>2217</v>
          </cell>
          <cell r="I612" t="str">
            <v/>
          </cell>
          <cell r="L612" t="str">
            <v>Elandstraat</v>
          </cell>
          <cell r="N612" t="str">
            <v>Elandstraat</v>
          </cell>
          <cell r="P612" t="str">
            <v>Vondelstraat/Elandstraat</v>
          </cell>
          <cell r="R612" t="str">
            <v>Den Haag</v>
          </cell>
          <cell r="S612" t="str">
            <v>Den Haag</v>
          </cell>
          <cell r="U612">
            <v>80304</v>
          </cell>
          <cell r="V612">
            <v>455246</v>
          </cell>
          <cell r="W612" t="str">
            <v>4.29749771</v>
          </cell>
          <cell r="X612" t="str">
            <v>52.08044171</v>
          </cell>
          <cell r="Y612" t="str">
            <v/>
          </cell>
          <cell r="AA612" t="str">
            <v>jcdecaux</v>
          </cell>
          <cell r="AB612">
            <v>4</v>
          </cell>
          <cell r="AC612" t="str">
            <v>Extra</v>
          </cell>
          <cell r="AD612" t="str">
            <v/>
          </cell>
          <cell r="AE612" t="str">
            <v>Extra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 t="e">
            <v>#N/A</v>
          </cell>
          <cell r="AQ612" t="str">
            <v>false</v>
          </cell>
          <cell r="AR612" t="str">
            <v>htm</v>
          </cell>
          <cell r="AS612">
            <v>17</v>
          </cell>
          <cell r="AT612" t="str">
            <v>WA</v>
          </cell>
          <cell r="AU612" t="str">
            <v>tram</v>
          </cell>
          <cell r="AW612">
            <v>17</v>
          </cell>
          <cell r="AX612">
            <v>17</v>
          </cell>
          <cell r="AY612" t="str">
            <v>wateringseveld</v>
          </cell>
          <cell r="AZ612" t="str">
            <v>35.20</v>
          </cell>
          <cell r="BA612" t="str">
            <v>1.00</v>
          </cell>
          <cell r="BB612" t="str">
            <v>1.00</v>
          </cell>
          <cell r="BH612" t="str">
            <v/>
          </cell>
          <cell r="BI612" t="str">
            <v/>
          </cell>
        </row>
        <row r="613">
          <cell r="A613">
            <v>1805</v>
          </cell>
          <cell r="B613">
            <v>54410090</v>
          </cell>
          <cell r="C613">
            <v>42060601</v>
          </cell>
          <cell r="F613">
            <v>42060601</v>
          </cell>
          <cell r="I613" t="str">
            <v/>
          </cell>
          <cell r="L613" t="str">
            <v>Electrablauw</v>
          </cell>
          <cell r="Q613" t="str">
            <v>Zoetermeer</v>
          </cell>
          <cell r="R613" t="str">
            <v>Zoetermeer</v>
          </cell>
          <cell r="S613" t="str">
            <v>Zoetermeer</v>
          </cell>
          <cell r="U613">
            <v>93893</v>
          </cell>
          <cell r="V613">
            <v>450654</v>
          </cell>
          <cell r="W613" t="str">
            <v>4.49653753</v>
          </cell>
          <cell r="X613" t="str">
            <v>52.04083893</v>
          </cell>
          <cell r="Y613" t="str">
            <v>ZtmEle</v>
          </cell>
          <cell r="AA613" t="str">
            <v>CBS-Outdoor</v>
          </cell>
          <cell r="AB613">
            <v>1</v>
          </cell>
          <cell r="AC613" t="str">
            <v/>
          </cell>
          <cell r="AD613" t="str">
            <v>KHP</v>
          </cell>
          <cell r="AE613" t="str">
            <v>KHP</v>
          </cell>
          <cell r="AF613">
            <v>1</v>
          </cell>
          <cell r="AG613">
            <v>1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1</v>
          </cell>
          <cell r="AN613">
            <v>1</v>
          </cell>
          <cell r="AQ613" t="str">
            <v>false</v>
          </cell>
          <cell r="AR613" t="str">
            <v>vtn</v>
          </cell>
          <cell r="AU613" t="str">
            <v>bus</v>
          </cell>
          <cell r="AX613">
            <v>72</v>
          </cell>
          <cell r="AY613" t="str">
            <v>Zoetermeer Centrum West</v>
          </cell>
          <cell r="AZ613" t="str">
            <v>30.00</v>
          </cell>
          <cell r="BA613" t="str">
            <v>0.75</v>
          </cell>
          <cell r="BB613" t="str">
            <v>7.65</v>
          </cell>
          <cell r="BH613" t="str">
            <v/>
          </cell>
          <cell r="BI613" t="str">
            <v/>
          </cell>
        </row>
        <row r="614">
          <cell r="A614">
            <v>1806</v>
          </cell>
          <cell r="B614">
            <v>54410100</v>
          </cell>
          <cell r="C614">
            <v>42060602</v>
          </cell>
          <cell r="F614">
            <v>42060602</v>
          </cell>
          <cell r="I614" t="str">
            <v/>
          </cell>
          <cell r="L614" t="str">
            <v>Electrablauw</v>
          </cell>
          <cell r="Q614" t="str">
            <v>Zoetermeer</v>
          </cell>
          <cell r="R614" t="str">
            <v>Zoetermeer</v>
          </cell>
          <cell r="S614" t="str">
            <v>Zoetermeer</v>
          </cell>
          <cell r="U614">
            <v>93949</v>
          </cell>
          <cell r="V614">
            <v>450705</v>
          </cell>
          <cell r="W614" t="str">
            <v>4.49734455</v>
          </cell>
          <cell r="X614" t="str">
            <v>52.04130345</v>
          </cell>
          <cell r="Y614" t="str">
            <v>ZtmEle</v>
          </cell>
          <cell r="AA614" t="str">
            <v>CBS-Outdoor</v>
          </cell>
          <cell r="AB614">
            <v>1</v>
          </cell>
          <cell r="AC614" t="str">
            <v/>
          </cell>
          <cell r="AD614" t="str">
            <v>KHP</v>
          </cell>
          <cell r="AE614" t="str">
            <v>KHP</v>
          </cell>
          <cell r="AF614">
            <v>1</v>
          </cell>
          <cell r="AG614">
            <v>1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1</v>
          </cell>
          <cell r="AN614">
            <v>1</v>
          </cell>
          <cell r="AQ614" t="str">
            <v>false</v>
          </cell>
          <cell r="AR614" t="str">
            <v>vtn</v>
          </cell>
          <cell r="AU614" t="str">
            <v>bus</v>
          </cell>
          <cell r="AX614">
            <v>71</v>
          </cell>
          <cell r="AY614" t="str">
            <v>Zoetermeer Centrum West</v>
          </cell>
          <cell r="AZ614" t="str">
            <v>10.85</v>
          </cell>
          <cell r="BA614" t="str">
            <v>1.45</v>
          </cell>
          <cell r="BB614" t="str">
            <v>7.65</v>
          </cell>
          <cell r="BH614" t="str">
            <v/>
          </cell>
          <cell r="BI614" t="str">
            <v/>
          </cell>
        </row>
        <row r="615">
          <cell r="A615">
            <v>47</v>
          </cell>
          <cell r="B615">
            <v>32000407</v>
          </cell>
          <cell r="C615">
            <v>32000407</v>
          </cell>
          <cell r="D615">
            <v>407</v>
          </cell>
          <cell r="I615" t="str">
            <v/>
          </cell>
          <cell r="L615" t="str">
            <v>Else Mauhslaan</v>
          </cell>
          <cell r="N615" t="str">
            <v>Else Mauhslaan</v>
          </cell>
          <cell r="P615" t="str">
            <v>Else Mauhslaan/Theo Mann Bouwmeesterlaan</v>
          </cell>
          <cell r="R615" t="str">
            <v>Den Haag</v>
          </cell>
          <cell r="S615" t="str">
            <v>Den Haag</v>
          </cell>
          <cell r="U615">
            <v>82129</v>
          </cell>
          <cell r="V615">
            <v>458058</v>
          </cell>
          <cell r="W615" t="str">
            <v>4.32351633</v>
          </cell>
          <cell r="X615" t="str">
            <v>52.10595566</v>
          </cell>
          <cell r="Y615">
            <v>407</v>
          </cell>
          <cell r="AA615" t="str">
            <v>jcdecaux</v>
          </cell>
          <cell r="AB615">
            <v>1</v>
          </cell>
          <cell r="AC615" t="str">
            <v/>
          </cell>
          <cell r="AD615" t="str">
            <v>KHP</v>
          </cell>
          <cell r="AE615" t="str">
            <v>KHP</v>
          </cell>
          <cell r="AF615">
            <v>1</v>
          </cell>
          <cell r="AG615">
            <v>1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1</v>
          </cell>
          <cell r="AN615">
            <v>1</v>
          </cell>
          <cell r="AQ615" t="str">
            <v>false</v>
          </cell>
          <cell r="AR615" t="str">
            <v>htm</v>
          </cell>
          <cell r="AS615">
            <v>22</v>
          </cell>
          <cell r="AT615" t="str">
            <v>SN</v>
          </cell>
          <cell r="AU615" t="str">
            <v>bus</v>
          </cell>
          <cell r="AX615">
            <v>22</v>
          </cell>
          <cell r="AY615" t="str">
            <v>Scheveningen Noorderstrand</v>
          </cell>
          <cell r="AZ615" t="str">
            <v>26.00</v>
          </cell>
          <cell r="BA615" t="str">
            <v>0.80</v>
          </cell>
          <cell r="BB615" t="str">
            <v>3.00</v>
          </cell>
          <cell r="BH615" t="str">
            <v/>
          </cell>
          <cell r="BI615" t="str">
            <v/>
          </cell>
        </row>
        <row r="616">
          <cell r="A616">
            <v>1907</v>
          </cell>
          <cell r="B616">
            <v>54411810</v>
          </cell>
          <cell r="C616">
            <v>42060701</v>
          </cell>
          <cell r="F616">
            <v>42060701</v>
          </cell>
          <cell r="I616" t="str">
            <v/>
          </cell>
          <cell r="L616" t="str">
            <v>Elzehout</v>
          </cell>
          <cell r="Q616" t="str">
            <v>Zoetermeer</v>
          </cell>
          <cell r="R616" t="str">
            <v>Zoetermeer</v>
          </cell>
          <cell r="S616" t="str">
            <v>Zoetermeer</v>
          </cell>
          <cell r="U616">
            <v>91520</v>
          </cell>
          <cell r="V616">
            <v>451181</v>
          </cell>
          <cell r="W616" t="str">
            <v>4.46185621</v>
          </cell>
          <cell r="X616" t="str">
            <v>52.04530851</v>
          </cell>
          <cell r="Y616" t="str">
            <v>ZtmElz</v>
          </cell>
          <cell r="AA616" t="str">
            <v>CBS-Outdoor</v>
          </cell>
          <cell r="AB616">
            <v>1</v>
          </cell>
          <cell r="AC616" t="str">
            <v/>
          </cell>
          <cell r="AD616" t="str">
            <v>KHP</v>
          </cell>
          <cell r="AE616" t="str">
            <v>KHP</v>
          </cell>
          <cell r="AF616">
            <v>1</v>
          </cell>
          <cell r="AG616">
            <v>1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1</v>
          </cell>
          <cell r="AN616">
            <v>1</v>
          </cell>
          <cell r="AQ616" t="str">
            <v>false</v>
          </cell>
          <cell r="AR616" t="str">
            <v>vtn</v>
          </cell>
          <cell r="AU616" t="str">
            <v>bus</v>
          </cell>
          <cell r="AX616">
            <v>72</v>
          </cell>
          <cell r="AY616" t="str">
            <v>Zoetermeer Centrum West</v>
          </cell>
          <cell r="AZ616" t="str">
            <v>11.85</v>
          </cell>
          <cell r="BA616" t="str">
            <v>1.40</v>
          </cell>
          <cell r="BB616" t="str">
            <v>7.35</v>
          </cell>
          <cell r="BH616" t="str">
            <v/>
          </cell>
          <cell r="BI616" t="str">
            <v/>
          </cell>
        </row>
        <row r="617">
          <cell r="A617">
            <v>1908</v>
          </cell>
          <cell r="B617">
            <v>54411820</v>
          </cell>
          <cell r="C617">
            <v>42060702</v>
          </cell>
          <cell r="F617">
            <v>42060702</v>
          </cell>
          <cell r="I617" t="str">
            <v/>
          </cell>
          <cell r="L617" t="str">
            <v>Elzehout</v>
          </cell>
          <cell r="Q617" t="str">
            <v>Zoetermeer</v>
          </cell>
          <cell r="R617" t="str">
            <v>Zoetermeer</v>
          </cell>
          <cell r="S617" t="str">
            <v>Zoetermeer</v>
          </cell>
          <cell r="U617">
            <v>91508</v>
          </cell>
          <cell r="V617">
            <v>451200</v>
          </cell>
          <cell r="W617" t="str">
            <v>4.46167778</v>
          </cell>
          <cell r="X617" t="str">
            <v>52.04547789</v>
          </cell>
          <cell r="Y617" t="str">
            <v>ZtmElz</v>
          </cell>
          <cell r="AA617" t="str">
            <v>CBS-Outdoor</v>
          </cell>
          <cell r="AB617">
            <v>1</v>
          </cell>
          <cell r="AC617" t="str">
            <v/>
          </cell>
          <cell r="AD617" t="str">
            <v>KHP</v>
          </cell>
          <cell r="AE617" t="str">
            <v>KHP</v>
          </cell>
          <cell r="AF617">
            <v>1</v>
          </cell>
          <cell r="AG617">
            <v>1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1</v>
          </cell>
          <cell r="AN617">
            <v>1</v>
          </cell>
          <cell r="AQ617" t="str">
            <v>false</v>
          </cell>
          <cell r="AR617" t="str">
            <v>vtn</v>
          </cell>
          <cell r="AU617" t="str">
            <v>bus</v>
          </cell>
          <cell r="AX617">
            <v>72</v>
          </cell>
          <cell r="AY617" t="str">
            <v>Zoetermeer Centrum West</v>
          </cell>
          <cell r="AZ617" t="str">
            <v>12.00</v>
          </cell>
          <cell r="BA617" t="str">
            <v>1.55</v>
          </cell>
          <cell r="BB617" t="str">
            <v>7.00</v>
          </cell>
          <cell r="BH617" t="str">
            <v/>
          </cell>
          <cell r="BI617" t="str">
            <v/>
          </cell>
        </row>
        <row r="618">
          <cell r="A618">
            <v>874</v>
          </cell>
          <cell r="B618">
            <v>32007705</v>
          </cell>
          <cell r="C618">
            <v>32007705</v>
          </cell>
          <cell r="D618">
            <v>7705</v>
          </cell>
          <cell r="I618" t="str">
            <v/>
          </cell>
          <cell r="L618" t="str">
            <v>Elzendreef</v>
          </cell>
          <cell r="N618" t="str">
            <v>Elzendreef</v>
          </cell>
          <cell r="P618" t="str">
            <v>Mgr.v.Steelaan/Hofzichtlaan</v>
          </cell>
          <cell r="R618" t="str">
            <v>Leidschendam-Voorburg</v>
          </cell>
          <cell r="S618" t="str">
            <v>Leidschendam-Voorburg</v>
          </cell>
          <cell r="U618">
            <v>85276</v>
          </cell>
          <cell r="V618">
            <v>455599</v>
          </cell>
          <cell r="W618" t="str">
            <v>4.36994845</v>
          </cell>
          <cell r="X618" t="str">
            <v>52.08426246</v>
          </cell>
          <cell r="Y618" t="str">
            <v/>
          </cell>
          <cell r="AA618" t="str">
            <v>jcdecaux</v>
          </cell>
          <cell r="AB618">
            <v>4</v>
          </cell>
          <cell r="AC618" t="str">
            <v>HIP4LED ex</v>
          </cell>
          <cell r="AD618" t="str">
            <v>KHP</v>
          </cell>
          <cell r="AE618" t="str">
            <v>HIP4LED ex + KHP</v>
          </cell>
          <cell r="AF618">
            <v>1</v>
          </cell>
          <cell r="AG618">
            <v>1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1</v>
          </cell>
          <cell r="AN618">
            <v>1</v>
          </cell>
          <cell r="AQ618" t="str">
            <v>false</v>
          </cell>
          <cell r="AR618" t="str">
            <v>htm</v>
          </cell>
          <cell r="AS618">
            <v>2</v>
          </cell>
          <cell r="AT618" t="str">
            <v>KS</v>
          </cell>
          <cell r="AU618" t="str">
            <v>tram</v>
          </cell>
          <cell r="AW618">
            <v>2</v>
          </cell>
          <cell r="AX618">
            <v>2</v>
          </cell>
          <cell r="AY618" t="str">
            <v>Kraayenstein</v>
          </cell>
          <cell r="AZ618" t="str">
            <v>33.85</v>
          </cell>
          <cell r="BA618" t="str">
            <v>3.15</v>
          </cell>
          <cell r="BB618" t="str">
            <v>3.15</v>
          </cell>
          <cell r="BD618" t="str">
            <v>KHP toegevoegd</v>
          </cell>
          <cell r="BH618" t="str">
            <v/>
          </cell>
          <cell r="BI618" t="str">
            <v/>
          </cell>
        </row>
        <row r="619">
          <cell r="A619">
            <v>875</v>
          </cell>
          <cell r="B619">
            <v>32007706</v>
          </cell>
          <cell r="C619">
            <v>32007706</v>
          </cell>
          <cell r="D619">
            <v>7706</v>
          </cell>
          <cell r="I619" t="str">
            <v/>
          </cell>
          <cell r="L619" t="str">
            <v>Elzendreef</v>
          </cell>
          <cell r="N619" t="str">
            <v>Elzendreef</v>
          </cell>
          <cell r="P619" t="str">
            <v>Mgr.v.Steelaan/Hofzichtlaan</v>
          </cell>
          <cell r="R619" t="str">
            <v>Leidschendam-Voorburg</v>
          </cell>
          <cell r="S619" t="str">
            <v>Leidschendam-Voorburg</v>
          </cell>
          <cell r="U619">
            <v>85257</v>
          </cell>
          <cell r="V619">
            <v>455576</v>
          </cell>
          <cell r="W619" t="str">
            <v>4.36967599</v>
          </cell>
          <cell r="X619" t="str">
            <v>52.08405336</v>
          </cell>
          <cell r="Y619" t="str">
            <v/>
          </cell>
          <cell r="AA619" t="str">
            <v>armada</v>
          </cell>
          <cell r="AB619">
            <v>4</v>
          </cell>
          <cell r="AC619" t="str">
            <v/>
          </cell>
          <cell r="AD619" t="str">
            <v/>
          </cell>
          <cell r="AE619" t="str">
            <v/>
          </cell>
          <cell r="AF619">
            <v>1</v>
          </cell>
          <cell r="AG619">
            <v>0</v>
          </cell>
          <cell r="AH619">
            <v>0</v>
          </cell>
          <cell r="AI619">
            <v>0</v>
          </cell>
          <cell r="AJ619">
            <v>1</v>
          </cell>
          <cell r="AK619">
            <v>0</v>
          </cell>
          <cell r="AL619">
            <v>0</v>
          </cell>
          <cell r="AM619">
            <v>0</v>
          </cell>
          <cell r="AN619" t="e">
            <v>#N/A</v>
          </cell>
          <cell r="AQ619" t="str">
            <v>false</v>
          </cell>
          <cell r="AR619" t="str">
            <v>htm</v>
          </cell>
          <cell r="AS619">
            <v>2</v>
          </cell>
          <cell r="AT619" t="str">
            <v>LD</v>
          </cell>
          <cell r="AU619" t="str">
            <v>tram</v>
          </cell>
          <cell r="AW619">
            <v>2</v>
          </cell>
          <cell r="AX619">
            <v>2</v>
          </cell>
          <cell r="AY619" t="str">
            <v>Leidschendam Leidsenhage</v>
          </cell>
          <cell r="AZ619" t="str">
            <v>33.55</v>
          </cell>
          <cell r="BA619" t="str">
            <v>3.10</v>
          </cell>
          <cell r="BB619" t="str">
            <v>3.10</v>
          </cell>
          <cell r="BD619" t="str">
            <v>KHP toegevoegd</v>
          </cell>
          <cell r="BH619" t="str">
            <v/>
          </cell>
          <cell r="BI619" t="str">
            <v/>
          </cell>
        </row>
        <row r="620">
          <cell r="A620">
            <v>1655</v>
          </cell>
          <cell r="B620">
            <v>54291150</v>
          </cell>
          <cell r="C620">
            <v>42035301</v>
          </cell>
          <cell r="F620">
            <v>42035301</v>
          </cell>
          <cell r="I620" t="str">
            <v/>
          </cell>
          <cell r="L620" t="str">
            <v>Emmaplein</v>
          </cell>
          <cell r="Q620" t="str">
            <v>Monster</v>
          </cell>
          <cell r="R620" t="str">
            <v>Westland</v>
          </cell>
          <cell r="S620" t="str">
            <v>Westland</v>
          </cell>
          <cell r="U620">
            <v>71276</v>
          </cell>
          <cell r="V620">
            <v>448804</v>
          </cell>
          <cell r="W620" t="str">
            <v>4.16739789</v>
          </cell>
          <cell r="X620" t="str">
            <v>52.02125976</v>
          </cell>
          <cell r="Y620" t="str">
            <v>MnsEmm</v>
          </cell>
          <cell r="AA620" t="str">
            <v>CBS-Outdoor</v>
          </cell>
          <cell r="AB620">
            <v>5</v>
          </cell>
          <cell r="AC620" t="str">
            <v/>
          </cell>
          <cell r="AD620" t="str">
            <v/>
          </cell>
          <cell r="AE620" t="str">
            <v/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 t="e">
            <v>#N/A</v>
          </cell>
          <cell r="AQ620" t="str">
            <v>false</v>
          </cell>
          <cell r="AR620" t="str">
            <v>vtn</v>
          </cell>
          <cell r="AU620" t="str">
            <v>bus</v>
          </cell>
          <cell r="AX620">
            <v>31</v>
          </cell>
          <cell r="AY620" t="str">
            <v>Naaldwijk</v>
          </cell>
          <cell r="AZ620" t="str">
            <v>19.00</v>
          </cell>
          <cell r="BA620" t="str">
            <v>2.70</v>
          </cell>
          <cell r="BB620" t="str">
            <v>3.30</v>
          </cell>
          <cell r="BH620" t="str">
            <v/>
          </cell>
          <cell r="BI620" t="str">
            <v/>
          </cell>
        </row>
        <row r="621">
          <cell r="A621">
            <v>1656</v>
          </cell>
          <cell r="B621">
            <v>54291160</v>
          </cell>
          <cell r="C621">
            <v>42035302</v>
          </cell>
          <cell r="F621">
            <v>42035302</v>
          </cell>
          <cell r="I621" t="str">
            <v/>
          </cell>
          <cell r="L621" t="str">
            <v>Emmaplein</v>
          </cell>
          <cell r="Q621" t="str">
            <v>Monster</v>
          </cell>
          <cell r="R621" t="str">
            <v>Westland</v>
          </cell>
          <cell r="S621" t="str">
            <v>Westland</v>
          </cell>
          <cell r="U621">
            <v>71284</v>
          </cell>
          <cell r="V621">
            <v>448806</v>
          </cell>
          <cell r="W621" t="str">
            <v>4.16751393</v>
          </cell>
          <cell r="X621" t="str">
            <v>52.02127894</v>
          </cell>
          <cell r="Y621" t="str">
            <v>MnsEmm</v>
          </cell>
          <cell r="AA621" t="str">
            <v>CBS-Outdoor</v>
          </cell>
          <cell r="AB621">
            <v>5</v>
          </cell>
          <cell r="AC621" t="str">
            <v/>
          </cell>
          <cell r="AD621" t="str">
            <v/>
          </cell>
          <cell r="AE621" t="str">
            <v/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 t="e">
            <v>#N/A</v>
          </cell>
          <cell r="AQ621" t="str">
            <v>false</v>
          </cell>
          <cell r="AR621" t="str">
            <v>vtn</v>
          </cell>
          <cell r="AU621" t="str">
            <v>bus</v>
          </cell>
          <cell r="AX621">
            <v>31</v>
          </cell>
          <cell r="AY621" t="str">
            <v>Den Haag Leyenburg</v>
          </cell>
          <cell r="AZ621" t="str">
            <v>17.00</v>
          </cell>
          <cell r="BA621" t="str">
            <v>2.00</v>
          </cell>
          <cell r="BB621" t="str">
            <v>5.00</v>
          </cell>
          <cell r="BH621" t="str">
            <v/>
          </cell>
          <cell r="BI621" t="str">
            <v/>
          </cell>
        </row>
        <row r="622">
          <cell r="A622">
            <v>2432</v>
          </cell>
          <cell r="B622">
            <v>42069401</v>
          </cell>
          <cell r="C622">
            <v>42069401</v>
          </cell>
          <cell r="F622">
            <v>42069401</v>
          </cell>
          <cell r="I622" t="str">
            <v/>
          </cell>
          <cell r="L622" t="str">
            <v>Emmy Belinfantedreef</v>
          </cell>
          <cell r="P622" t="str">
            <v>Emmy Belinfantedreef/Henriëtte vd Meydreef</v>
          </cell>
          <cell r="R622" t="str">
            <v>Den Haag</v>
          </cell>
          <cell r="S622" t="str">
            <v>Den Haag</v>
          </cell>
          <cell r="U622">
            <v>87550</v>
          </cell>
          <cell r="V622">
            <v>453150</v>
          </cell>
          <cell r="W622" t="str">
            <v>4.40360476</v>
          </cell>
          <cell r="X622" t="str">
            <v>52.06253505</v>
          </cell>
          <cell r="Y622" t="str">
            <v>GvEmmy</v>
          </cell>
          <cell r="AC622" t="str">
            <v/>
          </cell>
          <cell r="AD622" t="str">
            <v/>
          </cell>
          <cell r="AE622" t="str">
            <v/>
          </cell>
          <cell r="AF622">
            <v>0</v>
          </cell>
          <cell r="AG622">
            <v>0</v>
          </cell>
          <cell r="AH622">
            <v>0</v>
          </cell>
          <cell r="AI622">
            <v>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 t="e">
            <v>#N/A</v>
          </cell>
          <cell r="AQ622" t="str">
            <v>true</v>
          </cell>
          <cell r="AU622" t="str">
            <v/>
          </cell>
          <cell r="AX622">
            <v>61</v>
          </cell>
          <cell r="AY622" t="str">
            <v>Pijnacker</v>
          </cell>
          <cell r="BH622" t="str">
            <v/>
          </cell>
          <cell r="BI622" t="str">
            <v/>
          </cell>
        </row>
        <row r="623">
          <cell r="A623">
            <v>682</v>
          </cell>
          <cell r="B623">
            <v>32003618</v>
          </cell>
          <cell r="C623">
            <v>32003618</v>
          </cell>
          <cell r="D623">
            <v>3618</v>
          </cell>
          <cell r="I623" t="str">
            <v/>
          </cell>
          <cell r="L623" t="str">
            <v>Erasmusplein</v>
          </cell>
          <cell r="N623" t="str">
            <v>Erasmusplein</v>
          </cell>
          <cell r="P623" t="str">
            <v>Erasmusweg/Erasmusplein</v>
          </cell>
          <cell r="R623" t="str">
            <v>Den Haag</v>
          </cell>
          <cell r="S623" t="str">
            <v>Den Haag</v>
          </cell>
          <cell r="U623">
            <v>80454</v>
          </cell>
          <cell r="V623">
            <v>451911</v>
          </cell>
          <cell r="W623" t="str">
            <v>4.30041375</v>
          </cell>
          <cell r="X623" t="str">
            <v>52.05049113</v>
          </cell>
          <cell r="Y623" t="str">
            <v/>
          </cell>
          <cell r="AA623" t="str">
            <v>jcdecaux</v>
          </cell>
          <cell r="AB623">
            <v>4</v>
          </cell>
          <cell r="AD623" t="str">
            <v>KHP</v>
          </cell>
          <cell r="AE623" t="str">
            <v>KHP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1</v>
          </cell>
          <cell r="AM623">
            <v>1</v>
          </cell>
          <cell r="AN623" t="e">
            <v>#N/A</v>
          </cell>
          <cell r="AQ623" t="str">
            <v>false</v>
          </cell>
          <cell r="AR623" t="str">
            <v>htm</v>
          </cell>
          <cell r="AS623">
            <v>16</v>
          </cell>
          <cell r="AT623" t="str">
            <v>CS</v>
          </cell>
          <cell r="AU623" t="str">
            <v>tram</v>
          </cell>
          <cell r="AW623">
            <v>16</v>
          </cell>
          <cell r="AX623">
            <v>16</v>
          </cell>
          <cell r="AY623" t="str">
            <v>Cetraal Station</v>
          </cell>
          <cell r="AZ623" t="str">
            <v>33.00</v>
          </cell>
          <cell r="BA623" t="str">
            <v>1.80</v>
          </cell>
          <cell r="BB623" t="str">
            <v>6.00</v>
          </cell>
          <cell r="BH623" t="str">
            <v/>
          </cell>
          <cell r="BI623" t="str">
            <v/>
          </cell>
        </row>
        <row r="624">
          <cell r="A624">
            <v>683</v>
          </cell>
          <cell r="B624">
            <v>32003619</v>
          </cell>
          <cell r="C624">
            <v>32003619</v>
          </cell>
          <cell r="D624">
            <v>3619</v>
          </cell>
          <cell r="I624" t="str">
            <v/>
          </cell>
          <cell r="L624" t="str">
            <v>Erasmusplein</v>
          </cell>
          <cell r="N624" t="str">
            <v>Erasmusplein</v>
          </cell>
          <cell r="P624" t="str">
            <v>Erasmusweg/Erasmusplein</v>
          </cell>
          <cell r="R624" t="str">
            <v>Den Haag</v>
          </cell>
          <cell r="S624" t="str">
            <v>Den Haag</v>
          </cell>
          <cell r="U624">
            <v>80361</v>
          </cell>
          <cell r="V624">
            <v>451837</v>
          </cell>
          <cell r="W624" t="str">
            <v>4.29907432</v>
          </cell>
          <cell r="X624" t="str">
            <v>52.04981359</v>
          </cell>
          <cell r="Y624" t="str">
            <v/>
          </cell>
          <cell r="AA624" t="str">
            <v>jcdecaux</v>
          </cell>
          <cell r="AB624">
            <v>4</v>
          </cell>
          <cell r="AD624" t="str">
            <v>KHP</v>
          </cell>
          <cell r="AE624" t="str">
            <v>KHP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1</v>
          </cell>
          <cell r="AM624">
            <v>1</v>
          </cell>
          <cell r="AN624" t="e">
            <v>#N/A</v>
          </cell>
          <cell r="AQ624" t="str">
            <v>false</v>
          </cell>
          <cell r="AR624" t="str">
            <v>htm</v>
          </cell>
          <cell r="AS624">
            <v>16</v>
          </cell>
          <cell r="AT624" t="str">
            <v>WA</v>
          </cell>
          <cell r="AU624" t="str">
            <v>tram</v>
          </cell>
          <cell r="AW624">
            <v>16</v>
          </cell>
          <cell r="AX624">
            <v>16</v>
          </cell>
          <cell r="AY624" t="str">
            <v>Moerwijk</v>
          </cell>
          <cell r="AZ624" t="str">
            <v>33.00</v>
          </cell>
          <cell r="BA624" t="str">
            <v>2.30</v>
          </cell>
          <cell r="BB624" t="str">
            <v>2.30</v>
          </cell>
          <cell r="BH624" t="str">
            <v/>
          </cell>
          <cell r="BI624" t="str">
            <v/>
          </cell>
        </row>
        <row r="625">
          <cell r="B625">
            <v>32003635</v>
          </cell>
          <cell r="C625">
            <v>32003635</v>
          </cell>
          <cell r="D625">
            <v>3635</v>
          </cell>
          <cell r="I625">
            <v>3635</v>
          </cell>
          <cell r="L625" t="str">
            <v>Erasmusplein</v>
          </cell>
          <cell r="N625" t="str">
            <v>Erasmusplein</v>
          </cell>
          <cell r="P625" t="str">
            <v>Erasmusweg/Erasmusplein</v>
          </cell>
          <cell r="S625" t="str">
            <v>Den Haag</v>
          </cell>
          <cell r="U625">
            <v>80462</v>
          </cell>
          <cell r="V625">
            <v>451978</v>
          </cell>
          <cell r="W625" t="str">
            <v>4.30051575</v>
          </cell>
          <cell r="X625" t="str">
            <v>52.05109431</v>
          </cell>
          <cell r="Y625">
            <v>3635</v>
          </cell>
          <cell r="AC625" t="str">
            <v/>
          </cell>
          <cell r="AD625" t="str">
            <v/>
          </cell>
          <cell r="AE625" t="str">
            <v/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 t="e">
            <v>#N/A</v>
          </cell>
          <cell r="AQ625" t="str">
            <v>false</v>
          </cell>
          <cell r="AS625" t="str">
            <v>N4,</v>
          </cell>
          <cell r="AT625" t="str">
            <v>HW</v>
          </cell>
          <cell r="AU625" t="str">
            <v/>
          </cell>
          <cell r="AX625" t="str">
            <v>N4,</v>
          </cell>
          <cell r="AY625" t="str">
            <v>Buitenhof</v>
          </cell>
          <cell r="BH625" t="str">
            <v/>
          </cell>
          <cell r="BI625" t="str">
            <v/>
          </cell>
        </row>
        <row r="626">
          <cell r="A626">
            <v>996</v>
          </cell>
          <cell r="B626">
            <v>54004030</v>
          </cell>
          <cell r="C626">
            <v>42011901</v>
          </cell>
          <cell r="F626">
            <v>42011901</v>
          </cell>
          <cell r="I626" t="str">
            <v/>
          </cell>
          <cell r="L626" t="str">
            <v>Erasmusplein</v>
          </cell>
          <cell r="R626" t="str">
            <v>Den Haag</v>
          </cell>
          <cell r="S626" t="str">
            <v>Den Haag</v>
          </cell>
          <cell r="U626">
            <v>80345</v>
          </cell>
          <cell r="V626">
            <v>451980</v>
          </cell>
          <cell r="W626" t="str">
            <v>4.29880986</v>
          </cell>
          <cell r="X626" t="str">
            <v>52.05109654</v>
          </cell>
          <cell r="Y626" t="str">
            <v>GvEras</v>
          </cell>
          <cell r="AA626" t="str">
            <v>jcdecaux</v>
          </cell>
          <cell r="AB626">
            <v>1</v>
          </cell>
          <cell r="AC626" t="str">
            <v/>
          </cell>
          <cell r="AD626" t="str">
            <v>KHP</v>
          </cell>
          <cell r="AE626" t="str">
            <v>KHP</v>
          </cell>
          <cell r="AF626">
            <v>1</v>
          </cell>
          <cell r="AG626">
            <v>0</v>
          </cell>
          <cell r="AH626">
            <v>1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1</v>
          </cell>
          <cell r="AN626" t="e">
            <v>#N/A</v>
          </cell>
          <cell r="AQ626" t="str">
            <v>false</v>
          </cell>
          <cell r="AR626" t="str">
            <v>vtn</v>
          </cell>
          <cell r="AU626" t="str">
            <v>bus</v>
          </cell>
          <cell r="AX626">
            <v>130</v>
          </cell>
          <cell r="AY626" t="str">
            <v>Delft Station</v>
          </cell>
          <cell r="AZ626" t="str">
            <v>19.70</v>
          </cell>
          <cell r="BA626" t="str">
            <v>4.80</v>
          </cell>
          <cell r="BB626" t="str">
            <v>6.60</v>
          </cell>
          <cell r="BH626" t="str">
            <v>HVS+PB</v>
          </cell>
          <cell r="BI626" t="str">
            <v/>
          </cell>
        </row>
        <row r="627">
          <cell r="A627">
            <v>997</v>
          </cell>
          <cell r="B627">
            <v>54004040</v>
          </cell>
          <cell r="C627">
            <v>42011902</v>
          </cell>
          <cell r="F627">
            <v>42011902</v>
          </cell>
          <cell r="I627" t="str">
            <v/>
          </cell>
          <cell r="L627" t="str">
            <v>Erasmusplein</v>
          </cell>
          <cell r="R627" t="str">
            <v>Den Haag</v>
          </cell>
          <cell r="S627" t="str">
            <v>Den Haag</v>
          </cell>
          <cell r="U627">
            <v>80336</v>
          </cell>
          <cell r="V627">
            <v>452030</v>
          </cell>
          <cell r="W627" t="str">
            <v>4.29866775</v>
          </cell>
          <cell r="X627" t="str">
            <v>52.05154467</v>
          </cell>
          <cell r="Y627" t="str">
            <v>GvEras</v>
          </cell>
          <cell r="AA627" t="str">
            <v>jcdecaux</v>
          </cell>
          <cell r="AB627">
            <v>1</v>
          </cell>
          <cell r="AC627" t="str">
            <v/>
          </cell>
          <cell r="AD627" t="str">
            <v>KHP</v>
          </cell>
          <cell r="AE627" t="str">
            <v>KHP</v>
          </cell>
          <cell r="AF627">
            <v>1</v>
          </cell>
          <cell r="AG627">
            <v>0</v>
          </cell>
          <cell r="AH627">
            <v>1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1</v>
          </cell>
          <cell r="AN627" t="e">
            <v>#N/A</v>
          </cell>
          <cell r="AQ627" t="str">
            <v>false</v>
          </cell>
          <cell r="AR627" t="str">
            <v>vtn</v>
          </cell>
          <cell r="AU627" t="str">
            <v>bus</v>
          </cell>
          <cell r="AX627">
            <v>130</v>
          </cell>
          <cell r="AY627" t="str">
            <v>Den Haag Grote Markt</v>
          </cell>
          <cell r="AZ627" t="str">
            <v>35.35</v>
          </cell>
          <cell r="BA627" t="str">
            <v>1.35</v>
          </cell>
          <cell r="BB627" t="str">
            <v>1.35</v>
          </cell>
          <cell r="BH627" t="str">
            <v>HVS+PB</v>
          </cell>
          <cell r="BI627" t="str">
            <v/>
          </cell>
        </row>
        <row r="628">
          <cell r="A628">
            <v>635</v>
          </cell>
          <cell r="B628">
            <v>32003363</v>
          </cell>
          <cell r="C628">
            <v>32003363</v>
          </cell>
          <cell r="D628">
            <v>3363</v>
          </cell>
          <cell r="I628" t="str">
            <v/>
          </cell>
          <cell r="L628" t="str">
            <v>Erasmusweg</v>
          </cell>
          <cell r="N628" t="str">
            <v>Erasmusweg</v>
          </cell>
          <cell r="P628" t="str">
            <v>Lozerlaan/Erasmusweg</v>
          </cell>
          <cell r="R628" t="str">
            <v>Den Haag</v>
          </cell>
          <cell r="S628" t="str">
            <v>Den Haag</v>
          </cell>
          <cell r="U628">
            <v>77451</v>
          </cell>
          <cell r="V628">
            <v>449870</v>
          </cell>
          <cell r="W628" t="str">
            <v>4.25710467</v>
          </cell>
          <cell r="X628" t="str">
            <v>52.03173727</v>
          </cell>
          <cell r="Y628">
            <v>3363</v>
          </cell>
          <cell r="AA628" t="str">
            <v>geen_abri</v>
          </cell>
          <cell r="AB628">
            <v>1</v>
          </cell>
          <cell r="AC628" t="str">
            <v/>
          </cell>
          <cell r="AD628" t="str">
            <v>KHP</v>
          </cell>
          <cell r="AE628" t="str">
            <v>KHP</v>
          </cell>
          <cell r="AF628">
            <v>1</v>
          </cell>
          <cell r="AG628">
            <v>1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1</v>
          </cell>
          <cell r="AN628">
            <v>1</v>
          </cell>
          <cell r="AQ628" t="str">
            <v>false</v>
          </cell>
          <cell r="AR628" t="str">
            <v>htm</v>
          </cell>
          <cell r="AS628">
            <v>25</v>
          </cell>
          <cell r="AT628" t="str">
            <v>VR</v>
          </cell>
          <cell r="AU628" t="str">
            <v>bus</v>
          </cell>
          <cell r="AX628">
            <v>25</v>
          </cell>
          <cell r="AY628" t="str">
            <v>Vrederust</v>
          </cell>
          <cell r="AZ628" t="str">
            <v>20.50</v>
          </cell>
          <cell r="BA628" t="str">
            <v>2.60</v>
          </cell>
          <cell r="BB628" t="str">
            <v>2.60</v>
          </cell>
          <cell r="BH628" t="str">
            <v/>
          </cell>
          <cell r="BI628" t="str">
            <v/>
          </cell>
        </row>
        <row r="629">
          <cell r="A629">
            <v>636</v>
          </cell>
          <cell r="B629">
            <v>32003364</v>
          </cell>
          <cell r="C629">
            <v>32003364</v>
          </cell>
          <cell r="D629">
            <v>3364</v>
          </cell>
          <cell r="I629" t="str">
            <v/>
          </cell>
          <cell r="L629" t="str">
            <v>Erasmusweg</v>
          </cell>
          <cell r="N629" t="str">
            <v>Erasmusweg</v>
          </cell>
          <cell r="P629" t="str">
            <v>Lozerlaan/Erasmusweg</v>
          </cell>
          <cell r="R629" t="str">
            <v>Den Haag</v>
          </cell>
          <cell r="S629" t="str">
            <v>Den Haag</v>
          </cell>
          <cell r="U629">
            <v>77476</v>
          </cell>
          <cell r="V629">
            <v>449878</v>
          </cell>
          <cell r="W629" t="str">
            <v>4.25745253</v>
          </cell>
          <cell r="X629" t="str">
            <v>52.03181252</v>
          </cell>
          <cell r="Y629">
            <v>3363</v>
          </cell>
          <cell r="AA629" t="str">
            <v>jcdecaux</v>
          </cell>
          <cell r="AB629">
            <v>1</v>
          </cell>
          <cell r="AC629" t="str">
            <v/>
          </cell>
          <cell r="AD629" t="str">
            <v>KHP</v>
          </cell>
          <cell r="AE629" t="str">
            <v>KHP</v>
          </cell>
          <cell r="AF629">
            <v>1</v>
          </cell>
          <cell r="AG629">
            <v>1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1</v>
          </cell>
          <cell r="AN629">
            <v>1</v>
          </cell>
          <cell r="AQ629" t="str">
            <v>false</v>
          </cell>
          <cell r="AR629" t="str">
            <v>htm</v>
          </cell>
          <cell r="AS629">
            <v>25</v>
          </cell>
          <cell r="AT629" t="str">
            <v>GM</v>
          </cell>
          <cell r="AU629" t="str">
            <v>bus</v>
          </cell>
          <cell r="AX629">
            <v>25</v>
          </cell>
          <cell r="AY629" t="str">
            <v>Grote Markt</v>
          </cell>
          <cell r="AZ629" t="str">
            <v>34.00</v>
          </cell>
          <cell r="BA629" t="str">
            <v>1.70</v>
          </cell>
          <cell r="BB629" t="str">
            <v>4.00</v>
          </cell>
          <cell r="BH629" t="str">
            <v/>
          </cell>
          <cell r="BI629" t="str">
            <v/>
          </cell>
        </row>
        <row r="630">
          <cell r="A630">
            <v>572</v>
          </cell>
          <cell r="B630">
            <v>32003113</v>
          </cell>
          <cell r="C630">
            <v>32003113</v>
          </cell>
          <cell r="D630">
            <v>3113</v>
          </cell>
          <cell r="I630" t="str">
            <v/>
          </cell>
          <cell r="L630" t="str">
            <v>Escamplaan</v>
          </cell>
          <cell r="N630" t="str">
            <v>Escamplaan</v>
          </cell>
          <cell r="P630" t="str">
            <v>Zuiderparklaan/Escamplaan</v>
          </cell>
          <cell r="R630" t="str">
            <v>Den Haag</v>
          </cell>
          <cell r="S630" t="str">
            <v>Den Haag</v>
          </cell>
          <cell r="U630">
            <v>79044</v>
          </cell>
          <cell r="V630">
            <v>453548</v>
          </cell>
          <cell r="W630" t="str">
            <v>4.27948249</v>
          </cell>
          <cell r="X630" t="str">
            <v>52.06501977</v>
          </cell>
          <cell r="Y630">
            <v>3113</v>
          </cell>
          <cell r="AA630" t="str">
            <v>jcdecaux</v>
          </cell>
          <cell r="AB630">
            <v>2</v>
          </cell>
          <cell r="AC630" t="str">
            <v/>
          </cell>
          <cell r="AD630" t="str">
            <v>KHP</v>
          </cell>
          <cell r="AE630" t="str">
            <v>KHP</v>
          </cell>
          <cell r="AF630">
            <v>1</v>
          </cell>
          <cell r="AG630">
            <v>1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1</v>
          </cell>
          <cell r="AN630">
            <v>1</v>
          </cell>
          <cell r="AQ630" t="str">
            <v>false</v>
          </cell>
          <cell r="AR630" t="str">
            <v>htm</v>
          </cell>
          <cell r="AS630">
            <v>20.2</v>
          </cell>
          <cell r="AT630" t="str">
            <v>EV</v>
          </cell>
          <cell r="AU630" t="str">
            <v>bus</v>
          </cell>
          <cell r="AY630" t="str">
            <v xml:space="preserve"> </v>
          </cell>
          <cell r="AZ630" t="str">
            <v>44.00</v>
          </cell>
          <cell r="BA630" t="str">
            <v>3.60</v>
          </cell>
          <cell r="BB630" t="str">
            <v>8.00</v>
          </cell>
          <cell r="BH630" t="str">
            <v/>
          </cell>
          <cell r="BI630" t="str">
            <v/>
          </cell>
        </row>
        <row r="631">
          <cell r="A631">
            <v>573</v>
          </cell>
          <cell r="B631">
            <v>32003114</v>
          </cell>
          <cell r="C631">
            <v>32003114</v>
          </cell>
          <cell r="D631">
            <v>3114</v>
          </cell>
          <cell r="I631" t="str">
            <v/>
          </cell>
          <cell r="L631" t="str">
            <v>Escamplaan</v>
          </cell>
          <cell r="N631" t="str">
            <v>Escamplaan</v>
          </cell>
          <cell r="P631" t="str">
            <v>Zuiderparklaan/Escamplaan</v>
          </cell>
          <cell r="R631" t="str">
            <v>Den Haag</v>
          </cell>
          <cell r="S631" t="str">
            <v>Den Haag</v>
          </cell>
          <cell r="U631">
            <v>79013</v>
          </cell>
          <cell r="V631">
            <v>453647</v>
          </cell>
          <cell r="W631" t="str">
            <v>4.27900867</v>
          </cell>
          <cell r="X631" t="str">
            <v>52.06589621</v>
          </cell>
          <cell r="Y631">
            <v>3113</v>
          </cell>
          <cell r="AA631" t="str">
            <v>jcdecaux</v>
          </cell>
          <cell r="AB631">
            <v>2</v>
          </cell>
          <cell r="AC631" t="str">
            <v/>
          </cell>
          <cell r="AD631" t="str">
            <v/>
          </cell>
          <cell r="AE631" t="str">
            <v/>
          </cell>
          <cell r="AF631">
            <v>0</v>
          </cell>
          <cell r="AG631">
            <v>0</v>
          </cell>
          <cell r="AH631">
            <v>0</v>
          </cell>
          <cell r="AI631">
            <v>1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 t="e">
            <v>#N/A</v>
          </cell>
          <cell r="AQ631" t="str">
            <v>true</v>
          </cell>
          <cell r="AR631" t="str">
            <v>htm</v>
          </cell>
          <cell r="AS631">
            <v>20</v>
          </cell>
          <cell r="AT631" t="str">
            <v>OD</v>
          </cell>
          <cell r="AU631" t="str">
            <v>bus</v>
          </cell>
          <cell r="AX631">
            <v>20</v>
          </cell>
          <cell r="AY631" t="str">
            <v>Oostduin</v>
          </cell>
          <cell r="AZ631" t="str">
            <v>34.95</v>
          </cell>
          <cell r="BA631" t="str">
            <v>5.20</v>
          </cell>
          <cell r="BB631" t="str">
            <v>5.20</v>
          </cell>
          <cell r="BH631" t="str">
            <v/>
          </cell>
          <cell r="BI631" t="str">
            <v/>
          </cell>
        </row>
        <row r="632">
          <cell r="A632">
            <v>582</v>
          </cell>
          <cell r="B632">
            <v>32003123</v>
          </cell>
          <cell r="C632">
            <v>32003123</v>
          </cell>
          <cell r="D632">
            <v>3123</v>
          </cell>
          <cell r="I632" t="str">
            <v/>
          </cell>
          <cell r="L632" t="str">
            <v>Escamplaan</v>
          </cell>
          <cell r="N632" t="str">
            <v>Escamplaan</v>
          </cell>
          <cell r="P632" t="str">
            <v>Escamplaan/Zuiderparklaan</v>
          </cell>
          <cell r="R632" t="str">
            <v>Den Haag</v>
          </cell>
          <cell r="S632" t="str">
            <v>Den Haag</v>
          </cell>
          <cell r="U632">
            <v>78981</v>
          </cell>
          <cell r="V632">
            <v>453582</v>
          </cell>
          <cell r="W632" t="str">
            <v>4.27857112</v>
          </cell>
          <cell r="X632" t="str">
            <v>52.06530782</v>
          </cell>
          <cell r="Y632">
            <v>3113</v>
          </cell>
          <cell r="AA632" t="str">
            <v>jcdecaux</v>
          </cell>
          <cell r="AB632">
            <v>1</v>
          </cell>
          <cell r="AC632" t="str">
            <v/>
          </cell>
          <cell r="AD632" t="str">
            <v>KHP</v>
          </cell>
          <cell r="AE632" t="str">
            <v>KHP</v>
          </cell>
          <cell r="AF632">
            <v>1</v>
          </cell>
          <cell r="AG632">
            <v>1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1</v>
          </cell>
          <cell r="AN632">
            <v>1</v>
          </cell>
          <cell r="AQ632" t="str">
            <v>false</v>
          </cell>
          <cell r="AR632" t="str">
            <v>htm</v>
          </cell>
          <cell r="AS632">
            <v>26</v>
          </cell>
          <cell r="AT632" t="str">
            <v>KD</v>
          </cell>
          <cell r="AU632" t="str">
            <v>bus</v>
          </cell>
          <cell r="AX632">
            <v>427</v>
          </cell>
          <cell r="AZ632" t="str">
            <v>30.00</v>
          </cell>
          <cell r="BA632" t="str">
            <v>1.80</v>
          </cell>
          <cell r="BB632" t="str">
            <v>3.50</v>
          </cell>
          <cell r="BH632" t="str">
            <v>HVS+PB</v>
          </cell>
          <cell r="BI632" t="str">
            <v/>
          </cell>
        </row>
        <row r="633">
          <cell r="A633">
            <v>591</v>
          </cell>
          <cell r="B633">
            <v>32003209</v>
          </cell>
          <cell r="C633">
            <v>32003209</v>
          </cell>
          <cell r="D633">
            <v>3209</v>
          </cell>
          <cell r="I633" t="str">
            <v/>
          </cell>
          <cell r="L633" t="str">
            <v>Escamplaan</v>
          </cell>
          <cell r="N633" t="str">
            <v>Escamplaan</v>
          </cell>
          <cell r="P633" t="str">
            <v>Leyweg/Escamplaan</v>
          </cell>
          <cell r="R633" t="str">
            <v>Den Haag</v>
          </cell>
          <cell r="S633" t="str">
            <v>Den Haag</v>
          </cell>
          <cell r="U633">
            <v>77941</v>
          </cell>
          <cell r="V633">
            <v>452954</v>
          </cell>
          <cell r="W633" t="str">
            <v>4.26354864</v>
          </cell>
          <cell r="X633" t="str">
            <v>52.05952051</v>
          </cell>
          <cell r="Y633">
            <v>3209</v>
          </cell>
          <cell r="AA633" t="str">
            <v>jcdecaux</v>
          </cell>
          <cell r="AB633">
            <v>1</v>
          </cell>
          <cell r="AC633" t="str">
            <v/>
          </cell>
          <cell r="AD633" t="str">
            <v>KHP</v>
          </cell>
          <cell r="AE633" t="str">
            <v>KHP</v>
          </cell>
          <cell r="AF633">
            <v>1</v>
          </cell>
          <cell r="AG633">
            <v>1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1</v>
          </cell>
          <cell r="AN633">
            <v>1</v>
          </cell>
          <cell r="AQ633" t="str">
            <v>false</v>
          </cell>
          <cell r="AR633" t="str">
            <v>htm</v>
          </cell>
          <cell r="AS633">
            <v>23</v>
          </cell>
          <cell r="AT633" t="str">
            <v>KD</v>
          </cell>
          <cell r="AU633" t="str">
            <v>bus</v>
          </cell>
          <cell r="AX633">
            <v>23</v>
          </cell>
          <cell r="AY633" t="str">
            <v>Kijkduin</v>
          </cell>
          <cell r="AZ633" t="str">
            <v>22.50</v>
          </cell>
          <cell r="BA633" t="str">
            <v>1.30</v>
          </cell>
          <cell r="BB633" t="str">
            <v>1.30</v>
          </cell>
          <cell r="BH633" t="str">
            <v>HVS+PB</v>
          </cell>
          <cell r="BI633" t="str">
            <v/>
          </cell>
        </row>
        <row r="634">
          <cell r="A634">
            <v>592</v>
          </cell>
          <cell r="B634">
            <v>32003210</v>
          </cell>
          <cell r="C634">
            <v>32003210</v>
          </cell>
          <cell r="D634">
            <v>3210</v>
          </cell>
          <cell r="I634" t="str">
            <v/>
          </cell>
          <cell r="L634" t="str">
            <v>Escamplaan</v>
          </cell>
          <cell r="N634" t="str">
            <v>Escamplaan</v>
          </cell>
          <cell r="P634" t="str">
            <v>Leyweg/Escamplaan</v>
          </cell>
          <cell r="R634" t="str">
            <v>Den Haag</v>
          </cell>
          <cell r="S634" t="str">
            <v>Den Haag</v>
          </cell>
          <cell r="U634">
            <v>77950</v>
          </cell>
          <cell r="V634">
            <v>452923</v>
          </cell>
          <cell r="W634" t="str">
            <v>4.26367227</v>
          </cell>
          <cell r="X634" t="str">
            <v>52.05924304</v>
          </cell>
          <cell r="Y634">
            <v>3209</v>
          </cell>
          <cell r="AA634" t="str">
            <v>jcdecaux</v>
          </cell>
          <cell r="AB634">
            <v>1</v>
          </cell>
          <cell r="AC634" t="str">
            <v/>
          </cell>
          <cell r="AD634" t="str">
            <v>KHP</v>
          </cell>
          <cell r="AE634" t="str">
            <v>KHP</v>
          </cell>
          <cell r="AF634">
            <v>1</v>
          </cell>
          <cell r="AG634">
            <v>1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1</v>
          </cell>
          <cell r="AN634">
            <v>1</v>
          </cell>
          <cell r="AQ634" t="str">
            <v>false</v>
          </cell>
          <cell r="AR634" t="str">
            <v>htm</v>
          </cell>
          <cell r="AS634">
            <v>23</v>
          </cell>
          <cell r="AT634" t="str">
            <v>DD</v>
          </cell>
          <cell r="AU634" t="str">
            <v>bus</v>
          </cell>
          <cell r="AX634">
            <v>23</v>
          </cell>
          <cell r="AY634" t="str">
            <v>Duindorp</v>
          </cell>
          <cell r="AZ634" t="str">
            <v>42.00</v>
          </cell>
          <cell r="BA634" t="str">
            <v>0.50</v>
          </cell>
          <cell r="BB634" t="str">
            <v>1.30</v>
          </cell>
          <cell r="BH634" t="str">
            <v>HVS+PB</v>
          </cell>
          <cell r="BI634" t="str">
            <v/>
          </cell>
        </row>
        <row r="635">
          <cell r="A635">
            <v>1153</v>
          </cell>
          <cell r="B635">
            <v>32005205</v>
          </cell>
          <cell r="C635">
            <v>32005205</v>
          </cell>
          <cell r="D635">
            <v>5205</v>
          </cell>
          <cell r="I635" t="str">
            <v/>
          </cell>
          <cell r="L635" t="str">
            <v>Esdoornstraat</v>
          </cell>
          <cell r="Q635" t="str">
            <v>Rijswijk</v>
          </cell>
          <cell r="R635" t="str">
            <v>Rijswijk</v>
          </cell>
          <cell r="S635" t="str">
            <v>Rijswijk</v>
          </cell>
          <cell r="U635">
            <v>83030</v>
          </cell>
          <cell r="V635">
            <v>452297</v>
          </cell>
          <cell r="W635" t="str">
            <v>4.33788124</v>
          </cell>
          <cell r="X635" t="str">
            <v>52.05430055</v>
          </cell>
          <cell r="Y635">
            <v>5205</v>
          </cell>
          <cell r="AA635" t="str">
            <v>jcdecaux</v>
          </cell>
          <cell r="AB635">
            <v>1</v>
          </cell>
          <cell r="AC635" t="str">
            <v/>
          </cell>
          <cell r="AD635" t="str">
            <v>KHP</v>
          </cell>
          <cell r="AE635" t="str">
            <v>KHP</v>
          </cell>
          <cell r="AF635">
            <v>1</v>
          </cell>
          <cell r="AG635">
            <v>1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1</v>
          </cell>
          <cell r="AN635">
            <v>1</v>
          </cell>
          <cell r="AQ635" t="str">
            <v>false</v>
          </cell>
          <cell r="AR635" t="str">
            <v>htm</v>
          </cell>
          <cell r="AS635">
            <v>23</v>
          </cell>
          <cell r="AT635" t="str">
            <v>KD</v>
          </cell>
          <cell r="AU635" t="str">
            <v>bus</v>
          </cell>
          <cell r="AX635">
            <v>23</v>
          </cell>
          <cell r="AY635" t="str">
            <v>Kijkduin 30 Naaldwijk</v>
          </cell>
          <cell r="AZ635" t="str">
            <v>22.50</v>
          </cell>
          <cell r="BA635" t="str">
            <v>1.50</v>
          </cell>
          <cell r="BB635" t="str">
            <v>4.40</v>
          </cell>
          <cell r="BH635" t="str">
            <v>HVS+PB</v>
          </cell>
          <cell r="BI635" t="str">
            <v/>
          </cell>
        </row>
        <row r="636">
          <cell r="A636">
            <v>1152</v>
          </cell>
          <cell r="B636">
            <v>32005206</v>
          </cell>
          <cell r="C636">
            <v>32005206</v>
          </cell>
          <cell r="D636">
            <v>5206</v>
          </cell>
          <cell r="I636" t="str">
            <v/>
          </cell>
          <cell r="L636" t="str">
            <v>Esdoornstraat</v>
          </cell>
          <cell r="Q636" t="str">
            <v>Rijswijk</v>
          </cell>
          <cell r="R636" t="str">
            <v>Rijswijk</v>
          </cell>
          <cell r="S636" t="str">
            <v>Rijswijk</v>
          </cell>
          <cell r="U636">
            <v>83030</v>
          </cell>
          <cell r="V636">
            <v>452263</v>
          </cell>
          <cell r="W636" t="str">
            <v>4.33788840</v>
          </cell>
          <cell r="X636" t="str">
            <v>52.05399500</v>
          </cell>
          <cell r="Y636">
            <v>5205</v>
          </cell>
          <cell r="AA636" t="str">
            <v>jcdecaux</v>
          </cell>
          <cell r="AB636">
            <v>1</v>
          </cell>
          <cell r="AC636" t="str">
            <v/>
          </cell>
          <cell r="AD636" t="str">
            <v>KHP</v>
          </cell>
          <cell r="AE636" t="str">
            <v>KHP</v>
          </cell>
          <cell r="AF636">
            <v>1</v>
          </cell>
          <cell r="AG636">
            <v>1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1</v>
          </cell>
          <cell r="AN636">
            <v>1</v>
          </cell>
          <cell r="AQ636" t="str">
            <v>false</v>
          </cell>
          <cell r="AR636" t="str">
            <v>htm</v>
          </cell>
          <cell r="AS636">
            <v>23</v>
          </cell>
          <cell r="AT636" t="str">
            <v>DD</v>
          </cell>
          <cell r="AU636" t="str">
            <v>bus</v>
          </cell>
          <cell r="AX636">
            <v>23</v>
          </cell>
          <cell r="AY636" t="str">
            <v>Duindorp 30vDen Haag CS</v>
          </cell>
          <cell r="AZ636" t="str">
            <v>18.00</v>
          </cell>
          <cell r="BA636" t="str">
            <v>0.90</v>
          </cell>
          <cell r="BB636" t="str">
            <v>0.90</v>
          </cell>
          <cell r="BH636" t="str">
            <v>HVS+PB</v>
          </cell>
          <cell r="BI636" t="str">
            <v/>
          </cell>
        </row>
        <row r="637">
          <cell r="A637">
            <v>872</v>
          </cell>
          <cell r="B637">
            <v>32007703</v>
          </cell>
          <cell r="C637">
            <v>32007703</v>
          </cell>
          <cell r="D637">
            <v>7703</v>
          </cell>
          <cell r="I637" t="str">
            <v/>
          </cell>
          <cell r="L637" t="str">
            <v>Essesteijn</v>
          </cell>
          <cell r="N637" t="str">
            <v>Essesteijn</v>
          </cell>
          <cell r="P637" t="str">
            <v>Mgr.v.Steelaan/Hofzichtlaan</v>
          </cell>
          <cell r="R637" t="str">
            <v>Leidschendam-Voorburg</v>
          </cell>
          <cell r="S637" t="str">
            <v>Leidschendam-Voorburg</v>
          </cell>
          <cell r="U637">
            <v>85449</v>
          </cell>
          <cell r="V637">
            <v>455891</v>
          </cell>
          <cell r="W637" t="str">
            <v>4.37241256</v>
          </cell>
          <cell r="X637" t="str">
            <v>52.08690839</v>
          </cell>
          <cell r="Y637" t="str">
            <v/>
          </cell>
          <cell r="AA637" t="str">
            <v>jcdecaux</v>
          </cell>
          <cell r="AB637">
            <v>4</v>
          </cell>
          <cell r="AC637" t="str">
            <v>HIP4LED ex</v>
          </cell>
          <cell r="AD637" t="str">
            <v>KHP</v>
          </cell>
          <cell r="AE637" t="str">
            <v>HIP4LED ex + KHP</v>
          </cell>
          <cell r="AF637">
            <v>1</v>
          </cell>
          <cell r="AG637">
            <v>1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1</v>
          </cell>
          <cell r="AN637">
            <v>1</v>
          </cell>
          <cell r="AQ637" t="str">
            <v>false</v>
          </cell>
          <cell r="AR637" t="str">
            <v>htm</v>
          </cell>
          <cell r="AS637" t="str">
            <v>2,6,</v>
          </cell>
          <cell r="AT637" t="str">
            <v>KS</v>
          </cell>
          <cell r="AU637" t="str">
            <v>tram</v>
          </cell>
          <cell r="AW637">
            <v>2</v>
          </cell>
          <cell r="AY637" t="str">
            <v xml:space="preserve"> </v>
          </cell>
          <cell r="AZ637" t="str">
            <v>63.10</v>
          </cell>
          <cell r="BA637" t="str">
            <v>1.90</v>
          </cell>
          <cell r="BB637" t="str">
            <v>1.90</v>
          </cell>
          <cell r="BD637" t="str">
            <v>KHP toegevoegd</v>
          </cell>
          <cell r="BH637" t="str">
            <v/>
          </cell>
          <cell r="BI637" t="str">
            <v/>
          </cell>
        </row>
        <row r="638">
          <cell r="A638">
            <v>873</v>
          </cell>
          <cell r="B638">
            <v>32007704</v>
          </cell>
          <cell r="C638">
            <v>32007704</v>
          </cell>
          <cell r="D638">
            <v>7704</v>
          </cell>
          <cell r="I638" t="str">
            <v/>
          </cell>
          <cell r="L638" t="str">
            <v>Essesteijn</v>
          </cell>
          <cell r="N638" t="str">
            <v>Essesteijn</v>
          </cell>
          <cell r="P638" t="str">
            <v>Mgr.v.Steelaan/Hofzichtlaan</v>
          </cell>
          <cell r="R638" t="str">
            <v>Leidschendam-Voorburg</v>
          </cell>
          <cell r="S638" t="str">
            <v>Leidschendam-Voorburg</v>
          </cell>
          <cell r="U638">
            <v>85495</v>
          </cell>
          <cell r="V638">
            <v>455924</v>
          </cell>
          <cell r="W638" t="str">
            <v>4.37307690</v>
          </cell>
          <cell r="X638" t="str">
            <v>52.08721073</v>
          </cell>
          <cell r="Y638" t="str">
            <v/>
          </cell>
          <cell r="AA638" t="str">
            <v>jcdecaux</v>
          </cell>
          <cell r="AB638">
            <v>4</v>
          </cell>
          <cell r="AC638" t="str">
            <v>KHP ex</v>
          </cell>
          <cell r="AD638" t="str">
            <v/>
          </cell>
          <cell r="AE638" t="str">
            <v>KHP ex</v>
          </cell>
          <cell r="AF638">
            <v>1</v>
          </cell>
          <cell r="AG638">
            <v>0</v>
          </cell>
          <cell r="AH638">
            <v>0</v>
          </cell>
          <cell r="AI638">
            <v>0</v>
          </cell>
          <cell r="AJ638">
            <v>1</v>
          </cell>
          <cell r="AK638">
            <v>0</v>
          </cell>
          <cell r="AL638">
            <v>0</v>
          </cell>
          <cell r="AM638">
            <v>0</v>
          </cell>
          <cell r="AN638" t="e">
            <v>#N/A</v>
          </cell>
          <cell r="AQ638" t="str">
            <v>false</v>
          </cell>
          <cell r="AR638" t="str">
            <v>htm</v>
          </cell>
          <cell r="AS638" t="str">
            <v>2,6,</v>
          </cell>
          <cell r="AT638" t="str">
            <v>LD</v>
          </cell>
          <cell r="AU638" t="str">
            <v>tram</v>
          </cell>
          <cell r="AW638">
            <v>2</v>
          </cell>
          <cell r="AY638" t="str">
            <v xml:space="preserve"> </v>
          </cell>
          <cell r="AZ638" t="str">
            <v>62.90</v>
          </cell>
          <cell r="BA638" t="str">
            <v>1.70</v>
          </cell>
          <cell r="BB638" t="str">
            <v>1.70</v>
          </cell>
          <cell r="BD638" t="str">
            <v>KHP toegevoegd</v>
          </cell>
          <cell r="BH638" t="str">
            <v/>
          </cell>
          <cell r="BI638" t="str">
            <v/>
          </cell>
        </row>
        <row r="639">
          <cell r="A639">
            <v>2066</v>
          </cell>
          <cell r="B639">
            <v>42042501</v>
          </cell>
          <cell r="C639">
            <v>42042501</v>
          </cell>
          <cell r="F639">
            <v>42042501</v>
          </cell>
          <cell r="I639" t="str">
            <v/>
          </cell>
          <cell r="L639" t="str">
            <v>Europalaan</v>
          </cell>
          <cell r="R639" t="str">
            <v>Pijnacker-Nootdorp</v>
          </cell>
          <cell r="S639" t="str">
            <v>Pijnacker-Nootdorp</v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AA639" t="str">
            <v>geen_abri</v>
          </cell>
          <cell r="AB639">
            <v>9</v>
          </cell>
          <cell r="AC639" t="str">
            <v/>
          </cell>
          <cell r="AD639" t="str">
            <v/>
          </cell>
          <cell r="AE639" t="str">
            <v/>
          </cell>
          <cell r="AF639">
            <v>0</v>
          </cell>
          <cell r="AG639">
            <v>0</v>
          </cell>
          <cell r="AH639">
            <v>0</v>
          </cell>
          <cell r="AI639">
            <v>1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 t="e">
            <v>#N/A</v>
          </cell>
          <cell r="AQ639" t="str">
            <v>true</v>
          </cell>
          <cell r="AR639" t="str">
            <v>vtn</v>
          </cell>
          <cell r="AU639" t="str">
            <v>bus</v>
          </cell>
          <cell r="AX639">
            <v>61</v>
          </cell>
          <cell r="AY639" t="str">
            <v>Pijnacker</v>
          </cell>
          <cell r="AZ639" t="str">
            <v>0.00</v>
          </cell>
          <cell r="BA639" t="str">
            <v>0.00</v>
          </cell>
          <cell r="BB639" t="str">
            <v>0.00</v>
          </cell>
          <cell r="BD639" t="str">
            <v>Heette eerst Korteweg; KHP vervallen</v>
          </cell>
          <cell r="BH639" t="str">
            <v/>
          </cell>
          <cell r="BI639" t="str">
            <v/>
          </cell>
        </row>
        <row r="640">
          <cell r="A640">
            <v>2067</v>
          </cell>
          <cell r="B640">
            <v>42042502</v>
          </cell>
          <cell r="C640">
            <v>42042502</v>
          </cell>
          <cell r="F640">
            <v>42042502</v>
          </cell>
          <cell r="I640" t="str">
            <v/>
          </cell>
          <cell r="L640" t="str">
            <v>Europalaan</v>
          </cell>
          <cell r="R640" t="str">
            <v>Pijnacker-Nootdorp</v>
          </cell>
          <cell r="S640" t="str">
            <v>Pijnacker-Nootdorp</v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AA640" t="str">
            <v>pkmedia</v>
          </cell>
          <cell r="AB640">
            <v>9</v>
          </cell>
          <cell r="AC640" t="str">
            <v/>
          </cell>
          <cell r="AD640" t="str">
            <v/>
          </cell>
          <cell r="AE640" t="str">
            <v/>
          </cell>
          <cell r="AF640">
            <v>0</v>
          </cell>
          <cell r="AG640">
            <v>0</v>
          </cell>
          <cell r="AH640">
            <v>0</v>
          </cell>
          <cell r="AI640">
            <v>1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 t="e">
            <v>#N/A</v>
          </cell>
          <cell r="AQ640" t="str">
            <v>true</v>
          </cell>
          <cell r="AR640" t="str">
            <v>vtn</v>
          </cell>
          <cell r="AU640" t="str">
            <v>bus</v>
          </cell>
          <cell r="AX640">
            <v>61</v>
          </cell>
          <cell r="AY640" t="str">
            <v>Den Haag Leidschenveen</v>
          </cell>
          <cell r="AZ640" t="str">
            <v>0.00</v>
          </cell>
          <cell r="BA640" t="str">
            <v>0.00</v>
          </cell>
          <cell r="BB640" t="str">
            <v>0.00</v>
          </cell>
          <cell r="BD640" t="str">
            <v>Heette eerst Korteweg; KHP vervallen</v>
          </cell>
          <cell r="BH640" t="str">
            <v/>
          </cell>
          <cell r="BI640" t="str">
            <v/>
          </cell>
        </row>
        <row r="641">
          <cell r="A641">
            <v>1146</v>
          </cell>
          <cell r="B641">
            <v>54160330</v>
          </cell>
          <cell r="C641">
            <v>42044701</v>
          </cell>
          <cell r="F641">
            <v>42044701</v>
          </cell>
          <cell r="I641" t="str">
            <v/>
          </cell>
          <cell r="L641" t="str">
            <v>Evenementenhal Rijswijk</v>
          </cell>
          <cell r="Q641" t="str">
            <v>Rijswijk</v>
          </cell>
          <cell r="R641" t="str">
            <v>Rijswijk</v>
          </cell>
          <cell r="S641" t="str">
            <v>Rijswijk</v>
          </cell>
          <cell r="U641">
            <v>82544</v>
          </cell>
          <cell r="V641">
            <v>450284</v>
          </cell>
          <cell r="W641" t="str">
            <v>4.33122325</v>
          </cell>
          <cell r="X641" t="str">
            <v>52.03614670</v>
          </cell>
          <cell r="Y641" t="str">
            <v>RswEve</v>
          </cell>
          <cell r="AA641" t="str">
            <v>geen_abri</v>
          </cell>
          <cell r="AB641">
            <v>1</v>
          </cell>
          <cell r="AC641" t="str">
            <v/>
          </cell>
          <cell r="AD641" t="str">
            <v>KHP</v>
          </cell>
          <cell r="AE641" t="str">
            <v>KHP</v>
          </cell>
          <cell r="AF641">
            <v>1</v>
          </cell>
          <cell r="AG641">
            <v>1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1</v>
          </cell>
          <cell r="AN641">
            <v>1</v>
          </cell>
          <cell r="AQ641" t="str">
            <v>false</v>
          </cell>
          <cell r="AR641" t="str">
            <v>vtn</v>
          </cell>
          <cell r="AU641" t="str">
            <v>bus</v>
          </cell>
          <cell r="AX641">
            <v>130</v>
          </cell>
          <cell r="AY641" t="str">
            <v>Delft Station</v>
          </cell>
          <cell r="AZ641" t="str">
            <v>15.00</v>
          </cell>
          <cell r="BA641" t="str">
            <v>9.00</v>
          </cell>
          <cell r="BB641" t="str">
            <v>9.00</v>
          </cell>
          <cell r="BH641" t="str">
            <v/>
          </cell>
          <cell r="BI641" t="str">
            <v/>
          </cell>
        </row>
        <row r="642">
          <cell r="A642">
            <v>1147</v>
          </cell>
          <cell r="B642">
            <v>54160340</v>
          </cell>
          <cell r="C642">
            <v>42044702</v>
          </cell>
          <cell r="F642">
            <v>42044702</v>
          </cell>
          <cell r="I642" t="str">
            <v/>
          </cell>
          <cell r="L642" t="str">
            <v>Evenementenhal Rijswijk</v>
          </cell>
          <cell r="Q642" t="str">
            <v>Rijswijk</v>
          </cell>
          <cell r="R642" t="str">
            <v>Rijswijk</v>
          </cell>
          <cell r="S642" t="str">
            <v>Rijswijk</v>
          </cell>
          <cell r="U642">
            <v>82571</v>
          </cell>
          <cell r="V642">
            <v>450275</v>
          </cell>
          <cell r="W642" t="str">
            <v>4.33161859</v>
          </cell>
          <cell r="X642" t="str">
            <v>52.03606934</v>
          </cell>
          <cell r="Y642" t="str">
            <v>RswEve</v>
          </cell>
          <cell r="AA642" t="str">
            <v>geen_abri</v>
          </cell>
          <cell r="AB642">
            <v>1</v>
          </cell>
          <cell r="AC642" t="str">
            <v/>
          </cell>
          <cell r="AD642" t="str">
            <v>KHP</v>
          </cell>
          <cell r="AE642" t="str">
            <v>KHP</v>
          </cell>
          <cell r="AF642">
            <v>1</v>
          </cell>
          <cell r="AG642">
            <v>1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1</v>
          </cell>
          <cell r="AN642">
            <v>1</v>
          </cell>
          <cell r="AQ642" t="str">
            <v>false</v>
          </cell>
          <cell r="AR642" t="str">
            <v>vtn</v>
          </cell>
          <cell r="AU642" t="str">
            <v>bus</v>
          </cell>
          <cell r="AX642">
            <v>130</v>
          </cell>
          <cell r="AY642" t="str">
            <v>Den Haag Grote Markt</v>
          </cell>
          <cell r="AZ642" t="str">
            <v>13.00</v>
          </cell>
          <cell r="BA642" t="str">
            <v>9.00</v>
          </cell>
          <cell r="BB642" t="str">
            <v>9.00</v>
          </cell>
          <cell r="BH642" t="str">
            <v/>
          </cell>
          <cell r="BI642" t="str">
            <v/>
          </cell>
        </row>
        <row r="643">
          <cell r="A643">
            <v>331</v>
          </cell>
          <cell r="B643">
            <v>32002005</v>
          </cell>
          <cell r="C643">
            <v>32002005</v>
          </cell>
          <cell r="D643">
            <v>2005</v>
          </cell>
          <cell r="I643" t="str">
            <v/>
          </cell>
          <cell r="L643" t="str">
            <v>Fahrenheitstraat</v>
          </cell>
          <cell r="N643" t="str">
            <v>Fahrenheitstraat</v>
          </cell>
          <cell r="P643" t="str">
            <v>Laan v. Meerdervoort/Fahrenheitstraat</v>
          </cell>
          <cell r="R643" t="str">
            <v>Den Haag</v>
          </cell>
          <cell r="S643" t="str">
            <v>Den Haag</v>
          </cell>
          <cell r="U643">
            <v>78488</v>
          </cell>
          <cell r="V643">
            <v>454834</v>
          </cell>
          <cell r="W643" t="str">
            <v>4.27110206</v>
          </cell>
          <cell r="X643" t="str">
            <v>52.07649126</v>
          </cell>
          <cell r="Y643" t="str">
            <v/>
          </cell>
          <cell r="AA643" t="str">
            <v>jcdecaux</v>
          </cell>
          <cell r="AB643">
            <v>4</v>
          </cell>
          <cell r="AC643" t="str">
            <v>B-RRBinnen</v>
          </cell>
          <cell r="AD643" t="str">
            <v/>
          </cell>
          <cell r="AE643" t="str">
            <v>B-RRBinnen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 t="e">
            <v>#N/A</v>
          </cell>
          <cell r="AP643" t="str">
            <v>Midden?</v>
          </cell>
          <cell r="AQ643" t="str">
            <v>false</v>
          </cell>
          <cell r="AR643" t="str">
            <v>htm</v>
          </cell>
          <cell r="AS643">
            <v>3</v>
          </cell>
          <cell r="AT643" t="str">
            <v>CW</v>
          </cell>
          <cell r="AU643" t="str">
            <v>tram</v>
          </cell>
          <cell r="AW643">
            <v>3</v>
          </cell>
          <cell r="AX643">
            <v>3</v>
          </cell>
          <cell r="AY643" t="str">
            <v>Zoetermeer Centrum West</v>
          </cell>
          <cell r="AZ643" t="str">
            <v>46.50</v>
          </cell>
          <cell r="BA643" t="str">
            <v>0.90</v>
          </cell>
          <cell r="BB643" t="str">
            <v>0.90</v>
          </cell>
          <cell r="BH643" t="str">
            <v/>
          </cell>
          <cell r="BI643" t="str">
            <v/>
          </cell>
        </row>
        <row r="644">
          <cell r="A644">
            <v>332</v>
          </cell>
          <cell r="B644">
            <v>32002006</v>
          </cell>
          <cell r="C644">
            <v>32002006</v>
          </cell>
          <cell r="D644">
            <v>2006</v>
          </cell>
          <cell r="I644" t="str">
            <v/>
          </cell>
          <cell r="L644" t="str">
            <v>Fahrenheitstraat</v>
          </cell>
          <cell r="N644" t="str">
            <v>Fahrenheitstraat</v>
          </cell>
          <cell r="P644" t="str">
            <v>Laan v. Meerdervoort/Fahrenheitstraat</v>
          </cell>
          <cell r="R644" t="str">
            <v>Den Haag</v>
          </cell>
          <cell r="S644" t="str">
            <v>Den Haag</v>
          </cell>
          <cell r="U644">
            <v>78451</v>
          </cell>
          <cell r="V644">
            <v>454826</v>
          </cell>
          <cell r="W644" t="str">
            <v>4.27056422</v>
          </cell>
          <cell r="X644" t="str">
            <v>52.07641425</v>
          </cell>
          <cell r="Y644" t="str">
            <v/>
          </cell>
          <cell r="AA644" t="str">
            <v>jcdecaux</v>
          </cell>
          <cell r="AB644">
            <v>4</v>
          </cell>
          <cell r="AC644" t="str">
            <v>B-RRBinnen</v>
          </cell>
          <cell r="AD644" t="str">
            <v/>
          </cell>
          <cell r="AE644" t="str">
            <v>B-RRBinnen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 t="e">
            <v>#N/A</v>
          </cell>
          <cell r="AP644" t="str">
            <v>Midden?</v>
          </cell>
          <cell r="AQ644" t="str">
            <v>false</v>
          </cell>
          <cell r="AR644" t="str">
            <v>htm</v>
          </cell>
          <cell r="AS644">
            <v>3</v>
          </cell>
          <cell r="AT644" t="str">
            <v>LS</v>
          </cell>
          <cell r="AU644" t="str">
            <v>tram</v>
          </cell>
          <cell r="AW644">
            <v>3</v>
          </cell>
          <cell r="AX644">
            <v>3</v>
          </cell>
          <cell r="AY644" t="str">
            <v>Loosduinen</v>
          </cell>
          <cell r="AZ644" t="str">
            <v>44.40</v>
          </cell>
          <cell r="BA644" t="str">
            <v>1.80</v>
          </cell>
          <cell r="BB644" t="str">
            <v>1.80</v>
          </cell>
          <cell r="BH644" t="str">
            <v/>
          </cell>
          <cell r="BI644" t="str">
            <v/>
          </cell>
        </row>
        <row r="645">
          <cell r="A645">
            <v>333</v>
          </cell>
          <cell r="B645">
            <v>32002007</v>
          </cell>
          <cell r="C645">
            <v>32002007</v>
          </cell>
          <cell r="D645">
            <v>2007</v>
          </cell>
          <cell r="I645" t="str">
            <v/>
          </cell>
          <cell r="L645" t="str">
            <v>Fahrenheitstraat</v>
          </cell>
          <cell r="N645" t="str">
            <v>Fahrenheitstraat</v>
          </cell>
          <cell r="P645" t="str">
            <v>Edisonstraat/Laan v.Meerdervoort</v>
          </cell>
          <cell r="R645" t="str">
            <v>Den Haag</v>
          </cell>
          <cell r="S645" t="str">
            <v>Den Haag</v>
          </cell>
          <cell r="U645">
            <v>78547</v>
          </cell>
          <cell r="V645">
            <v>454836</v>
          </cell>
          <cell r="W645" t="str">
            <v>4.27196210</v>
          </cell>
          <cell r="X645" t="str">
            <v>52.07651738</v>
          </cell>
          <cell r="Y645" t="str">
            <v/>
          </cell>
          <cell r="AA645" t="str">
            <v>jcdecaux</v>
          </cell>
          <cell r="AB645">
            <v>4</v>
          </cell>
          <cell r="AC645" t="str">
            <v/>
          </cell>
          <cell r="AD645" t="str">
            <v/>
          </cell>
          <cell r="AE645" t="str">
            <v/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 t="e">
            <v>#N/A</v>
          </cell>
          <cell r="AQ645" t="str">
            <v>false</v>
          </cell>
          <cell r="AR645" t="str">
            <v>htm</v>
          </cell>
          <cell r="AS645">
            <v>12</v>
          </cell>
          <cell r="AT645" t="str">
            <v>DD</v>
          </cell>
          <cell r="AU645" t="str">
            <v>tram</v>
          </cell>
          <cell r="AW645">
            <v>12</v>
          </cell>
          <cell r="AX645">
            <v>12</v>
          </cell>
          <cell r="AY645" t="str">
            <v>duindorp; 3</v>
          </cell>
          <cell r="AZ645" t="str">
            <v>27.10</v>
          </cell>
          <cell r="BA645" t="str">
            <v>5.50</v>
          </cell>
          <cell r="BB645" t="str">
            <v>5.50</v>
          </cell>
          <cell r="BH645" t="str">
            <v/>
          </cell>
          <cell r="BI645" t="str">
            <v/>
          </cell>
        </row>
        <row r="646">
          <cell r="A646">
            <v>2247</v>
          </cell>
          <cell r="B646">
            <v>32002008</v>
          </cell>
          <cell r="C646">
            <v>32002008</v>
          </cell>
          <cell r="D646">
            <v>2008</v>
          </cell>
          <cell r="I646" t="str">
            <v/>
          </cell>
          <cell r="L646" t="str">
            <v>Fahrenheitstraat</v>
          </cell>
          <cell r="N646" t="str">
            <v>Fahrenheitstraat</v>
          </cell>
          <cell r="P646" t="str">
            <v>Edisonstraat/ Fahrenheitstraat</v>
          </cell>
          <cell r="R646" t="str">
            <v>Den Haag</v>
          </cell>
          <cell r="S646" t="str">
            <v>Den Haag</v>
          </cell>
          <cell r="U646">
            <v>78575</v>
          </cell>
          <cell r="V646">
            <v>454824</v>
          </cell>
          <cell r="W646" t="str">
            <v>4.27237316</v>
          </cell>
          <cell r="X646" t="str">
            <v>52.07641341</v>
          </cell>
          <cell r="Y646" t="str">
            <v/>
          </cell>
          <cell r="AA646" t="str">
            <v>jcdecaux</v>
          </cell>
          <cell r="AB646">
            <v>4</v>
          </cell>
          <cell r="AC646" t="str">
            <v/>
          </cell>
          <cell r="AD646" t="str">
            <v/>
          </cell>
          <cell r="AE646" t="str">
            <v/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 t="e">
            <v>#N/A</v>
          </cell>
          <cell r="AQ646" t="str">
            <v>false</v>
          </cell>
          <cell r="AR646" t="str">
            <v>htm</v>
          </cell>
          <cell r="AS646">
            <v>12</v>
          </cell>
          <cell r="AT646" t="str">
            <v>HS</v>
          </cell>
          <cell r="AU646" t="str">
            <v>tram</v>
          </cell>
          <cell r="AW646">
            <v>12</v>
          </cell>
          <cell r="AX646">
            <v>12</v>
          </cell>
          <cell r="AY646" t="str">
            <v>Hollands Spoor</v>
          </cell>
          <cell r="AZ646" t="str">
            <v>0.00</v>
          </cell>
          <cell r="BA646" t="str">
            <v>0.00</v>
          </cell>
          <cell r="BB646" t="str">
            <v>0.00</v>
          </cell>
          <cell r="BH646" t="str">
            <v/>
          </cell>
          <cell r="BI646" t="str">
            <v/>
          </cell>
        </row>
        <row r="647">
          <cell r="A647">
            <v>568</v>
          </cell>
          <cell r="B647">
            <v>32003107</v>
          </cell>
          <cell r="C647">
            <v>32003107</v>
          </cell>
          <cell r="D647">
            <v>3107</v>
          </cell>
          <cell r="I647" t="str">
            <v/>
          </cell>
          <cell r="L647" t="str">
            <v>Fahrenheitstraat</v>
          </cell>
          <cell r="N647" t="str">
            <v>Fahrenheitstraat</v>
          </cell>
          <cell r="P647" t="str">
            <v>Loosduinseweg/Fahrenheitstraat</v>
          </cell>
          <cell r="R647" t="str">
            <v>Den Haag</v>
          </cell>
          <cell r="S647" t="str">
            <v>Den Haag</v>
          </cell>
          <cell r="U647">
            <v>79019</v>
          </cell>
          <cell r="V647">
            <v>454031</v>
          </cell>
          <cell r="W647" t="str">
            <v>4.27902527</v>
          </cell>
          <cell r="X647" t="str">
            <v>52.06934806</v>
          </cell>
          <cell r="Y647" t="str">
            <v/>
          </cell>
          <cell r="AA647" t="str">
            <v>jcdecaux</v>
          </cell>
          <cell r="AB647">
            <v>4</v>
          </cell>
          <cell r="AC647" t="str">
            <v>Extra</v>
          </cell>
          <cell r="AD647" t="str">
            <v/>
          </cell>
          <cell r="AE647" t="str">
            <v>Extra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 t="e">
            <v>#N/A</v>
          </cell>
          <cell r="AQ647" t="str">
            <v>false</v>
          </cell>
          <cell r="AR647" t="str">
            <v>htm</v>
          </cell>
          <cell r="AS647">
            <v>2</v>
          </cell>
          <cell r="AT647" t="str">
            <v>KS</v>
          </cell>
          <cell r="AU647" t="str">
            <v>tram</v>
          </cell>
          <cell r="AW647">
            <v>2</v>
          </cell>
          <cell r="AX647">
            <v>2</v>
          </cell>
          <cell r="AY647" t="str">
            <v>Kraayenstein</v>
          </cell>
          <cell r="AZ647" t="str">
            <v>33.90</v>
          </cell>
          <cell r="BA647" t="str">
            <v>2.20</v>
          </cell>
          <cell r="BB647" t="str">
            <v>2.20</v>
          </cell>
          <cell r="BH647" t="str">
            <v/>
          </cell>
          <cell r="BI647" t="str">
            <v/>
          </cell>
        </row>
        <row r="648">
          <cell r="A648">
            <v>569</v>
          </cell>
          <cell r="B648">
            <v>32003108</v>
          </cell>
          <cell r="C648">
            <v>32003108</v>
          </cell>
          <cell r="D648">
            <v>3108</v>
          </cell>
          <cell r="I648" t="str">
            <v/>
          </cell>
          <cell r="L648" t="str">
            <v>Fahrenheitstraat</v>
          </cell>
          <cell r="N648" t="str">
            <v>Fahrenheitstraat</v>
          </cell>
          <cell r="P648" t="str">
            <v>Loosduinsekade/Fahrenheitstraat</v>
          </cell>
          <cell r="R648" t="str">
            <v>Den Haag</v>
          </cell>
          <cell r="S648" t="str">
            <v>Den Haag</v>
          </cell>
          <cell r="U648">
            <v>79104</v>
          </cell>
          <cell r="V648">
            <v>454064</v>
          </cell>
          <cell r="W648" t="str">
            <v>4.28025743</v>
          </cell>
          <cell r="X648" t="str">
            <v>52.06965628</v>
          </cell>
          <cell r="Y648" t="str">
            <v/>
          </cell>
          <cell r="AA648" t="str">
            <v>jcdecaux</v>
          </cell>
          <cell r="AB648">
            <v>4</v>
          </cell>
          <cell r="AC648" t="str">
            <v>Extra</v>
          </cell>
          <cell r="AD648" t="str">
            <v/>
          </cell>
          <cell r="AE648" t="str">
            <v>Extra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 t="e">
            <v>#N/A</v>
          </cell>
          <cell r="AQ648" t="str">
            <v>false</v>
          </cell>
          <cell r="AR648" t="str">
            <v>htm</v>
          </cell>
          <cell r="AS648">
            <v>2</v>
          </cell>
          <cell r="AT648" t="str">
            <v>LD</v>
          </cell>
          <cell r="AU648" t="str">
            <v>tram</v>
          </cell>
          <cell r="AW648">
            <v>2</v>
          </cell>
          <cell r="AX648">
            <v>2</v>
          </cell>
          <cell r="AY648" t="str">
            <v>Leidschendam Leidsenhage</v>
          </cell>
          <cell r="AZ648" t="str">
            <v>33.70</v>
          </cell>
          <cell r="BA648" t="str">
            <v>1.70</v>
          </cell>
          <cell r="BB648" t="str">
            <v>1.70</v>
          </cell>
          <cell r="BH648" t="str">
            <v/>
          </cell>
          <cell r="BI648" t="str">
            <v/>
          </cell>
        </row>
        <row r="649">
          <cell r="A649" t="str">
            <v>Buiten</v>
          </cell>
          <cell r="F649">
            <v>42031001</v>
          </cell>
          <cell r="I649" t="str">
            <v/>
          </cell>
          <cell r="L649" t="str">
            <v>Fakkelgras</v>
          </cell>
          <cell r="R649" t="str">
            <v>Leiden</v>
          </cell>
          <cell r="S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 t="e">
            <v>#N/A</v>
          </cell>
          <cell r="AQ649" t="str">
            <v>false</v>
          </cell>
          <cell r="AU649" t="str">
            <v/>
          </cell>
          <cell r="AX649">
            <v>45</v>
          </cell>
          <cell r="AY649" t="str">
            <v>Leiden CS</v>
          </cell>
          <cell r="BH649" t="str">
            <v/>
          </cell>
          <cell r="BI649" t="str">
            <v/>
          </cell>
        </row>
        <row r="650">
          <cell r="A650">
            <v>1732</v>
          </cell>
          <cell r="B650">
            <v>54390090</v>
          </cell>
          <cell r="C650">
            <v>42023501</v>
          </cell>
          <cell r="F650">
            <v>42023501</v>
          </cell>
          <cell r="I650" t="str">
            <v/>
          </cell>
          <cell r="L650" t="str">
            <v>FloraHolland</v>
          </cell>
          <cell r="Q650" t="str">
            <v>Honselersdijk</v>
          </cell>
          <cell r="R650" t="str">
            <v>PZH</v>
          </cell>
          <cell r="S650" t="str">
            <v>Westland</v>
          </cell>
          <cell r="U650">
            <v>75490</v>
          </cell>
          <cell r="V650">
            <v>446055</v>
          </cell>
          <cell r="W650" t="str">
            <v>4.22941920</v>
          </cell>
          <cell r="X650" t="str">
            <v>51.99717553</v>
          </cell>
          <cell r="Y650" t="str">
            <v>HonFlo</v>
          </cell>
          <cell r="AA650" t="str">
            <v>mercury</v>
          </cell>
          <cell r="AB650">
            <v>5</v>
          </cell>
          <cell r="AC650" t="str">
            <v/>
          </cell>
          <cell r="AD650" t="str">
            <v/>
          </cell>
          <cell r="AE650" t="str">
            <v/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 t="e">
            <v>#N/A</v>
          </cell>
          <cell r="AQ650" t="str">
            <v>false</v>
          </cell>
          <cell r="AR650" t="str">
            <v>vtn</v>
          </cell>
          <cell r="AU650" t="str">
            <v>bus</v>
          </cell>
          <cell r="AX650">
            <v>30</v>
          </cell>
          <cell r="AY650" t="str">
            <v>Maassluis</v>
          </cell>
          <cell r="AZ650" t="str">
            <v>25.00</v>
          </cell>
          <cell r="BA650" t="str">
            <v>1.00</v>
          </cell>
          <cell r="BB650" t="str">
            <v>6.50</v>
          </cell>
          <cell r="BE650">
            <v>1</v>
          </cell>
          <cell r="BH650" t="str">
            <v/>
          </cell>
          <cell r="BI650" t="str">
            <v/>
          </cell>
        </row>
        <row r="651">
          <cell r="A651">
            <v>1733</v>
          </cell>
          <cell r="B651">
            <v>54390100</v>
          </cell>
          <cell r="C651">
            <v>42023502</v>
          </cell>
          <cell r="F651">
            <v>42023502</v>
          </cell>
          <cell r="I651" t="str">
            <v/>
          </cell>
          <cell r="L651" t="str">
            <v>FloraHolland</v>
          </cell>
          <cell r="Q651" t="str">
            <v>Honselersdijk</v>
          </cell>
          <cell r="R651" t="str">
            <v>PZH</v>
          </cell>
          <cell r="S651" t="str">
            <v>Westland</v>
          </cell>
          <cell r="U651">
            <v>75475</v>
          </cell>
          <cell r="V651">
            <v>446015</v>
          </cell>
          <cell r="W651" t="str">
            <v>4.22921010</v>
          </cell>
          <cell r="X651" t="str">
            <v>51.99681391</v>
          </cell>
          <cell r="Y651" t="str">
            <v>HonFlo</v>
          </cell>
          <cell r="AA651" t="str">
            <v>mercury</v>
          </cell>
          <cell r="AB651">
            <v>5</v>
          </cell>
          <cell r="AC651" t="str">
            <v/>
          </cell>
          <cell r="AD651" t="str">
            <v/>
          </cell>
          <cell r="AE651" t="str">
            <v/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 t="e">
            <v>#N/A</v>
          </cell>
          <cell r="AQ651" t="str">
            <v>false</v>
          </cell>
          <cell r="AR651" t="str">
            <v>vtn</v>
          </cell>
          <cell r="AU651" t="str">
            <v>bus</v>
          </cell>
          <cell r="AX651">
            <v>30</v>
          </cell>
          <cell r="AY651" t="str">
            <v>Den Haag Leidschenveen</v>
          </cell>
          <cell r="AZ651" t="str">
            <v>55.00</v>
          </cell>
          <cell r="BA651" t="str">
            <v>1.50</v>
          </cell>
          <cell r="BB651" t="str">
            <v>4.50</v>
          </cell>
          <cell r="BH651" t="str">
            <v/>
          </cell>
          <cell r="BI651" t="str">
            <v/>
          </cell>
        </row>
        <row r="652">
          <cell r="A652">
            <v>1766</v>
          </cell>
          <cell r="B652">
            <v>54390350</v>
          </cell>
          <cell r="I652" t="str">
            <v/>
          </cell>
          <cell r="L652" t="str">
            <v>FloraHolland</v>
          </cell>
          <cell r="R652" t="str">
            <v>PZH</v>
          </cell>
          <cell r="S652" t="str">
            <v>Westland</v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AB652">
            <v>5</v>
          </cell>
          <cell r="AC652" t="str">
            <v/>
          </cell>
          <cell r="AD652" t="str">
            <v/>
          </cell>
          <cell r="AE652" t="str">
            <v/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 t="e">
            <v>#N/A</v>
          </cell>
          <cell r="AQ652" t="str">
            <v>false</v>
          </cell>
          <cell r="AR652" t="str">
            <v>vtn</v>
          </cell>
          <cell r="AU652" t="str">
            <v>bus</v>
          </cell>
          <cell r="AX652">
            <v>30</v>
          </cell>
          <cell r="AY652" t="str">
            <v>Maassluis</v>
          </cell>
          <cell r="AZ652" t="str">
            <v>0.00</v>
          </cell>
          <cell r="BA652" t="str">
            <v>0.00</v>
          </cell>
          <cell r="BB652" t="str">
            <v>0.00</v>
          </cell>
          <cell r="BD652" t="str">
            <v>Zelfde halte als db_1732</v>
          </cell>
          <cell r="BF652" t="str">
            <v>true</v>
          </cell>
          <cell r="BH652" t="str">
            <v/>
          </cell>
          <cell r="BI652" t="str">
            <v/>
          </cell>
        </row>
        <row r="653">
          <cell r="A653">
            <v>1767</v>
          </cell>
          <cell r="B653">
            <v>54390360</v>
          </cell>
          <cell r="I653" t="str">
            <v/>
          </cell>
          <cell r="L653" t="str">
            <v>FloraHolland</v>
          </cell>
          <cell r="R653" t="str">
            <v>PZH</v>
          </cell>
          <cell r="S653" t="str">
            <v>Westland</v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AB653">
            <v>5</v>
          </cell>
          <cell r="AC653" t="str">
            <v/>
          </cell>
          <cell r="AD653" t="str">
            <v/>
          </cell>
          <cell r="AE653" t="str">
            <v/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 t="e">
            <v>#N/A</v>
          </cell>
          <cell r="AQ653" t="str">
            <v>false</v>
          </cell>
          <cell r="AR653" t="str">
            <v>vtn</v>
          </cell>
          <cell r="AU653" t="str">
            <v>bus</v>
          </cell>
          <cell r="AX653">
            <v>30</v>
          </cell>
          <cell r="AY653" t="str">
            <v>Rijswijk</v>
          </cell>
          <cell r="AZ653" t="str">
            <v>0.00</v>
          </cell>
          <cell r="BA653" t="str">
            <v>0.00</v>
          </cell>
          <cell r="BB653" t="str">
            <v>0.00</v>
          </cell>
          <cell r="BD653" t="str">
            <v>Zelfde halte als db_1733</v>
          </cell>
          <cell r="BF653" t="str">
            <v>true</v>
          </cell>
          <cell r="BH653" t="str">
            <v/>
          </cell>
          <cell r="BI653" t="str">
            <v/>
          </cell>
        </row>
        <row r="654">
          <cell r="A654">
            <v>2433</v>
          </cell>
          <cell r="B654">
            <v>42023601</v>
          </cell>
          <cell r="C654">
            <v>42023601</v>
          </cell>
          <cell r="F654">
            <v>42023601</v>
          </cell>
          <cell r="I654" t="str">
            <v/>
          </cell>
          <cell r="L654" t="str">
            <v>FloraHolland Potplanten</v>
          </cell>
          <cell r="P654" t="str">
            <v>Dijkweg/Strijplaan</v>
          </cell>
          <cell r="R654" t="str">
            <v>Honselersdijk</v>
          </cell>
          <cell r="S654" t="str">
            <v>Westland</v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 t="e">
            <v>#N/A</v>
          </cell>
          <cell r="AQ654" t="str">
            <v>false</v>
          </cell>
          <cell r="AU654" t="str">
            <v/>
          </cell>
          <cell r="AX654">
            <v>427</v>
          </cell>
          <cell r="AY654" t="str">
            <v>Den Haag</v>
          </cell>
          <cell r="BH654" t="str">
            <v/>
          </cell>
          <cell r="BI654" t="str">
            <v/>
          </cell>
        </row>
        <row r="655">
          <cell r="A655">
            <v>2434</v>
          </cell>
          <cell r="B655">
            <v>42023701</v>
          </cell>
          <cell r="C655">
            <v>42023701</v>
          </cell>
          <cell r="F655">
            <v>42023701</v>
          </cell>
          <cell r="I655" t="str">
            <v/>
          </cell>
          <cell r="L655" t="str">
            <v>FloraHolland Snijbloemen</v>
          </cell>
          <cell r="P655" t="str">
            <v>Dijkweg/Strijplaan</v>
          </cell>
          <cell r="R655" t="str">
            <v>Honselersdijk</v>
          </cell>
          <cell r="S655" t="str">
            <v>Westland</v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 t="e">
            <v>#N/A</v>
          </cell>
          <cell r="AQ655" t="str">
            <v>false</v>
          </cell>
          <cell r="AU655" t="str">
            <v/>
          </cell>
          <cell r="AX655">
            <v>430</v>
          </cell>
          <cell r="AY655" t="str">
            <v>Hellevoetsluis</v>
          </cell>
          <cell r="BH655" t="str">
            <v/>
          </cell>
          <cell r="BI655" t="str">
            <v/>
          </cell>
        </row>
        <row r="656">
          <cell r="A656">
            <v>1886</v>
          </cell>
          <cell r="B656">
            <v>54411510</v>
          </cell>
          <cell r="C656">
            <v>42061101</v>
          </cell>
          <cell r="F656">
            <v>42061101</v>
          </cell>
          <cell r="I656" t="str">
            <v/>
          </cell>
          <cell r="L656" t="str">
            <v>Florazoom</v>
          </cell>
          <cell r="Q656" t="str">
            <v>Zoetermeer</v>
          </cell>
          <cell r="R656" t="str">
            <v>Zoetermeer</v>
          </cell>
          <cell r="S656" t="str">
            <v>Zoetermeer</v>
          </cell>
          <cell r="U656">
            <v>91676</v>
          </cell>
          <cell r="V656">
            <v>450755</v>
          </cell>
          <cell r="W656" t="str">
            <v>4.46420886</v>
          </cell>
          <cell r="X656" t="str">
            <v>52.04149783</v>
          </cell>
          <cell r="Y656" t="str">
            <v>ZtmFlo</v>
          </cell>
          <cell r="AA656" t="str">
            <v>CBS-Outdoor</v>
          </cell>
          <cell r="AB656">
            <v>1</v>
          </cell>
          <cell r="AC656" t="str">
            <v/>
          </cell>
          <cell r="AD656" t="str">
            <v>KHP</v>
          </cell>
          <cell r="AE656" t="str">
            <v>KHP</v>
          </cell>
          <cell r="AF656">
            <v>1</v>
          </cell>
          <cell r="AG656">
            <v>1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1</v>
          </cell>
          <cell r="AN656">
            <v>1</v>
          </cell>
          <cell r="AQ656" t="str">
            <v>false</v>
          </cell>
          <cell r="AR656" t="str">
            <v>vtn</v>
          </cell>
          <cell r="AU656" t="str">
            <v>bus</v>
          </cell>
          <cell r="AX656">
            <v>71</v>
          </cell>
          <cell r="AY656" t="str">
            <v>Zoetermeer Centrum West</v>
          </cell>
          <cell r="AZ656" t="str">
            <v>18.00</v>
          </cell>
          <cell r="BA656" t="str">
            <v>1.70</v>
          </cell>
          <cell r="BB656" t="str">
            <v>7.10</v>
          </cell>
          <cell r="BH656" t="str">
            <v/>
          </cell>
          <cell r="BI656" t="str">
            <v/>
          </cell>
        </row>
        <row r="657">
          <cell r="A657">
            <v>1887</v>
          </cell>
          <cell r="B657">
            <v>54411520</v>
          </cell>
          <cell r="C657">
            <v>42061102</v>
          </cell>
          <cell r="F657">
            <v>42061102</v>
          </cell>
          <cell r="I657" t="str">
            <v/>
          </cell>
          <cell r="L657" t="str">
            <v>Florazoom</v>
          </cell>
          <cell r="Q657" t="str">
            <v>Zoetermeer</v>
          </cell>
          <cell r="R657" t="str">
            <v>Zoetermeer</v>
          </cell>
          <cell r="S657" t="str">
            <v>Zoetermeer</v>
          </cell>
          <cell r="U657">
            <v>91664</v>
          </cell>
          <cell r="V657">
            <v>450751</v>
          </cell>
          <cell r="W657" t="str">
            <v>4.46403471</v>
          </cell>
          <cell r="X657" t="str">
            <v>52.04146051</v>
          </cell>
          <cell r="Y657" t="str">
            <v>ZtmFlo</v>
          </cell>
          <cell r="AA657" t="str">
            <v>CBS-Outdoor</v>
          </cell>
          <cell r="AB657">
            <v>1</v>
          </cell>
          <cell r="AC657" t="str">
            <v/>
          </cell>
          <cell r="AD657" t="str">
            <v>KHP</v>
          </cell>
          <cell r="AE657" t="str">
            <v>KHP</v>
          </cell>
          <cell r="AF657">
            <v>1</v>
          </cell>
          <cell r="AG657">
            <v>0</v>
          </cell>
          <cell r="AH657">
            <v>1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1</v>
          </cell>
          <cell r="AN657" t="e">
            <v>#N/A</v>
          </cell>
          <cell r="AQ657" t="str">
            <v>false</v>
          </cell>
          <cell r="AR657" t="str">
            <v>vtn</v>
          </cell>
          <cell r="AU657" t="str">
            <v>bus</v>
          </cell>
          <cell r="AX657">
            <v>71</v>
          </cell>
          <cell r="AY657" t="str">
            <v>Zoetermeer Centrum West</v>
          </cell>
          <cell r="AZ657" t="str">
            <v>10.00</v>
          </cell>
          <cell r="BA657" t="str">
            <v>2.20</v>
          </cell>
          <cell r="BB657" t="str">
            <v>4.20</v>
          </cell>
          <cell r="BH657" t="str">
            <v/>
          </cell>
          <cell r="BI657" t="str">
            <v>geen buspaal aanwezig, alleen lantaarnpaal</v>
          </cell>
        </row>
        <row r="658">
          <cell r="A658">
            <v>663</v>
          </cell>
          <cell r="B658">
            <v>32003438</v>
          </cell>
          <cell r="C658">
            <v>32003438</v>
          </cell>
          <cell r="D658">
            <v>3438</v>
          </cell>
          <cell r="I658" t="str">
            <v/>
          </cell>
          <cell r="L658" t="str">
            <v>Fluitenbergstraat</v>
          </cell>
          <cell r="N658" t="str">
            <v>Fluitenbergstraat</v>
          </cell>
          <cell r="P658" t="str">
            <v>Loevesteinlaan/Fluitenbergstraat</v>
          </cell>
          <cell r="R658" t="str">
            <v>Den Haag</v>
          </cell>
          <cell r="S658" t="str">
            <v>Den Haag</v>
          </cell>
          <cell r="U658">
            <v>79095</v>
          </cell>
          <cell r="V658">
            <v>452011</v>
          </cell>
          <cell r="W658" t="str">
            <v>4.28056791</v>
          </cell>
          <cell r="X658" t="str">
            <v>52.05120520</v>
          </cell>
          <cell r="Y658">
            <v>3438</v>
          </cell>
          <cell r="AA658" t="str">
            <v>jcdecaux</v>
          </cell>
          <cell r="AB658">
            <v>1</v>
          </cell>
          <cell r="AC658" t="str">
            <v/>
          </cell>
          <cell r="AD658" t="str">
            <v>KHP</v>
          </cell>
          <cell r="AE658" t="str">
            <v>KHP</v>
          </cell>
          <cell r="AF658">
            <v>1</v>
          </cell>
          <cell r="AG658">
            <v>1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1</v>
          </cell>
          <cell r="AN658">
            <v>1</v>
          </cell>
          <cell r="AQ658" t="str">
            <v>false</v>
          </cell>
          <cell r="AR658" t="str">
            <v>htm</v>
          </cell>
          <cell r="AS658">
            <v>23</v>
          </cell>
          <cell r="AT658" t="str">
            <v>DD</v>
          </cell>
          <cell r="AU658" t="str">
            <v>bus</v>
          </cell>
          <cell r="AX658">
            <v>23</v>
          </cell>
          <cell r="AY658" t="str">
            <v>Duindorp</v>
          </cell>
          <cell r="AZ658" t="str">
            <v>19.50</v>
          </cell>
          <cell r="BA658" t="str">
            <v>3.30</v>
          </cell>
          <cell r="BB658" t="str">
            <v>3.30</v>
          </cell>
          <cell r="BH658" t="str">
            <v>HVS+PB</v>
          </cell>
          <cell r="BI658" t="str">
            <v/>
          </cell>
        </row>
        <row r="659">
          <cell r="A659">
            <v>664</v>
          </cell>
          <cell r="B659">
            <v>32003439</v>
          </cell>
          <cell r="C659">
            <v>32003439</v>
          </cell>
          <cell r="D659">
            <v>3439</v>
          </cell>
          <cell r="I659" t="str">
            <v/>
          </cell>
          <cell r="L659" t="str">
            <v>Fluitenbergstraat</v>
          </cell>
          <cell r="N659" t="str">
            <v>Fluitenbergstraat</v>
          </cell>
          <cell r="P659" t="str">
            <v>Loevesteinlaan/Fluitenbergstraat</v>
          </cell>
          <cell r="R659" t="str">
            <v>Den Haag</v>
          </cell>
          <cell r="S659" t="str">
            <v>Den Haag</v>
          </cell>
          <cell r="U659">
            <v>79105</v>
          </cell>
          <cell r="V659">
            <v>452028</v>
          </cell>
          <cell r="W659" t="str">
            <v>4.28072447</v>
          </cell>
          <cell r="X659" t="str">
            <v>52.05135948</v>
          </cell>
          <cell r="Y659">
            <v>3438</v>
          </cell>
          <cell r="AA659" t="str">
            <v>jcdecaux</v>
          </cell>
          <cell r="AB659">
            <v>1</v>
          </cell>
          <cell r="AC659" t="str">
            <v/>
          </cell>
          <cell r="AD659" t="str">
            <v>KHP</v>
          </cell>
          <cell r="AE659" t="str">
            <v>KHP</v>
          </cell>
          <cell r="AF659">
            <v>1</v>
          </cell>
          <cell r="AG659">
            <v>1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1</v>
          </cell>
          <cell r="AN659">
            <v>1</v>
          </cell>
          <cell r="AQ659" t="str">
            <v>false</v>
          </cell>
          <cell r="AR659" t="str">
            <v>htm</v>
          </cell>
          <cell r="AS659">
            <v>23</v>
          </cell>
          <cell r="AT659" t="str">
            <v>KD</v>
          </cell>
          <cell r="AU659" t="str">
            <v>bus</v>
          </cell>
          <cell r="AX659">
            <v>23</v>
          </cell>
          <cell r="AY659" t="str">
            <v>Kijkduin</v>
          </cell>
          <cell r="AZ659" t="str">
            <v>27.50</v>
          </cell>
          <cell r="BA659" t="str">
            <v>1.80</v>
          </cell>
          <cell r="BB659" t="str">
            <v>3.30</v>
          </cell>
          <cell r="BH659" t="str">
            <v>HVS+PB</v>
          </cell>
          <cell r="BI659" t="str">
            <v/>
          </cell>
        </row>
        <row r="660">
          <cell r="A660">
            <v>2095</v>
          </cell>
          <cell r="B660">
            <v>54411270</v>
          </cell>
          <cell r="C660">
            <v>54411270</v>
          </cell>
          <cell r="E660">
            <v>54411270</v>
          </cell>
          <cell r="G660">
            <v>54411270</v>
          </cell>
          <cell r="H660">
            <v>6400</v>
          </cell>
          <cell r="I660" t="str">
            <v/>
          </cell>
          <cell r="L660" t="str">
            <v>Fokkerstraat</v>
          </cell>
          <cell r="R660" t="str">
            <v>Zoetermeer</v>
          </cell>
          <cell r="S660" t="str">
            <v>Zoetermeer</v>
          </cell>
          <cell r="U660">
            <v>94837</v>
          </cell>
          <cell r="V660">
            <v>451608</v>
          </cell>
          <cell r="W660" t="str">
            <v>4.51015543</v>
          </cell>
          <cell r="X660" t="str">
            <v>52.04957014</v>
          </cell>
          <cell r="Y660">
            <v>0</v>
          </cell>
          <cell r="AA660" t="str">
            <v>CBS-Outdoor</v>
          </cell>
          <cell r="AB660">
            <v>1</v>
          </cell>
          <cell r="AC660" t="str">
            <v/>
          </cell>
          <cell r="AD660" t="str">
            <v>KHP</v>
          </cell>
          <cell r="AE660" t="str">
            <v>KHP</v>
          </cell>
          <cell r="AF660">
            <v>1</v>
          </cell>
          <cell r="AG660">
            <v>1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1</v>
          </cell>
          <cell r="AN660">
            <v>1</v>
          </cell>
          <cell r="AQ660" t="str">
            <v>false</v>
          </cell>
          <cell r="AR660" t="str">
            <v>cxx</v>
          </cell>
          <cell r="AS660">
            <v>174.17699999999999</v>
          </cell>
          <cell r="AT660" t="str">
            <v>Bleiswijk, Gouda</v>
          </cell>
          <cell r="AU660" t="str">
            <v>bus</v>
          </cell>
          <cell r="AX660">
            <v>174</v>
          </cell>
          <cell r="AY660" t="str">
            <v>Bleiswijk</v>
          </cell>
          <cell r="AZ660" t="str">
            <v>0.00</v>
          </cell>
          <cell r="BA660" t="str">
            <v>0.00</v>
          </cell>
          <cell r="BB660" t="str">
            <v>0.00</v>
          </cell>
          <cell r="BH660" t="str">
            <v/>
          </cell>
          <cell r="BI660" t="str">
            <v/>
          </cell>
        </row>
        <row r="661">
          <cell r="A661">
            <v>2094</v>
          </cell>
          <cell r="B661">
            <v>54411280</v>
          </cell>
          <cell r="C661">
            <v>54411280</v>
          </cell>
          <cell r="E661">
            <v>54411280</v>
          </cell>
          <cell r="G661">
            <v>54411280</v>
          </cell>
          <cell r="H661">
            <v>6401</v>
          </cell>
          <cell r="I661" t="str">
            <v/>
          </cell>
          <cell r="L661" t="str">
            <v>Fokkerstraat</v>
          </cell>
          <cell r="R661" t="str">
            <v>Zoetermeer</v>
          </cell>
          <cell r="S661" t="str">
            <v>Zoetermeer</v>
          </cell>
          <cell r="U661">
            <v>94881</v>
          </cell>
          <cell r="V661">
            <v>451587</v>
          </cell>
          <cell r="W661" t="str">
            <v>4.51066843</v>
          </cell>
          <cell r="X661" t="str">
            <v>52.04943014</v>
          </cell>
          <cell r="Y661">
            <v>0</v>
          </cell>
          <cell r="AA661" t="str">
            <v>CBS-Outdoor</v>
          </cell>
          <cell r="AB661">
            <v>1</v>
          </cell>
          <cell r="AC661" t="str">
            <v/>
          </cell>
          <cell r="AD661" t="str">
            <v>KHP</v>
          </cell>
          <cell r="AE661" t="str">
            <v>KHP</v>
          </cell>
          <cell r="AF661">
            <v>1</v>
          </cell>
          <cell r="AG661">
            <v>1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1</v>
          </cell>
          <cell r="AN661">
            <v>1</v>
          </cell>
          <cell r="AQ661" t="str">
            <v>false</v>
          </cell>
          <cell r="AR661" t="str">
            <v>cxx</v>
          </cell>
          <cell r="AS661">
            <v>174.17699999999999</v>
          </cell>
          <cell r="AT661" t="str">
            <v>Zoetermeer Centrum West</v>
          </cell>
          <cell r="AU661" t="str">
            <v>bus</v>
          </cell>
          <cell r="AX661">
            <v>177</v>
          </cell>
          <cell r="AY661" t="str">
            <v>Zoetermeer Centrum West; 173 Zoetermeer Centrum West</v>
          </cell>
          <cell r="AZ661" t="str">
            <v>0.00</v>
          </cell>
          <cell r="BA661" t="str">
            <v>0.00</v>
          </cell>
          <cell r="BB661" t="str">
            <v>0.00</v>
          </cell>
          <cell r="BH661" t="str">
            <v/>
          </cell>
          <cell r="BI661" t="str">
            <v/>
          </cell>
        </row>
        <row r="662">
          <cell r="A662">
            <v>1792</v>
          </cell>
          <cell r="B662">
            <v>54410030</v>
          </cell>
          <cell r="C662">
            <v>42061201</v>
          </cell>
          <cell r="F662">
            <v>42061201</v>
          </cell>
          <cell r="G662">
            <v>54410030</v>
          </cell>
          <cell r="H662">
            <v>6372</v>
          </cell>
          <cell r="I662" t="str">
            <v/>
          </cell>
          <cell r="L662" t="str">
            <v>Fonteinbos</v>
          </cell>
          <cell r="Q662" t="str">
            <v>Zoetermeer</v>
          </cell>
          <cell r="R662" t="str">
            <v>Zoetermeer</v>
          </cell>
          <cell r="S662" t="str">
            <v>Zoetermeer</v>
          </cell>
          <cell r="U662">
            <v>92798</v>
          </cell>
          <cell r="V662">
            <v>452617</v>
          </cell>
          <cell r="W662" t="str">
            <v>4.48022192</v>
          </cell>
          <cell r="X662" t="str">
            <v>52.05835896</v>
          </cell>
          <cell r="Y662" t="str">
            <v>ZtmFon</v>
          </cell>
          <cell r="AA662" t="str">
            <v>aqui</v>
          </cell>
          <cell r="AB662">
            <v>8</v>
          </cell>
          <cell r="AC662" t="str">
            <v>HIPLEDD625</v>
          </cell>
          <cell r="AD662" t="str">
            <v/>
          </cell>
          <cell r="AE662" t="str">
            <v>HIPLEDD625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 t="e">
            <v>#N/A</v>
          </cell>
          <cell r="AQ662" t="str">
            <v>false</v>
          </cell>
          <cell r="AR662" t="str">
            <v>vtn</v>
          </cell>
          <cell r="AU662" t="str">
            <v>bus</v>
          </cell>
          <cell r="AX662">
            <v>50</v>
          </cell>
          <cell r="AY662" t="str">
            <v>Rijswijk Station</v>
          </cell>
          <cell r="AZ662" t="str">
            <v>92.00</v>
          </cell>
          <cell r="BA662" t="str">
            <v>4.45</v>
          </cell>
          <cell r="BB662" t="str">
            <v>4.45</v>
          </cell>
          <cell r="BH662" t="str">
            <v/>
          </cell>
          <cell r="BI662" t="str">
            <v/>
          </cell>
        </row>
        <row r="663">
          <cell r="A663">
            <v>1793</v>
          </cell>
          <cell r="B663">
            <v>54410040</v>
          </cell>
          <cell r="C663">
            <v>42061202</v>
          </cell>
          <cell r="D663">
            <v>8004</v>
          </cell>
          <cell r="F663">
            <v>42061202</v>
          </cell>
          <cell r="G663">
            <v>54410040</v>
          </cell>
          <cell r="H663">
            <v>6373</v>
          </cell>
          <cell r="I663">
            <v>8004</v>
          </cell>
          <cell r="L663" t="str">
            <v>Fonteinbos</v>
          </cell>
          <cell r="N663" t="str">
            <v>Fonteinbos</v>
          </cell>
          <cell r="P663" t="str">
            <v>Afrikaweg</v>
          </cell>
          <cell r="Q663" t="str">
            <v>Zoetermeer</v>
          </cell>
          <cell r="R663" t="str">
            <v>Zoetermeer</v>
          </cell>
          <cell r="S663" t="str">
            <v>Zoetermeer</v>
          </cell>
          <cell r="U663">
            <v>92838</v>
          </cell>
          <cell r="V663">
            <v>452637</v>
          </cell>
          <cell r="W663" t="str">
            <v>4.48080146</v>
          </cell>
          <cell r="X663" t="str">
            <v>52.05854319</v>
          </cell>
          <cell r="Y663">
            <v>8004</v>
          </cell>
          <cell r="AA663" t="str">
            <v>aqui</v>
          </cell>
          <cell r="AB663">
            <v>8</v>
          </cell>
          <cell r="AC663" t="str">
            <v>HIPLEDD425</v>
          </cell>
          <cell r="AD663" t="str">
            <v/>
          </cell>
          <cell r="AE663" t="str">
            <v>HIPLEDD425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 t="e">
            <v>#N/A</v>
          </cell>
          <cell r="AQ663" t="str">
            <v>false</v>
          </cell>
          <cell r="AR663" t="str">
            <v>vtn</v>
          </cell>
          <cell r="AS663" t="str">
            <v>50,71,72,74,121,170,174,270,N6</v>
          </cell>
          <cell r="AT663" t="str">
            <v>Zoetermeer Centrum West</v>
          </cell>
          <cell r="AU663" t="str">
            <v>bus</v>
          </cell>
          <cell r="AX663">
            <v>50</v>
          </cell>
          <cell r="AY663" t="str">
            <v>Zoetermeer Centrum West</v>
          </cell>
          <cell r="AZ663" t="str">
            <v>80.00</v>
          </cell>
          <cell r="BA663" t="str">
            <v>2.60</v>
          </cell>
          <cell r="BB663" t="str">
            <v>2.60</v>
          </cell>
          <cell r="BH663" t="str">
            <v/>
          </cell>
          <cell r="BI663" t="str">
            <v/>
          </cell>
        </row>
        <row r="664">
          <cell r="A664">
            <v>269</v>
          </cell>
          <cell r="B664">
            <v>32001677</v>
          </cell>
          <cell r="C664">
            <v>32001677</v>
          </cell>
          <cell r="D664">
            <v>1677</v>
          </cell>
          <cell r="I664">
            <v>1677</v>
          </cell>
          <cell r="L664" t="str">
            <v>Forellendaal</v>
          </cell>
          <cell r="N664" t="str">
            <v>Forellendaal</v>
          </cell>
          <cell r="P664" t="str">
            <v>M.v.Hennebergweg / Forellendaal</v>
          </cell>
          <cell r="R664" t="str">
            <v>Den Haag</v>
          </cell>
          <cell r="S664" t="str">
            <v>Den Haag</v>
          </cell>
          <cell r="U664">
            <v>76333</v>
          </cell>
          <cell r="V664">
            <v>451421</v>
          </cell>
          <cell r="W664" t="str">
            <v>4.24045862</v>
          </cell>
          <cell r="X664" t="str">
            <v>52.04551806</v>
          </cell>
          <cell r="Y664">
            <v>1677</v>
          </cell>
          <cell r="AA664" t="str">
            <v>jcdecaux</v>
          </cell>
          <cell r="AB664">
            <v>1</v>
          </cell>
          <cell r="AC664" t="str">
            <v/>
          </cell>
          <cell r="AD664" t="str">
            <v/>
          </cell>
          <cell r="AE664" t="str">
            <v/>
          </cell>
          <cell r="AF664">
            <v>1</v>
          </cell>
          <cell r="AG664">
            <v>0</v>
          </cell>
          <cell r="AH664">
            <v>0</v>
          </cell>
          <cell r="AI664">
            <v>0</v>
          </cell>
          <cell r="AJ664">
            <v>1</v>
          </cell>
          <cell r="AK664">
            <v>0</v>
          </cell>
          <cell r="AL664">
            <v>0</v>
          </cell>
          <cell r="AM664">
            <v>0</v>
          </cell>
          <cell r="AN664" t="e">
            <v>#N/A</v>
          </cell>
          <cell r="AQ664" t="str">
            <v>false</v>
          </cell>
          <cell r="AR664" t="str">
            <v>htm</v>
          </cell>
          <cell r="AS664" t="str">
            <v>N3,</v>
          </cell>
          <cell r="AT664" t="str">
            <v>KP</v>
          </cell>
          <cell r="AU664" t="str">
            <v>bus</v>
          </cell>
          <cell r="AY664" t="str">
            <v xml:space="preserve"> </v>
          </cell>
          <cell r="AZ664" t="str">
            <v>0.00</v>
          </cell>
          <cell r="BA664" t="str">
            <v>0.00</v>
          </cell>
          <cell r="BB664" t="str">
            <v>0.00</v>
          </cell>
          <cell r="BD664" t="str">
            <v>KHP alleen tbv Nachtlijn</v>
          </cell>
          <cell r="BH664" t="str">
            <v/>
          </cell>
          <cell r="BI664" t="str">
            <v/>
          </cell>
        </row>
        <row r="665">
          <cell r="A665" t="str">
            <v>RR Lijn E</v>
          </cell>
          <cell r="C665">
            <v>31008723</v>
          </cell>
          <cell r="H665">
            <v>8723</v>
          </cell>
          <cell r="I665" t="str">
            <v/>
          </cell>
          <cell r="L665" t="str">
            <v>Forepark</v>
          </cell>
          <cell r="Q665" t="str">
            <v>Den Haag</v>
          </cell>
          <cell r="S665" t="str">
            <v>Den Haag</v>
          </cell>
          <cell r="U665">
            <v>86825</v>
          </cell>
          <cell r="V665">
            <v>453993</v>
          </cell>
          <cell r="W665" t="str">
            <v>4.39286553</v>
          </cell>
          <cell r="X665" t="str">
            <v>52.07002232</v>
          </cell>
          <cell r="AC665" t="str">
            <v>B-RRBuiten</v>
          </cell>
          <cell r="AD665" t="str">
            <v/>
          </cell>
          <cell r="AE665" t="str">
            <v>B-RRBuiten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 t="e">
            <v>#N/A</v>
          </cell>
          <cell r="AO665" t="str">
            <v>Glasvezel</v>
          </cell>
          <cell r="AQ665" t="str">
            <v>false</v>
          </cell>
          <cell r="AS665" t="str">
            <v>E</v>
          </cell>
          <cell r="AT665" t="str">
            <v>DH</v>
          </cell>
          <cell r="AU665" t="str">
            <v>metro</v>
          </cell>
          <cell r="AX665" t="str">
            <v>E</v>
          </cell>
          <cell r="AY665" t="str">
            <v>Den Haag CS</v>
          </cell>
        </row>
        <row r="666">
          <cell r="A666" t="str">
            <v>RR Lijn E</v>
          </cell>
          <cell r="C666">
            <v>31008724</v>
          </cell>
          <cell r="H666">
            <v>8724</v>
          </cell>
          <cell r="I666" t="str">
            <v/>
          </cell>
          <cell r="L666" t="str">
            <v>Forepark</v>
          </cell>
          <cell r="Q666" t="str">
            <v>Den Haag</v>
          </cell>
          <cell r="S666" t="str">
            <v>Den Haag</v>
          </cell>
          <cell r="U666">
            <v>86878</v>
          </cell>
          <cell r="V666">
            <v>453917</v>
          </cell>
          <cell r="W666" t="str">
            <v>4.39365360</v>
          </cell>
          <cell r="X666" t="str">
            <v>52.06934583</v>
          </cell>
          <cell r="AC666" t="str">
            <v>B-RRBuiten</v>
          </cell>
          <cell r="AD666" t="str">
            <v/>
          </cell>
          <cell r="AE666" t="str">
            <v>B-RRBuiten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 t="e">
            <v>#N/A</v>
          </cell>
          <cell r="AO666" t="str">
            <v>Glasvezel</v>
          </cell>
          <cell r="AQ666" t="str">
            <v>false</v>
          </cell>
          <cell r="AS666" t="str">
            <v>E</v>
          </cell>
          <cell r="AT666" t="str">
            <v>RD</v>
          </cell>
          <cell r="AU666" t="str">
            <v>metro</v>
          </cell>
          <cell r="AX666" t="str">
            <v>E</v>
          </cell>
          <cell r="AY666" t="str">
            <v>Rotterdam Slinge</v>
          </cell>
        </row>
        <row r="667">
          <cell r="A667" t="str">
            <v>RR-Buiten</v>
          </cell>
          <cell r="B667">
            <v>32009594</v>
          </cell>
          <cell r="C667">
            <v>32009594</v>
          </cell>
          <cell r="D667">
            <v>9594</v>
          </cell>
          <cell r="I667" t="str">
            <v/>
          </cell>
          <cell r="J667" t="str">
            <v>RR station</v>
          </cell>
          <cell r="L667" t="str">
            <v>Forepark</v>
          </cell>
          <cell r="N667" t="str">
            <v>Forepark</v>
          </cell>
          <cell r="P667" t="str">
            <v>Donau</v>
          </cell>
          <cell r="S667" t="str">
            <v>Den Haag</v>
          </cell>
          <cell r="U667">
            <v>86818</v>
          </cell>
          <cell r="V667">
            <v>453991</v>
          </cell>
          <cell r="W667" t="str">
            <v>4.39276385</v>
          </cell>
          <cell r="X667" t="str">
            <v>52.07000349</v>
          </cell>
          <cell r="Y667" t="str">
            <v/>
          </cell>
          <cell r="AC667" t="str">
            <v>B-RRBuiten</v>
          </cell>
          <cell r="AD667" t="str">
            <v/>
          </cell>
          <cell r="AE667" t="str">
            <v>B-RRBuiten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 t="e">
            <v>#N/A</v>
          </cell>
          <cell r="AO667" t="str">
            <v>Glasvezel</v>
          </cell>
          <cell r="AQ667" t="str">
            <v>false</v>
          </cell>
          <cell r="AS667">
            <v>3.4</v>
          </cell>
          <cell r="AT667" t="str">
            <v>CW</v>
          </cell>
          <cell r="AU667" t="str">
            <v>rrail</v>
          </cell>
          <cell r="AW667">
            <v>3</v>
          </cell>
          <cell r="AX667">
            <v>3.4</v>
          </cell>
          <cell r="AY667" t="str">
            <v>Zoetermeer Centrum West</v>
          </cell>
          <cell r="BH667" t="str">
            <v/>
          </cell>
          <cell r="BI667" t="str">
            <v/>
          </cell>
        </row>
        <row r="668">
          <cell r="A668" t="str">
            <v>RR-Buiten</v>
          </cell>
          <cell r="B668">
            <v>32009595</v>
          </cell>
          <cell r="C668">
            <v>32009595</v>
          </cell>
          <cell r="D668">
            <v>9595</v>
          </cell>
          <cell r="I668" t="str">
            <v/>
          </cell>
          <cell r="J668" t="str">
            <v>RR station</v>
          </cell>
          <cell r="L668" t="str">
            <v>Forepark</v>
          </cell>
          <cell r="N668" t="str">
            <v>Forepark</v>
          </cell>
          <cell r="P668" t="str">
            <v>Donau</v>
          </cell>
          <cell r="S668" t="str">
            <v>Den Haag</v>
          </cell>
          <cell r="U668">
            <v>86793</v>
          </cell>
          <cell r="V668">
            <v>454026</v>
          </cell>
          <cell r="W668" t="str">
            <v>4.39239228</v>
          </cell>
          <cell r="X668" t="str">
            <v>52.07031495</v>
          </cell>
          <cell r="Y668" t="str">
            <v/>
          </cell>
          <cell r="AC668" t="str">
            <v>B-RRBuiten</v>
          </cell>
          <cell r="AD668" t="str">
            <v/>
          </cell>
          <cell r="AE668" t="str">
            <v>B-RRBuiten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 t="e">
            <v>#N/A</v>
          </cell>
          <cell r="AO668" t="str">
            <v>Glasvezel</v>
          </cell>
          <cell r="AQ668" t="str">
            <v>false</v>
          </cell>
          <cell r="AS668">
            <v>3.4</v>
          </cell>
          <cell r="AT668" t="str">
            <v>LS</v>
          </cell>
          <cell r="AU668" t="str">
            <v>rrail</v>
          </cell>
          <cell r="AW668">
            <v>3</v>
          </cell>
          <cell r="AX668">
            <v>3.4</v>
          </cell>
          <cell r="AY668" t="str">
            <v>Loosduinen</v>
          </cell>
          <cell r="BH668" t="str">
            <v/>
          </cell>
          <cell r="BI668" t="str">
            <v/>
          </cell>
        </row>
        <row r="669">
          <cell r="A669">
            <v>2301</v>
          </cell>
          <cell r="B669">
            <v>42072001</v>
          </cell>
          <cell r="C669">
            <v>42072001</v>
          </cell>
          <cell r="F669">
            <v>42072001</v>
          </cell>
          <cell r="I669" t="str">
            <v/>
          </cell>
          <cell r="L669" t="str">
            <v>Frank van Borselenstraat</v>
          </cell>
          <cell r="R669" t="str">
            <v>Delft</v>
          </cell>
          <cell r="S669" t="str">
            <v>Delft</v>
          </cell>
          <cell r="U669">
            <v>83870</v>
          </cell>
          <cell r="V669">
            <v>446676</v>
          </cell>
          <cell r="W669" t="str">
            <v>4.35129533</v>
          </cell>
          <cell r="X669" t="str">
            <v>52.00389356</v>
          </cell>
          <cell r="Y669" t="str">
            <v>DlfFvB</v>
          </cell>
          <cell r="AA669" t="str">
            <v>cbs-outdoor</v>
          </cell>
          <cell r="AB669">
            <v>4</v>
          </cell>
          <cell r="AC669" t="str">
            <v/>
          </cell>
          <cell r="AD669" t="str">
            <v>KHP</v>
          </cell>
          <cell r="AE669" t="str">
            <v>KHP</v>
          </cell>
          <cell r="AF669">
            <v>1</v>
          </cell>
          <cell r="AG669">
            <v>1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1</v>
          </cell>
          <cell r="AN669">
            <v>1</v>
          </cell>
          <cell r="AQ669" t="str">
            <v>false</v>
          </cell>
          <cell r="AR669" t="str">
            <v>vtn</v>
          </cell>
          <cell r="AU669" t="str">
            <v>bus</v>
          </cell>
          <cell r="AX669">
            <v>81</v>
          </cell>
          <cell r="AY669" t="str">
            <v>Delft Kuyperwijk</v>
          </cell>
          <cell r="AZ669" t="str">
            <v>0.00</v>
          </cell>
          <cell r="BA669" t="str">
            <v>0.00</v>
          </cell>
          <cell r="BB669" t="str">
            <v>0.00</v>
          </cell>
          <cell r="BD669" t="str">
            <v>Dient deze halte een KHP te krijgen?</v>
          </cell>
          <cell r="BH669" t="str">
            <v>HVS</v>
          </cell>
          <cell r="BI669" t="str">
            <v/>
          </cell>
        </row>
        <row r="670">
          <cell r="A670">
            <v>150</v>
          </cell>
          <cell r="B670">
            <v>32000906</v>
          </cell>
          <cell r="C670">
            <v>32000906</v>
          </cell>
          <cell r="D670">
            <v>906</v>
          </cell>
          <cell r="I670" t="str">
            <v/>
          </cell>
          <cell r="L670" t="str">
            <v>Frankenslag</v>
          </cell>
          <cell r="N670" t="str">
            <v>Frankenslag</v>
          </cell>
          <cell r="P670" t="str">
            <v>Scheveningseweg/Kanaalweg</v>
          </cell>
          <cell r="R670" t="str">
            <v>Den Haag</v>
          </cell>
          <cell r="S670" t="str">
            <v>Den Haag</v>
          </cell>
          <cell r="U670">
            <v>79203</v>
          </cell>
          <cell r="V670">
            <v>457482</v>
          </cell>
          <cell r="W670" t="str">
            <v>4.28094154</v>
          </cell>
          <cell r="X670" t="str">
            <v>52.10038628</v>
          </cell>
          <cell r="Y670" t="str">
            <v/>
          </cell>
          <cell r="AA670" t="str">
            <v>jcdecaux</v>
          </cell>
          <cell r="AB670">
            <v>4</v>
          </cell>
          <cell r="AD670" t="str">
            <v/>
          </cell>
          <cell r="AE670" t="str">
            <v/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 t="e">
            <v>#N/A</v>
          </cell>
          <cell r="AQ670" t="str">
            <v>false</v>
          </cell>
          <cell r="AR670" t="str">
            <v>htm</v>
          </cell>
          <cell r="AS670">
            <v>1</v>
          </cell>
          <cell r="AT670" t="str">
            <v>SN</v>
          </cell>
          <cell r="AU670" t="str">
            <v>tram</v>
          </cell>
          <cell r="AW670">
            <v>1</v>
          </cell>
          <cell r="AX670">
            <v>1</v>
          </cell>
          <cell r="AY670" t="str">
            <v>Scheveningen Noorderstrand</v>
          </cell>
          <cell r="AZ670" t="str">
            <v>32.00</v>
          </cell>
          <cell r="BA670" t="str">
            <v>1.50</v>
          </cell>
          <cell r="BB670" t="str">
            <v>2.50</v>
          </cell>
          <cell r="BH670" t="str">
            <v/>
          </cell>
          <cell r="BI670" t="str">
            <v/>
          </cell>
        </row>
        <row r="671">
          <cell r="A671">
            <v>151</v>
          </cell>
          <cell r="B671">
            <v>32000907</v>
          </cell>
          <cell r="C671">
            <v>32000907</v>
          </cell>
          <cell r="D671">
            <v>907</v>
          </cell>
          <cell r="I671" t="str">
            <v/>
          </cell>
          <cell r="L671" t="str">
            <v>Frankenslag</v>
          </cell>
          <cell r="N671" t="str">
            <v>Frankenslag</v>
          </cell>
          <cell r="P671" t="str">
            <v>Scheveningseweg/Frankenslag</v>
          </cell>
          <cell r="R671" t="str">
            <v>Den Haag</v>
          </cell>
          <cell r="S671" t="str">
            <v>Den Haag</v>
          </cell>
          <cell r="U671">
            <v>79271</v>
          </cell>
          <cell r="V671">
            <v>457384</v>
          </cell>
          <cell r="W671" t="str">
            <v>4.28195560</v>
          </cell>
          <cell r="X671" t="str">
            <v>52.09951489</v>
          </cell>
          <cell r="Y671" t="str">
            <v/>
          </cell>
          <cell r="AA671" t="str">
            <v>jcdecaux</v>
          </cell>
          <cell r="AB671">
            <v>4</v>
          </cell>
          <cell r="AC671" t="str">
            <v>Extra</v>
          </cell>
          <cell r="AD671" t="str">
            <v/>
          </cell>
          <cell r="AE671" t="str">
            <v>Extra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 t="e">
            <v>#N/A</v>
          </cell>
          <cell r="AQ671" t="str">
            <v>false</v>
          </cell>
          <cell r="AR671" t="str">
            <v>htm</v>
          </cell>
          <cell r="AS671">
            <v>1</v>
          </cell>
          <cell r="AT671" t="str">
            <v>DE</v>
          </cell>
          <cell r="AU671" t="str">
            <v>tram</v>
          </cell>
          <cell r="AW671">
            <v>1</v>
          </cell>
          <cell r="AX671">
            <v>1</v>
          </cell>
          <cell r="AY671" t="str">
            <v>Delft Tanthof</v>
          </cell>
          <cell r="AZ671" t="str">
            <v>34.00</v>
          </cell>
          <cell r="BA671" t="str">
            <v>1.80</v>
          </cell>
          <cell r="BB671" t="str">
            <v>1.80</v>
          </cell>
          <cell r="BH671" t="str">
            <v/>
          </cell>
          <cell r="BI671" t="str">
            <v/>
          </cell>
        </row>
        <row r="672">
          <cell r="A672">
            <v>182</v>
          </cell>
          <cell r="B672">
            <v>32000941</v>
          </cell>
          <cell r="C672">
            <v>32000941</v>
          </cell>
          <cell r="D672">
            <v>941</v>
          </cell>
          <cell r="I672" t="str">
            <v/>
          </cell>
          <cell r="L672" t="str">
            <v>Frankenslag</v>
          </cell>
          <cell r="N672" t="str">
            <v>Frankenslag</v>
          </cell>
          <cell r="P672" t="str">
            <v>Statenlaan/Frankenslag</v>
          </cell>
          <cell r="R672" t="str">
            <v>Den Haag</v>
          </cell>
          <cell r="S672" t="str">
            <v>Den Haag</v>
          </cell>
          <cell r="U672">
            <v>78666</v>
          </cell>
          <cell r="V672">
            <v>456789</v>
          </cell>
          <cell r="W672" t="str">
            <v>4.27326059</v>
          </cell>
          <cell r="X672" t="str">
            <v>52.09408473</v>
          </cell>
          <cell r="Y672" t="str">
            <v/>
          </cell>
          <cell r="AA672" t="str">
            <v>jcdecaux</v>
          </cell>
          <cell r="AB672">
            <v>4</v>
          </cell>
          <cell r="AD672" t="str">
            <v/>
          </cell>
          <cell r="AE672" t="str">
            <v/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 t="e">
            <v>#N/A</v>
          </cell>
          <cell r="AQ672" t="str">
            <v>false</v>
          </cell>
          <cell r="AR672" t="str">
            <v>htm</v>
          </cell>
          <cell r="AS672">
            <v>17</v>
          </cell>
          <cell r="AT672" t="str">
            <v>WA</v>
          </cell>
          <cell r="AU672" t="str">
            <v>tram</v>
          </cell>
          <cell r="AW672">
            <v>17</v>
          </cell>
          <cell r="AX672">
            <v>17</v>
          </cell>
          <cell r="AY672" t="str">
            <v>Wateringse Veld</v>
          </cell>
          <cell r="AZ672" t="str">
            <v>36.00</v>
          </cell>
          <cell r="BA672" t="str">
            <v>3.60</v>
          </cell>
          <cell r="BB672" t="str">
            <v>3.60</v>
          </cell>
          <cell r="BH672" t="str">
            <v/>
          </cell>
          <cell r="BI672" t="str">
            <v/>
          </cell>
        </row>
        <row r="673">
          <cell r="A673">
            <v>183</v>
          </cell>
          <cell r="B673">
            <v>32000942</v>
          </cell>
          <cell r="C673">
            <v>32000942</v>
          </cell>
          <cell r="D673">
            <v>942</v>
          </cell>
          <cell r="I673" t="str">
            <v/>
          </cell>
          <cell r="L673" t="str">
            <v>Frankenslag</v>
          </cell>
          <cell r="N673" t="str">
            <v>Frankenslag</v>
          </cell>
          <cell r="P673" t="str">
            <v>Statenlaan/Frankenslag</v>
          </cell>
          <cell r="R673" t="str">
            <v>Den Haag</v>
          </cell>
          <cell r="S673" t="str">
            <v>Den Haag</v>
          </cell>
          <cell r="U673">
            <v>78670</v>
          </cell>
          <cell r="V673">
            <v>456791</v>
          </cell>
          <cell r="W673" t="str">
            <v>4.27331851</v>
          </cell>
          <cell r="X673" t="str">
            <v>52.09410326</v>
          </cell>
          <cell r="Y673" t="str">
            <v/>
          </cell>
          <cell r="AA673" t="str">
            <v>jcdecaux</v>
          </cell>
          <cell r="AB673">
            <v>2</v>
          </cell>
          <cell r="AD673" t="str">
            <v/>
          </cell>
          <cell r="AE673" t="str">
            <v/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 t="e">
            <v>#N/A</v>
          </cell>
          <cell r="AQ673" t="str">
            <v>false</v>
          </cell>
          <cell r="AR673" t="str">
            <v>htm</v>
          </cell>
          <cell r="AS673">
            <v>10</v>
          </cell>
          <cell r="AT673" t="str">
            <v>VS</v>
          </cell>
          <cell r="AU673" t="str">
            <v>tram</v>
          </cell>
          <cell r="AW673">
            <v>10</v>
          </cell>
          <cell r="AX673">
            <v>10</v>
          </cell>
          <cell r="AY673" t="str">
            <v>Voorburg Station</v>
          </cell>
          <cell r="AZ673" t="str">
            <v>36.00</v>
          </cell>
          <cell r="BA673" t="str">
            <v>2.00</v>
          </cell>
          <cell r="BB673" t="str">
            <v>2.00</v>
          </cell>
          <cell r="BH673" t="str">
            <v/>
          </cell>
          <cell r="BI673" t="str">
            <v/>
          </cell>
        </row>
        <row r="674">
          <cell r="A674">
            <v>1931</v>
          </cell>
          <cell r="B674">
            <v>54412230</v>
          </cell>
          <cell r="C674">
            <v>54412230</v>
          </cell>
          <cell r="E674">
            <v>54412230</v>
          </cell>
          <cell r="I674" t="str">
            <v/>
          </cell>
          <cell r="L674" t="str">
            <v>Franklinstraat</v>
          </cell>
          <cell r="Q674" t="str">
            <v>Zoetermeer</v>
          </cell>
          <cell r="R674" t="str">
            <v>Zoetermeer</v>
          </cell>
          <cell r="S674" t="str">
            <v>Zoetermeer</v>
          </cell>
          <cell r="U674">
            <v>95749</v>
          </cell>
          <cell r="V674">
            <v>452361</v>
          </cell>
          <cell r="W674" t="str">
            <v>4.52329072</v>
          </cell>
          <cell r="X674" t="str">
            <v>52.05638164</v>
          </cell>
          <cell r="Y674">
            <v>0</v>
          </cell>
          <cell r="AA674" t="str">
            <v>aqui</v>
          </cell>
          <cell r="AB674">
            <v>1</v>
          </cell>
          <cell r="AC674" t="str">
            <v/>
          </cell>
          <cell r="AD674" t="str">
            <v>KHP</v>
          </cell>
          <cell r="AE674" t="str">
            <v>KHP</v>
          </cell>
          <cell r="AF674">
            <v>1</v>
          </cell>
          <cell r="AG674">
            <v>1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1</v>
          </cell>
          <cell r="AN674">
            <v>1</v>
          </cell>
          <cell r="AQ674" t="str">
            <v>false</v>
          </cell>
          <cell r="AR674" t="str">
            <v>cxx</v>
          </cell>
          <cell r="AU674" t="str">
            <v>bus</v>
          </cell>
          <cell r="AX674">
            <v>165</v>
          </cell>
          <cell r="AY674" t="str">
            <v>Zoetermeer Centrum West</v>
          </cell>
          <cell r="AZ674" t="str">
            <v>0.00</v>
          </cell>
          <cell r="BA674" t="str">
            <v>1.70</v>
          </cell>
          <cell r="BB674" t="str">
            <v>4.40</v>
          </cell>
          <cell r="BH674" t="str">
            <v>HVS</v>
          </cell>
          <cell r="BI674" t="str">
            <v/>
          </cell>
        </row>
        <row r="675">
          <cell r="A675">
            <v>1932</v>
          </cell>
          <cell r="B675">
            <v>54412240</v>
          </cell>
          <cell r="C675">
            <v>54412240</v>
          </cell>
          <cell r="E675">
            <v>54412240</v>
          </cell>
          <cell r="I675" t="str">
            <v/>
          </cell>
          <cell r="L675" t="str">
            <v>Franklinstraat</v>
          </cell>
          <cell r="Q675" t="str">
            <v>Zoetermeer</v>
          </cell>
          <cell r="R675" t="str">
            <v>Zoetermeer</v>
          </cell>
          <cell r="S675" t="str">
            <v>Zoetermeer</v>
          </cell>
          <cell r="U675">
            <v>95778</v>
          </cell>
          <cell r="V675">
            <v>452336</v>
          </cell>
          <cell r="W675" t="str">
            <v>4.52371785</v>
          </cell>
          <cell r="X675" t="str">
            <v>52.05616006</v>
          </cell>
          <cell r="Y675">
            <v>0</v>
          </cell>
          <cell r="AA675" t="str">
            <v>aqui</v>
          </cell>
          <cell r="AB675">
            <v>1</v>
          </cell>
          <cell r="AC675" t="str">
            <v/>
          </cell>
          <cell r="AD675" t="str">
            <v>KHP</v>
          </cell>
          <cell r="AE675" t="str">
            <v>KHP</v>
          </cell>
          <cell r="AF675">
            <v>1</v>
          </cell>
          <cell r="AG675">
            <v>1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1</v>
          </cell>
          <cell r="AN675">
            <v>1</v>
          </cell>
          <cell r="AQ675" t="str">
            <v>false</v>
          </cell>
          <cell r="AR675" t="str">
            <v>cxx</v>
          </cell>
          <cell r="AU675" t="str">
            <v>bus</v>
          </cell>
          <cell r="AX675">
            <v>165</v>
          </cell>
          <cell r="AY675" t="str">
            <v>Alphen</v>
          </cell>
          <cell r="AZ675" t="str">
            <v>46.25</v>
          </cell>
          <cell r="BA675" t="str">
            <v>2.05</v>
          </cell>
          <cell r="BB675" t="str">
            <v>2.05</v>
          </cell>
          <cell r="BH675" t="str">
            <v/>
          </cell>
          <cell r="BI675" t="str">
            <v/>
          </cell>
        </row>
        <row r="676">
          <cell r="A676">
            <v>2144</v>
          </cell>
          <cell r="B676">
            <v>42060901</v>
          </cell>
          <cell r="C676">
            <v>42060901</v>
          </cell>
          <cell r="F676">
            <v>42060901</v>
          </cell>
          <cell r="I676" t="str">
            <v/>
          </cell>
          <cell r="L676" t="str">
            <v>Frans Halsstraat</v>
          </cell>
          <cell r="R676" t="str">
            <v>Zoetermeer</v>
          </cell>
          <cell r="S676" t="str">
            <v>Zoetermeer</v>
          </cell>
          <cell r="U676">
            <v>93977</v>
          </cell>
          <cell r="V676">
            <v>451855</v>
          </cell>
          <cell r="W676" t="str">
            <v>4.49754730</v>
          </cell>
          <cell r="X676" t="str">
            <v>52.05164182</v>
          </cell>
          <cell r="Y676" t="str">
            <v>ZtmFHa</v>
          </cell>
          <cell r="AA676" t="str">
            <v>CBS-Outdoor</v>
          </cell>
          <cell r="AB676">
            <v>1</v>
          </cell>
          <cell r="AC676" t="str">
            <v/>
          </cell>
          <cell r="AD676" t="str">
            <v/>
          </cell>
          <cell r="AE676" t="str">
            <v/>
          </cell>
          <cell r="AF676">
            <v>1</v>
          </cell>
          <cell r="AG676">
            <v>1</v>
          </cell>
          <cell r="AH676">
            <v>0</v>
          </cell>
          <cell r="AI676">
            <v>1</v>
          </cell>
          <cell r="AJ676">
            <v>0</v>
          </cell>
          <cell r="AK676">
            <v>1</v>
          </cell>
          <cell r="AL676">
            <v>0</v>
          </cell>
          <cell r="AM676">
            <v>0</v>
          </cell>
          <cell r="AN676">
            <v>1</v>
          </cell>
          <cell r="AQ676" t="str">
            <v>true</v>
          </cell>
          <cell r="AR676" t="str">
            <v>vtn</v>
          </cell>
          <cell r="AU676" t="str">
            <v>bus</v>
          </cell>
          <cell r="AX676">
            <v>77</v>
          </cell>
          <cell r="AY676" t="str">
            <v>Oosterheem</v>
          </cell>
          <cell r="AZ676" t="str">
            <v>0.00</v>
          </cell>
          <cell r="BA676" t="str">
            <v>0.00</v>
          </cell>
          <cell r="BB676" t="str">
            <v>0.00</v>
          </cell>
          <cell r="BH676" t="str">
            <v/>
          </cell>
          <cell r="BI676" t="str">
            <v/>
          </cell>
        </row>
        <row r="677">
          <cell r="A677">
            <v>2145</v>
          </cell>
          <cell r="B677">
            <v>42060902</v>
          </cell>
          <cell r="C677">
            <v>42060902</v>
          </cell>
          <cell r="F677">
            <v>42060902</v>
          </cell>
          <cell r="I677" t="str">
            <v/>
          </cell>
          <cell r="L677" t="str">
            <v>Frans Halsstraat</v>
          </cell>
          <cell r="R677" t="str">
            <v>Zoetermeer</v>
          </cell>
          <cell r="S677" t="str">
            <v>Zoetermeer</v>
          </cell>
          <cell r="U677">
            <v>93981</v>
          </cell>
          <cell r="V677">
            <v>451857</v>
          </cell>
          <cell r="W677" t="str">
            <v>4.49760525</v>
          </cell>
          <cell r="X677" t="str">
            <v>52.05166023</v>
          </cell>
          <cell r="Y677" t="str">
            <v>ZtmFHa</v>
          </cell>
          <cell r="AA677" t="str">
            <v>CBS-Outdoor</v>
          </cell>
          <cell r="AB677">
            <v>1</v>
          </cell>
          <cell r="AC677" t="str">
            <v/>
          </cell>
          <cell r="AD677" t="str">
            <v/>
          </cell>
          <cell r="AE677" t="str">
            <v/>
          </cell>
          <cell r="AF677">
            <v>1</v>
          </cell>
          <cell r="AG677">
            <v>1</v>
          </cell>
          <cell r="AH677">
            <v>0</v>
          </cell>
          <cell r="AI677">
            <v>1</v>
          </cell>
          <cell r="AJ677">
            <v>0</v>
          </cell>
          <cell r="AK677">
            <v>1</v>
          </cell>
          <cell r="AL677">
            <v>0</v>
          </cell>
          <cell r="AM677">
            <v>0</v>
          </cell>
          <cell r="AN677">
            <v>1</v>
          </cell>
          <cell r="AQ677" t="str">
            <v>true</v>
          </cell>
          <cell r="AR677" t="str">
            <v>vtn</v>
          </cell>
          <cell r="AU677" t="str">
            <v>bus</v>
          </cell>
          <cell r="AX677">
            <v>77</v>
          </cell>
          <cell r="AY677" t="str">
            <v>Ztrm Centrum West</v>
          </cell>
          <cell r="AZ677" t="str">
            <v>0.00</v>
          </cell>
          <cell r="BA677" t="str">
            <v>0.00</v>
          </cell>
          <cell r="BB677" t="str">
            <v>0.00</v>
          </cell>
          <cell r="BH677" t="str">
            <v/>
          </cell>
          <cell r="BI677" t="str">
            <v/>
          </cell>
        </row>
        <row r="678">
          <cell r="A678" t="str">
            <v>Buiten</v>
          </cell>
          <cell r="F678">
            <v>42047201</v>
          </cell>
          <cell r="I678" t="str">
            <v/>
          </cell>
          <cell r="L678" t="str">
            <v>Franselaan</v>
          </cell>
          <cell r="R678" t="str">
            <v>Rotterdam</v>
          </cell>
          <cell r="S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 t="e">
            <v>#N/A</v>
          </cell>
          <cell r="AQ678" t="str">
            <v>false</v>
          </cell>
          <cell r="AU678" t="str">
            <v/>
          </cell>
          <cell r="AX678">
            <v>424</v>
          </cell>
          <cell r="AY678" t="str">
            <v>Rotterdam Marconiplein</v>
          </cell>
          <cell r="BH678" t="str">
            <v/>
          </cell>
          <cell r="BI678" t="str">
            <v/>
          </cell>
        </row>
        <row r="679">
          <cell r="A679" t="str">
            <v>Buiten</v>
          </cell>
          <cell r="F679">
            <v>42047202</v>
          </cell>
          <cell r="I679" t="str">
            <v/>
          </cell>
          <cell r="L679" t="str">
            <v>Franselaan</v>
          </cell>
          <cell r="R679" t="str">
            <v>Rotterdam</v>
          </cell>
          <cell r="S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 t="e">
            <v>#N/A</v>
          </cell>
          <cell r="AQ679" t="str">
            <v>false</v>
          </cell>
          <cell r="AU679" t="str">
            <v/>
          </cell>
          <cell r="AX679">
            <v>424</v>
          </cell>
          <cell r="AY679" t="str">
            <v>Honselersdijk FloraHolland</v>
          </cell>
          <cell r="BH679" t="str">
            <v/>
          </cell>
          <cell r="BI679" t="str">
            <v/>
          </cell>
        </row>
        <row r="680">
          <cell r="A680">
            <v>157</v>
          </cell>
          <cell r="B680">
            <v>32000915</v>
          </cell>
          <cell r="C680">
            <v>32000915</v>
          </cell>
          <cell r="D680">
            <v>915</v>
          </cell>
          <cell r="I680" t="str">
            <v/>
          </cell>
          <cell r="L680" t="str">
            <v>Frederik Hendriklaan</v>
          </cell>
          <cell r="N680" t="str">
            <v>Frederik Hendriklaan</v>
          </cell>
          <cell r="P680" t="str">
            <v>Statenlaan/Frederik Hendriklaan</v>
          </cell>
          <cell r="R680" t="str">
            <v>Den Haag</v>
          </cell>
          <cell r="S680" t="str">
            <v>Den Haag</v>
          </cell>
          <cell r="U680">
            <v>78822</v>
          </cell>
          <cell r="V680">
            <v>456649</v>
          </cell>
          <cell r="W680" t="str">
            <v>4.27556797</v>
          </cell>
          <cell r="X680" t="str">
            <v>52.09284809</v>
          </cell>
          <cell r="Y680" t="str">
            <v/>
          </cell>
          <cell r="AA680" t="str">
            <v>jcdecaux</v>
          </cell>
          <cell r="AB680">
            <v>4</v>
          </cell>
          <cell r="AC680" t="str">
            <v>Extra</v>
          </cell>
          <cell r="AD680" t="str">
            <v/>
          </cell>
          <cell r="AE680" t="str">
            <v>Extra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 t="e">
            <v>#N/A</v>
          </cell>
          <cell r="AQ680" t="str">
            <v>false</v>
          </cell>
          <cell r="AR680" t="str">
            <v>htm</v>
          </cell>
          <cell r="AS680">
            <v>10.17</v>
          </cell>
          <cell r="AT680" t="str">
            <v>VS</v>
          </cell>
          <cell r="AU680" t="str">
            <v>tram</v>
          </cell>
          <cell r="AW680">
            <v>10</v>
          </cell>
          <cell r="AY680" t="str">
            <v xml:space="preserve"> </v>
          </cell>
          <cell r="AZ680" t="str">
            <v>31.00</v>
          </cell>
          <cell r="BA680" t="str">
            <v>3.60</v>
          </cell>
          <cell r="BB680" t="str">
            <v>3.60</v>
          </cell>
          <cell r="BH680" t="str">
            <v/>
          </cell>
          <cell r="BI680" t="str">
            <v/>
          </cell>
        </row>
        <row r="681">
          <cell r="A681">
            <v>158</v>
          </cell>
          <cell r="B681">
            <v>32000916</v>
          </cell>
          <cell r="C681">
            <v>32000916</v>
          </cell>
          <cell r="D681">
            <v>916</v>
          </cell>
          <cell r="I681" t="str">
            <v/>
          </cell>
          <cell r="L681" t="str">
            <v>Frederik Hendriklaan</v>
          </cell>
          <cell r="N681" t="str">
            <v>Frederik Hendriklaan</v>
          </cell>
          <cell r="P681" t="str">
            <v>Statenlaan/Frederik Hendriklaan</v>
          </cell>
          <cell r="R681" t="str">
            <v>Den Haag</v>
          </cell>
          <cell r="S681" t="str">
            <v>Den Haag</v>
          </cell>
          <cell r="U681">
            <v>78866</v>
          </cell>
          <cell r="V681">
            <v>456619</v>
          </cell>
          <cell r="W681" t="str">
            <v>4.27621663</v>
          </cell>
          <cell r="X681" t="str">
            <v>52.09258455</v>
          </cell>
          <cell r="Y681" t="str">
            <v/>
          </cell>
          <cell r="AA681" t="str">
            <v>geen_abri</v>
          </cell>
          <cell r="AB681">
            <v>1</v>
          </cell>
          <cell r="AC681" t="str">
            <v/>
          </cell>
          <cell r="AD681" t="str">
            <v/>
          </cell>
          <cell r="AE681" t="str">
            <v/>
          </cell>
          <cell r="AF681">
            <v>1</v>
          </cell>
          <cell r="AG681">
            <v>0</v>
          </cell>
          <cell r="AH681">
            <v>0</v>
          </cell>
          <cell r="AI681">
            <v>0</v>
          </cell>
          <cell r="AJ681">
            <v>1</v>
          </cell>
          <cell r="AK681">
            <v>0</v>
          </cell>
          <cell r="AL681">
            <v>0</v>
          </cell>
          <cell r="AM681">
            <v>0</v>
          </cell>
          <cell r="AN681" t="e">
            <v>#N/A</v>
          </cell>
          <cell r="AQ681" t="str">
            <v>false</v>
          </cell>
          <cell r="AR681" t="str">
            <v>htm</v>
          </cell>
          <cell r="AS681">
            <v>10.17</v>
          </cell>
          <cell r="AT681" t="str">
            <v>ST</v>
          </cell>
          <cell r="AU681" t="str">
            <v>tram</v>
          </cell>
          <cell r="AW681">
            <v>10</v>
          </cell>
          <cell r="AY681" t="str">
            <v xml:space="preserve"> </v>
          </cell>
          <cell r="AZ681" t="str">
            <v>36.00</v>
          </cell>
          <cell r="BA681" t="str">
            <v>2.00</v>
          </cell>
          <cell r="BB681" t="str">
            <v>2.00</v>
          </cell>
          <cell r="BH681" t="str">
            <v>HVS+PB</v>
          </cell>
          <cell r="BI681" t="str">
            <v/>
          </cell>
        </row>
        <row r="682">
          <cell r="A682">
            <v>1829</v>
          </cell>
          <cell r="B682">
            <v>54410470</v>
          </cell>
          <cell r="C682">
            <v>42061001</v>
          </cell>
          <cell r="F682">
            <v>42061001</v>
          </cell>
          <cell r="I682" t="str">
            <v/>
          </cell>
          <cell r="L682" t="str">
            <v>Frederik Hendriklaan</v>
          </cell>
          <cell r="Q682" t="str">
            <v>Zoetermeer</v>
          </cell>
          <cell r="R682" t="str">
            <v>Zoetermeer</v>
          </cell>
          <cell r="S682" t="str">
            <v>Zoetermeer</v>
          </cell>
          <cell r="U682">
            <v>93619</v>
          </cell>
          <cell r="V682">
            <v>451942</v>
          </cell>
          <cell r="W682" t="str">
            <v>4.49231298</v>
          </cell>
          <cell r="X682" t="str">
            <v>52.05238417</v>
          </cell>
          <cell r="Y682" t="str">
            <v>ZtmFHe</v>
          </cell>
          <cell r="AA682" t="str">
            <v>CBS-Outdoor</v>
          </cell>
          <cell r="AB682">
            <v>1</v>
          </cell>
          <cell r="AC682" t="str">
            <v/>
          </cell>
          <cell r="AD682" t="str">
            <v>KHP</v>
          </cell>
          <cell r="AE682" t="str">
            <v>KHP</v>
          </cell>
          <cell r="AF682">
            <v>1</v>
          </cell>
          <cell r="AG682">
            <v>0</v>
          </cell>
          <cell r="AH682">
            <v>1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1</v>
          </cell>
          <cell r="AN682" t="e">
            <v>#N/A</v>
          </cell>
          <cell r="AQ682" t="str">
            <v>false</v>
          </cell>
          <cell r="AR682" t="str">
            <v>vtn</v>
          </cell>
          <cell r="AU682" t="str">
            <v>bus</v>
          </cell>
          <cell r="AX682">
            <v>72</v>
          </cell>
          <cell r="AY682" t="str">
            <v>Zoetermeer Centrum West</v>
          </cell>
          <cell r="AZ682" t="str">
            <v>14.50</v>
          </cell>
          <cell r="BA682" t="str">
            <v>1.10</v>
          </cell>
          <cell r="BB682" t="str">
            <v>1.10</v>
          </cell>
          <cell r="BH682" t="str">
            <v>HVS</v>
          </cell>
          <cell r="BI682" t="str">
            <v/>
          </cell>
        </row>
        <row r="683">
          <cell r="A683">
            <v>1830</v>
          </cell>
          <cell r="B683">
            <v>54410480</v>
          </cell>
          <cell r="C683">
            <v>42061002</v>
          </cell>
          <cell r="F683">
            <v>42061002</v>
          </cell>
          <cell r="I683" t="str">
            <v/>
          </cell>
          <cell r="L683" t="str">
            <v>Frederik Hendriklaan</v>
          </cell>
          <cell r="Q683" t="str">
            <v>Zoetermeer</v>
          </cell>
          <cell r="R683" t="str">
            <v>Zoetermeer</v>
          </cell>
          <cell r="S683" t="str">
            <v>Zoetermeer</v>
          </cell>
          <cell r="U683">
            <v>93627</v>
          </cell>
          <cell r="V683">
            <v>451939</v>
          </cell>
          <cell r="W683" t="str">
            <v>4.49243014</v>
          </cell>
          <cell r="X683" t="str">
            <v>52.05235809</v>
          </cell>
          <cell r="Y683" t="str">
            <v>ZtmFHe</v>
          </cell>
          <cell r="AA683" t="str">
            <v>CBS-Outdoor</v>
          </cell>
          <cell r="AB683">
            <v>1</v>
          </cell>
          <cell r="AC683" t="str">
            <v/>
          </cell>
          <cell r="AD683" t="str">
            <v>KHP</v>
          </cell>
          <cell r="AE683" t="str">
            <v>KHP</v>
          </cell>
          <cell r="AF683">
            <v>1</v>
          </cell>
          <cell r="AG683">
            <v>1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1</v>
          </cell>
          <cell r="AN683">
            <v>1</v>
          </cell>
          <cell r="AQ683" t="str">
            <v>false</v>
          </cell>
          <cell r="AR683" t="str">
            <v>vtn</v>
          </cell>
          <cell r="AU683" t="str">
            <v>bus</v>
          </cell>
          <cell r="AX683">
            <v>71</v>
          </cell>
          <cell r="AY683" t="str">
            <v>Zoetermeer Centrum West</v>
          </cell>
          <cell r="AZ683" t="str">
            <v>21.40</v>
          </cell>
          <cell r="BA683" t="str">
            <v>2.00</v>
          </cell>
          <cell r="BB683" t="str">
            <v>2.00</v>
          </cell>
          <cell r="BH683" t="str">
            <v/>
          </cell>
          <cell r="BI683" t="str">
            <v/>
          </cell>
        </row>
        <row r="684">
          <cell r="A684">
            <v>1504</v>
          </cell>
          <cell r="B684">
            <v>54263380</v>
          </cell>
          <cell r="C684">
            <v>42002801</v>
          </cell>
          <cell r="F684">
            <v>42002801</v>
          </cell>
          <cell r="I684" t="str">
            <v/>
          </cell>
          <cell r="L684" t="str">
            <v>Fuutlaan</v>
          </cell>
          <cell r="R684" t="str">
            <v>Delft</v>
          </cell>
          <cell r="S684" t="str">
            <v>Delft</v>
          </cell>
          <cell r="U684">
            <v>84585</v>
          </cell>
          <cell r="V684">
            <v>444414</v>
          </cell>
          <cell r="W684" t="str">
            <v>4.36217147</v>
          </cell>
          <cell r="X684" t="str">
            <v>51.98365617</v>
          </cell>
          <cell r="Y684" t="str">
            <v>DlfFuu</v>
          </cell>
          <cell r="AA684" t="str">
            <v>geen_abri</v>
          </cell>
          <cell r="AB684">
            <v>1</v>
          </cell>
          <cell r="AC684" t="str">
            <v/>
          </cell>
          <cell r="AD684" t="str">
            <v>KHP</v>
          </cell>
          <cell r="AE684" t="str">
            <v>KHP</v>
          </cell>
          <cell r="AF684">
            <v>1</v>
          </cell>
          <cell r="AG684">
            <v>1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1</v>
          </cell>
          <cell r="AN684">
            <v>1</v>
          </cell>
          <cell r="AQ684" t="str">
            <v>false</v>
          </cell>
          <cell r="AR684" t="str">
            <v>vtn</v>
          </cell>
          <cell r="AU684" t="str">
            <v>bus</v>
          </cell>
          <cell r="AX684">
            <v>80</v>
          </cell>
          <cell r="AY684" t="str">
            <v>Delft Ikea</v>
          </cell>
          <cell r="AZ684" t="str">
            <v>24.00</v>
          </cell>
          <cell r="BA684" t="str">
            <v>2.90</v>
          </cell>
          <cell r="BB684" t="str">
            <v>2.90</v>
          </cell>
          <cell r="BH684" t="str">
            <v>HVS</v>
          </cell>
          <cell r="BI684" t="str">
            <v>schaduwrijke omgeving door bomen</v>
          </cell>
        </row>
        <row r="685">
          <cell r="A685">
            <v>1503</v>
          </cell>
          <cell r="B685">
            <v>54263370</v>
          </cell>
          <cell r="C685">
            <v>42002802</v>
          </cell>
          <cell r="F685">
            <v>42002802</v>
          </cell>
          <cell r="I685" t="str">
            <v/>
          </cell>
          <cell r="L685" t="str">
            <v>Fuutlaan</v>
          </cell>
          <cell r="R685" t="str">
            <v>Delft</v>
          </cell>
          <cell r="S685" t="str">
            <v>Delft</v>
          </cell>
          <cell r="U685">
            <v>84569</v>
          </cell>
          <cell r="V685">
            <v>444372</v>
          </cell>
          <cell r="W685" t="str">
            <v>4.36194722</v>
          </cell>
          <cell r="X685" t="str">
            <v>51.98327668</v>
          </cell>
          <cell r="Y685" t="str">
            <v>DlfFuu</v>
          </cell>
          <cell r="AA685" t="str">
            <v>CBS-Outdoor</v>
          </cell>
          <cell r="AB685">
            <v>1</v>
          </cell>
          <cell r="AC685" t="str">
            <v/>
          </cell>
          <cell r="AD685" t="str">
            <v/>
          </cell>
          <cell r="AE685" t="str">
            <v/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 t="e">
            <v>#N/A</v>
          </cell>
          <cell r="AQ685" t="str">
            <v>false</v>
          </cell>
          <cell r="AR685" t="str">
            <v>vtn</v>
          </cell>
          <cell r="AU685" t="str">
            <v>bus</v>
          </cell>
          <cell r="AX685">
            <v>80</v>
          </cell>
          <cell r="AY685" t="str">
            <v>Delft Tanthof via Station Centrum</v>
          </cell>
          <cell r="AZ685" t="str">
            <v>17.00</v>
          </cell>
          <cell r="BA685" t="str">
            <v>2.55</v>
          </cell>
          <cell r="BB685" t="str">
            <v>3.50</v>
          </cell>
          <cell r="BH685" t="str">
            <v/>
          </cell>
          <cell r="BI685" t="str">
            <v/>
          </cell>
        </row>
        <row r="686">
          <cell r="A686">
            <v>1428</v>
          </cell>
          <cell r="B686">
            <v>54261270</v>
          </cell>
          <cell r="C686">
            <v>42003001</v>
          </cell>
          <cell r="F686">
            <v>42003001</v>
          </cell>
          <cell r="I686" t="str">
            <v/>
          </cell>
          <cell r="L686" t="str">
            <v>G.G.Z. Delfland</v>
          </cell>
          <cell r="R686" t="str">
            <v>Delft</v>
          </cell>
          <cell r="S686" t="str">
            <v>Delft</v>
          </cell>
          <cell r="U686">
            <v>84442</v>
          </cell>
          <cell r="V686">
            <v>448555</v>
          </cell>
          <cell r="W686" t="str">
            <v>4.35923717</v>
          </cell>
          <cell r="X686" t="str">
            <v>52.02085307</v>
          </cell>
          <cell r="Y686" t="str">
            <v>DlfGGZ</v>
          </cell>
          <cell r="AA686" t="str">
            <v>geen_abri</v>
          </cell>
          <cell r="AB686">
            <v>1</v>
          </cell>
          <cell r="AC686" t="str">
            <v/>
          </cell>
          <cell r="AD686" t="str">
            <v>KHP</v>
          </cell>
          <cell r="AE686" t="str">
            <v>KHP</v>
          </cell>
          <cell r="AF686">
            <v>1</v>
          </cell>
          <cell r="AG686">
            <v>1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1</v>
          </cell>
          <cell r="AN686">
            <v>1</v>
          </cell>
          <cell r="AQ686" t="str">
            <v>false</v>
          </cell>
          <cell r="AR686" t="str">
            <v>vtn</v>
          </cell>
          <cell r="AU686" t="str">
            <v>bus</v>
          </cell>
          <cell r="AX686">
            <v>60</v>
          </cell>
          <cell r="AY686" t="str">
            <v>Nootdorp</v>
          </cell>
          <cell r="AZ686" t="str">
            <v>11.00</v>
          </cell>
          <cell r="BA686" t="str">
            <v>0.60</v>
          </cell>
          <cell r="BB686" t="str">
            <v>0.60</v>
          </cell>
          <cell r="BH686" t="str">
            <v>HVS</v>
          </cell>
          <cell r="BI686" t="str">
            <v/>
          </cell>
        </row>
        <row r="687">
          <cell r="A687">
            <v>1429</v>
          </cell>
          <cell r="B687">
            <v>54261280</v>
          </cell>
          <cell r="C687">
            <v>42003002</v>
          </cell>
          <cell r="F687">
            <v>42003002</v>
          </cell>
          <cell r="I687" t="str">
            <v/>
          </cell>
          <cell r="L687" t="str">
            <v>G.G.Z. Delfland</v>
          </cell>
          <cell r="R687" t="str">
            <v>Delft</v>
          </cell>
          <cell r="S687" t="str">
            <v>Delft</v>
          </cell>
          <cell r="U687">
            <v>84442</v>
          </cell>
          <cell r="V687">
            <v>448539</v>
          </cell>
          <cell r="W687" t="str">
            <v>4.35924047</v>
          </cell>
          <cell r="X687" t="str">
            <v>52.02070928</v>
          </cell>
          <cell r="Y687" t="str">
            <v>DlfGGZ</v>
          </cell>
          <cell r="AA687" t="str">
            <v>CBS-Outdoor</v>
          </cell>
          <cell r="AB687">
            <v>1</v>
          </cell>
          <cell r="AC687" t="str">
            <v/>
          </cell>
          <cell r="AD687" t="str">
            <v>KHP</v>
          </cell>
          <cell r="AE687" t="str">
            <v>KHP</v>
          </cell>
          <cell r="AF687">
            <v>0</v>
          </cell>
          <cell r="AG687">
            <v>1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1</v>
          </cell>
          <cell r="AN687">
            <v>1</v>
          </cell>
          <cell r="AQ687" t="str">
            <v>false</v>
          </cell>
          <cell r="AR687" t="str">
            <v>vtn</v>
          </cell>
          <cell r="AU687" t="str">
            <v>bus</v>
          </cell>
          <cell r="AX687">
            <v>60</v>
          </cell>
          <cell r="AY687" t="str">
            <v>Delft Station Centrum</v>
          </cell>
          <cell r="AZ687" t="str">
            <v>11.00</v>
          </cell>
          <cell r="BA687" t="str">
            <v>0.60</v>
          </cell>
          <cell r="BB687" t="str">
            <v>0.60</v>
          </cell>
          <cell r="BH687" t="str">
            <v/>
          </cell>
          <cell r="BI687" t="str">
            <v/>
          </cell>
        </row>
        <row r="688">
          <cell r="A688">
            <v>1983</v>
          </cell>
          <cell r="B688">
            <v>54490010</v>
          </cell>
          <cell r="C688">
            <v>42021401</v>
          </cell>
          <cell r="F688">
            <v>42021401</v>
          </cell>
          <cell r="I688" t="str">
            <v/>
          </cell>
          <cell r="L688" t="str">
            <v>Galgeweg</v>
          </cell>
          <cell r="Q688" t="str">
            <v>Westland</v>
          </cell>
          <cell r="R688" t="str">
            <v>Westland</v>
          </cell>
          <cell r="S688" t="str">
            <v>Westland</v>
          </cell>
          <cell r="U688">
            <v>73779</v>
          </cell>
          <cell r="V688">
            <v>444631</v>
          </cell>
          <cell r="W688" t="str">
            <v>4.20484696</v>
          </cell>
          <cell r="X688" t="str">
            <v>51.98413087</v>
          </cell>
          <cell r="Y688" t="str">
            <v>NwkGal</v>
          </cell>
          <cell r="AA688" t="str">
            <v>geen_abri</v>
          </cell>
          <cell r="AB688">
            <v>5</v>
          </cell>
          <cell r="AC688" t="str">
            <v/>
          </cell>
          <cell r="AD688" t="str">
            <v/>
          </cell>
          <cell r="AE688" t="str">
            <v/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 t="e">
            <v>#N/A</v>
          </cell>
          <cell r="AQ688" t="str">
            <v>false</v>
          </cell>
          <cell r="AR688" t="str">
            <v>vtn</v>
          </cell>
          <cell r="AU688" t="str">
            <v>bus</v>
          </cell>
          <cell r="AZ688" t="str">
            <v>25.40</v>
          </cell>
          <cell r="BA688" t="str">
            <v>1.60</v>
          </cell>
          <cell r="BB688" t="str">
            <v>1.60</v>
          </cell>
          <cell r="BH688" t="str">
            <v/>
          </cell>
          <cell r="BI688" t="str">
            <v/>
          </cell>
        </row>
        <row r="689">
          <cell r="A689">
            <v>1725</v>
          </cell>
          <cell r="B689">
            <v>54390020</v>
          </cell>
          <cell r="C689">
            <v>42021402</v>
          </cell>
          <cell r="F689">
            <v>42021402</v>
          </cell>
          <cell r="I689" t="str">
            <v/>
          </cell>
          <cell r="L689" t="str">
            <v>Galgeweg</v>
          </cell>
          <cell r="Q689" t="str">
            <v>Naaldwijk</v>
          </cell>
          <cell r="R689" t="str">
            <v>Westland</v>
          </cell>
          <cell r="S689" t="str">
            <v>Westland</v>
          </cell>
          <cell r="U689">
            <v>73838</v>
          </cell>
          <cell r="V689">
            <v>444526</v>
          </cell>
          <cell r="W689" t="str">
            <v>4.20573052</v>
          </cell>
          <cell r="X689" t="str">
            <v>51.98319590</v>
          </cell>
          <cell r="Y689" t="str">
            <v>NwkGal</v>
          </cell>
          <cell r="AA689" t="str">
            <v>alrecon</v>
          </cell>
          <cell r="AB689">
            <v>5</v>
          </cell>
          <cell r="AC689" t="str">
            <v/>
          </cell>
          <cell r="AD689" t="str">
            <v/>
          </cell>
          <cell r="AE689" t="str">
            <v/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 t="e">
            <v>#N/A</v>
          </cell>
          <cell r="AQ689" t="str">
            <v>false</v>
          </cell>
          <cell r="AR689" t="str">
            <v>vtn</v>
          </cell>
          <cell r="AU689" t="str">
            <v>bus</v>
          </cell>
          <cell r="AX689">
            <v>30</v>
          </cell>
          <cell r="AY689" t="str">
            <v>Maassluis</v>
          </cell>
          <cell r="AZ689" t="str">
            <v>25.40</v>
          </cell>
          <cell r="BA689" t="str">
            <v>1.60</v>
          </cell>
          <cell r="BB689" t="str">
            <v>1.60</v>
          </cell>
          <cell r="BE689">
            <v>1</v>
          </cell>
          <cell r="BH689" t="str">
            <v/>
          </cell>
          <cell r="BI689" t="str">
            <v/>
          </cell>
        </row>
        <row r="690">
          <cell r="A690">
            <v>2320</v>
          </cell>
          <cell r="B690">
            <v>42070101</v>
          </cell>
          <cell r="C690">
            <v>42070101</v>
          </cell>
          <cell r="F690">
            <v>42070101</v>
          </cell>
          <cell r="I690" t="str">
            <v/>
          </cell>
          <cell r="L690" t="str">
            <v>Gantel</v>
          </cell>
          <cell r="Q690" t="str">
            <v>Den Hoorn</v>
          </cell>
          <cell r="R690" t="str">
            <v>Midden-Delfland</v>
          </cell>
          <cell r="S690" t="str">
            <v>Midden-Delfland</v>
          </cell>
          <cell r="U690">
            <v>82020</v>
          </cell>
          <cell r="V690">
            <v>446775</v>
          </cell>
          <cell r="W690" t="str">
            <v>4.32433598</v>
          </cell>
          <cell r="X690" t="str">
            <v>52.00454306</v>
          </cell>
          <cell r="Y690" t="str">
            <v>DHnGan</v>
          </cell>
          <cell r="AA690" t="str">
            <v>????/wens</v>
          </cell>
          <cell r="AB690">
            <v>4</v>
          </cell>
          <cell r="AC690" t="str">
            <v/>
          </cell>
          <cell r="AD690" t="str">
            <v/>
          </cell>
          <cell r="AE690" t="str">
            <v/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 t="e">
            <v>#N/A</v>
          </cell>
          <cell r="AQ690" t="str">
            <v>false</v>
          </cell>
          <cell r="AR690" t="str">
            <v>vtn</v>
          </cell>
          <cell r="AU690" t="str">
            <v>bus</v>
          </cell>
          <cell r="AX690">
            <v>37</v>
          </cell>
          <cell r="AY690" t="str">
            <v>Den Haag Leyenburg</v>
          </cell>
          <cell r="AZ690" t="str">
            <v>0.00</v>
          </cell>
          <cell r="BA690" t="str">
            <v>0.00</v>
          </cell>
          <cell r="BB690" t="str">
            <v>0.00</v>
          </cell>
          <cell r="BH690" t="str">
            <v/>
          </cell>
          <cell r="BI690" t="str">
            <v/>
          </cell>
        </row>
        <row r="691">
          <cell r="A691">
            <v>2321</v>
          </cell>
          <cell r="B691">
            <v>42070102</v>
          </cell>
          <cell r="C691">
            <v>42070102</v>
          </cell>
          <cell r="F691">
            <v>42070102</v>
          </cell>
          <cell r="I691" t="str">
            <v/>
          </cell>
          <cell r="L691" t="str">
            <v>Gantel</v>
          </cell>
          <cell r="Q691" t="str">
            <v>Den Hoorn</v>
          </cell>
          <cell r="R691" t="str">
            <v>Midden-Delfland</v>
          </cell>
          <cell r="S691" t="str">
            <v>Midden-Delfland</v>
          </cell>
          <cell r="U691">
            <v>82012</v>
          </cell>
          <cell r="V691">
            <v>446759</v>
          </cell>
          <cell r="W691" t="str">
            <v>4.32422290</v>
          </cell>
          <cell r="X691" t="str">
            <v>52.00439822</v>
          </cell>
          <cell r="Y691" t="str">
            <v>DHnGan</v>
          </cell>
          <cell r="AA691" t="str">
            <v>????/wens</v>
          </cell>
          <cell r="AB691">
            <v>4</v>
          </cell>
          <cell r="AC691" t="str">
            <v/>
          </cell>
          <cell r="AD691" t="str">
            <v/>
          </cell>
          <cell r="AE691" t="str">
            <v/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 t="e">
            <v>#N/A</v>
          </cell>
          <cell r="AQ691" t="str">
            <v>false</v>
          </cell>
          <cell r="AR691" t="str">
            <v>vtn</v>
          </cell>
          <cell r="AU691" t="str">
            <v>bus</v>
          </cell>
          <cell r="AX691">
            <v>37</v>
          </cell>
          <cell r="AY691" t="str">
            <v>Delft Station Centrum</v>
          </cell>
          <cell r="AZ691" t="str">
            <v>0.00</v>
          </cell>
          <cell r="BA691" t="str">
            <v>0.00</v>
          </cell>
          <cell r="BB691" t="str">
            <v>0.00</v>
          </cell>
          <cell r="BH691" t="str">
            <v/>
          </cell>
          <cell r="BI691" t="str">
            <v/>
          </cell>
        </row>
        <row r="692">
          <cell r="A692">
            <v>1154</v>
          </cell>
          <cell r="B692">
            <v>5106</v>
          </cell>
          <cell r="C692">
            <v>32005106</v>
          </cell>
          <cell r="D692">
            <v>5106</v>
          </cell>
          <cell r="I692" t="str">
            <v/>
          </cell>
          <cell r="L692" t="str">
            <v>Geestbrug</v>
          </cell>
          <cell r="Q692" t="str">
            <v>Rijswijk</v>
          </cell>
          <cell r="R692" t="str">
            <v>Rijswijk</v>
          </cell>
          <cell r="S692" t="str">
            <v>Rijswijk</v>
          </cell>
          <cell r="U692">
            <v>83442</v>
          </cell>
          <cell r="V692">
            <v>452833</v>
          </cell>
          <cell r="W692" t="str">
            <v>4.34377496</v>
          </cell>
          <cell r="X692" t="str">
            <v>52.05917087</v>
          </cell>
          <cell r="Y692">
            <v>5106</v>
          </cell>
          <cell r="AA692" t="str">
            <v>jcdecaux</v>
          </cell>
          <cell r="AB692">
            <v>4</v>
          </cell>
          <cell r="AD692" t="str">
            <v>KHP</v>
          </cell>
          <cell r="AE692" t="str">
            <v>KHP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1</v>
          </cell>
          <cell r="AM692">
            <v>1</v>
          </cell>
          <cell r="AN692" t="e">
            <v>#N/A</v>
          </cell>
          <cell r="AP692" t="str">
            <v>Weinig ruimte</v>
          </cell>
          <cell r="AQ692" t="str">
            <v>false</v>
          </cell>
          <cell r="AR692" t="str">
            <v>htm</v>
          </cell>
          <cell r="AS692">
            <v>23</v>
          </cell>
          <cell r="AT692" t="str">
            <v>SN</v>
          </cell>
          <cell r="AU692" t="str">
            <v>bus</v>
          </cell>
          <cell r="AX692">
            <v>23</v>
          </cell>
          <cell r="AY692" t="str">
            <v>Voorburg Station; 23 Duindorp; 30 Den Haag CS</v>
          </cell>
          <cell r="AZ692" t="str">
            <v>36.00</v>
          </cell>
          <cell r="BA692" t="str">
            <v>0.90</v>
          </cell>
          <cell r="BB692" t="str">
            <v>1.50</v>
          </cell>
          <cell r="BH692" t="str">
            <v/>
          </cell>
          <cell r="BI692" t="str">
            <v/>
          </cell>
        </row>
        <row r="693">
          <cell r="A693" t="str">
            <v>Dummy</v>
          </cell>
          <cell r="B693">
            <v>32001701</v>
          </cell>
          <cell r="C693">
            <v>32001701</v>
          </cell>
          <cell r="D693">
            <v>1701</v>
          </cell>
          <cell r="I693" t="str">
            <v/>
          </cell>
          <cell r="L693" t="str">
            <v>Gemaal</v>
          </cell>
          <cell r="N693" t="str">
            <v>Gemaal</v>
          </cell>
          <cell r="P693" t="str">
            <v>Leyweg/ keerlus. Vertrekpunt</v>
          </cell>
          <cell r="S693" t="str">
            <v>Den Haag</v>
          </cell>
          <cell r="U693">
            <v>78273</v>
          </cell>
          <cell r="V693">
            <v>452360</v>
          </cell>
          <cell r="W693" t="str">
            <v>4.26852232</v>
          </cell>
          <cell r="X693" t="str">
            <v>52.05422850</v>
          </cell>
          <cell r="Y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 t="e">
            <v>#N/A</v>
          </cell>
          <cell r="AQ693" t="str">
            <v>false</v>
          </cell>
          <cell r="AS693">
            <v>6</v>
          </cell>
          <cell r="AT693" t="str">
            <v>LL</v>
          </cell>
          <cell r="AU693" t="str">
            <v/>
          </cell>
          <cell r="AX693">
            <v>6</v>
          </cell>
          <cell r="AY693" t="str">
            <v>Leidsenhage</v>
          </cell>
          <cell r="BH693" t="str">
            <v/>
          </cell>
          <cell r="BI693" t="str">
            <v/>
          </cell>
        </row>
        <row r="694">
          <cell r="A694" t="str">
            <v>Dummy</v>
          </cell>
          <cell r="B694">
            <v>32001702</v>
          </cell>
          <cell r="C694">
            <v>32001702</v>
          </cell>
          <cell r="D694">
            <v>1702</v>
          </cell>
          <cell r="I694" t="str">
            <v/>
          </cell>
          <cell r="L694" t="str">
            <v>Gemaal</v>
          </cell>
          <cell r="N694" t="str">
            <v>Gemaal</v>
          </cell>
          <cell r="P694" t="str">
            <v>Leyweg/ keerlus, Aankomstpunt</v>
          </cell>
          <cell r="S694" t="str">
            <v>Den Haag</v>
          </cell>
          <cell r="U694">
            <v>78273</v>
          </cell>
          <cell r="V694">
            <v>452360</v>
          </cell>
          <cell r="W694" t="str">
            <v>4.26852232</v>
          </cell>
          <cell r="X694" t="str">
            <v>52.05422850</v>
          </cell>
          <cell r="Y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 t="e">
            <v>#N/A</v>
          </cell>
          <cell r="AQ694" t="str">
            <v>false</v>
          </cell>
          <cell r="AS694">
            <v>6</v>
          </cell>
          <cell r="AT694" t="str">
            <v>LY</v>
          </cell>
          <cell r="AU694" t="str">
            <v/>
          </cell>
          <cell r="AX694">
            <v>6</v>
          </cell>
          <cell r="AY694" t="str">
            <v>Leyenburg</v>
          </cell>
          <cell r="BH694" t="str">
            <v/>
          </cell>
          <cell r="BI694" t="str">
            <v/>
          </cell>
        </row>
        <row r="695">
          <cell r="A695">
            <v>1595</v>
          </cell>
          <cell r="B695">
            <v>54280150</v>
          </cell>
          <cell r="C695">
            <v>42058301</v>
          </cell>
          <cell r="D695">
            <v>6010</v>
          </cell>
          <cell r="F695">
            <v>42058301</v>
          </cell>
          <cell r="I695" t="str">
            <v/>
          </cell>
          <cell r="L695" t="str">
            <v>Gemeentehuis / Plein</v>
          </cell>
          <cell r="Q695" t="str">
            <v>Wateringen</v>
          </cell>
          <cell r="R695" t="str">
            <v>Westland</v>
          </cell>
          <cell r="S695" t="str">
            <v>Westland</v>
          </cell>
          <cell r="U695">
            <v>78572</v>
          </cell>
          <cell r="V695">
            <v>448849</v>
          </cell>
          <cell r="W695" t="str">
            <v>4.27366579</v>
          </cell>
          <cell r="X695" t="str">
            <v>52.02271745</v>
          </cell>
          <cell r="Y695">
            <v>6010</v>
          </cell>
          <cell r="AA695" t="str">
            <v>pkmedia</v>
          </cell>
          <cell r="AB695">
            <v>5</v>
          </cell>
          <cell r="AC695" t="str">
            <v/>
          </cell>
          <cell r="AD695" t="str">
            <v/>
          </cell>
          <cell r="AE695" t="str">
            <v/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 t="e">
            <v>#N/A</v>
          </cell>
          <cell r="AQ695" t="str">
            <v>false</v>
          </cell>
          <cell r="AR695" t="str">
            <v>beide</v>
          </cell>
          <cell r="AS695">
            <v>27.3</v>
          </cell>
          <cell r="AT695" t="str">
            <v>Wateringen, Rijswijk</v>
          </cell>
          <cell r="AU695" t="str">
            <v>bus</v>
          </cell>
          <cell r="AX695">
            <v>30</v>
          </cell>
          <cell r="AY695" t="str">
            <v>Den Haag Leidschenveen</v>
          </cell>
          <cell r="AZ695" t="str">
            <v>31.00</v>
          </cell>
          <cell r="BA695" t="str">
            <v>1.00</v>
          </cell>
          <cell r="BB695" t="str">
            <v>1.50</v>
          </cell>
          <cell r="BH695" t="str">
            <v/>
          </cell>
          <cell r="BI695" t="str">
            <v/>
          </cell>
        </row>
        <row r="696">
          <cell r="A696">
            <v>2040</v>
          </cell>
          <cell r="B696">
            <v>0</v>
          </cell>
          <cell r="C696">
            <v>42042602</v>
          </cell>
          <cell r="F696">
            <v>42042602</v>
          </cell>
          <cell r="I696" t="str">
            <v/>
          </cell>
          <cell r="L696" t="str">
            <v>Gemeentekantoor</v>
          </cell>
          <cell r="Q696" t="str">
            <v>Pijnacker-Nootdorp</v>
          </cell>
          <cell r="R696" t="str">
            <v>Pijnacker-Nootdorp</v>
          </cell>
          <cell r="S696" t="str">
            <v>Pijnacker-Nootdorp</v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AA696" t="str">
            <v>pkmedia</v>
          </cell>
          <cell r="AB696">
            <v>9</v>
          </cell>
          <cell r="AC696" t="str">
            <v/>
          </cell>
          <cell r="AD696" t="str">
            <v/>
          </cell>
          <cell r="AE696" t="str">
            <v/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 t="e">
            <v>#N/A</v>
          </cell>
          <cell r="AQ696" t="str">
            <v>false</v>
          </cell>
          <cell r="AR696" t="str">
            <v>vtn</v>
          </cell>
          <cell r="AU696" t="str">
            <v>bus</v>
          </cell>
          <cell r="AX696">
            <v>484</v>
          </cell>
          <cell r="AY696" t="str">
            <v>Delfgauw Emerald, 61 Den Haag Leidschenveen</v>
          </cell>
          <cell r="AZ696" t="str">
            <v>0.00</v>
          </cell>
          <cell r="BA696" t="str">
            <v>0.00</v>
          </cell>
          <cell r="BB696" t="str">
            <v>0.00</v>
          </cell>
          <cell r="BD696" t="str">
            <v>KHP vervallen; komt hier nog een bus in 2012?</v>
          </cell>
          <cell r="BH696" t="str">
            <v/>
          </cell>
          <cell r="BI696" t="str">
            <v/>
          </cell>
        </row>
        <row r="697">
          <cell r="A697">
            <v>2039</v>
          </cell>
          <cell r="B697">
            <v>0</v>
          </cell>
          <cell r="C697">
            <v>42042603</v>
          </cell>
          <cell r="F697">
            <v>42042603</v>
          </cell>
          <cell r="I697" t="str">
            <v/>
          </cell>
          <cell r="L697" t="str">
            <v>Gemeentekantoor</v>
          </cell>
          <cell r="Q697" t="str">
            <v>Pijnacker-Nootdorp</v>
          </cell>
          <cell r="R697" t="str">
            <v>Pijnacker-Nootdorp</v>
          </cell>
          <cell r="S697" t="str">
            <v>Pijnacker-Nootdorp</v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AA697" t="str">
            <v>geen_abri</v>
          </cell>
          <cell r="AB697">
            <v>9</v>
          </cell>
          <cell r="AC697" t="str">
            <v/>
          </cell>
          <cell r="AD697" t="str">
            <v/>
          </cell>
          <cell r="AE697" t="str">
            <v/>
          </cell>
          <cell r="AF697">
            <v>0</v>
          </cell>
          <cell r="AG697">
            <v>0</v>
          </cell>
          <cell r="AH697">
            <v>0</v>
          </cell>
          <cell r="AI697">
            <v>1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 t="e">
            <v>#N/A</v>
          </cell>
          <cell r="AQ697" t="str">
            <v>true</v>
          </cell>
          <cell r="AR697" t="str">
            <v>vtn</v>
          </cell>
          <cell r="AU697" t="str">
            <v>bus</v>
          </cell>
          <cell r="AX697">
            <v>61</v>
          </cell>
          <cell r="AY697" t="str">
            <v>Pijnacker</v>
          </cell>
          <cell r="AZ697" t="str">
            <v>0.00</v>
          </cell>
          <cell r="BA697" t="str">
            <v>0.00</v>
          </cell>
          <cell r="BB697" t="str">
            <v>0.00</v>
          </cell>
          <cell r="BD697" t="str">
            <v>KHP vervallen; komt hier nog een bus in 2012?</v>
          </cell>
          <cell r="BH697" t="str">
            <v/>
          </cell>
          <cell r="BI697" t="str">
            <v/>
          </cell>
        </row>
        <row r="698">
          <cell r="A698">
            <v>2041</v>
          </cell>
          <cell r="B698">
            <v>0</v>
          </cell>
          <cell r="I698" t="str">
            <v/>
          </cell>
          <cell r="L698" t="str">
            <v>Gemeentekantoor</v>
          </cell>
          <cell r="Q698" t="str">
            <v>Pijnacker-Nootdorp</v>
          </cell>
          <cell r="R698" t="str">
            <v>Pijnacker-Nootdorp</v>
          </cell>
          <cell r="S698" t="str">
            <v>Pijnacker-Nootdorp</v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AA698" t="str">
            <v>geen_abri</v>
          </cell>
          <cell r="AB698">
            <v>9</v>
          </cell>
          <cell r="AC698" t="str">
            <v/>
          </cell>
          <cell r="AD698" t="str">
            <v/>
          </cell>
          <cell r="AE698" t="str">
            <v/>
          </cell>
          <cell r="AF698">
            <v>0</v>
          </cell>
          <cell r="AG698">
            <v>0</v>
          </cell>
          <cell r="AH698">
            <v>0</v>
          </cell>
          <cell r="AI698">
            <v>1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 t="e">
            <v>#N/A</v>
          </cell>
          <cell r="AQ698" t="str">
            <v>true</v>
          </cell>
          <cell r="AR698" t="str">
            <v>vtn</v>
          </cell>
          <cell r="AU698" t="str">
            <v>bus</v>
          </cell>
          <cell r="AX698">
            <v>61</v>
          </cell>
          <cell r="AZ698" t="str">
            <v>0.00</v>
          </cell>
          <cell r="BA698" t="str">
            <v>0.00</v>
          </cell>
          <cell r="BB698" t="str">
            <v>0.00</v>
          </cell>
          <cell r="BD698" t="str">
            <v>KHP vervallen; komt hier nog een bus in 2012?</v>
          </cell>
          <cell r="BH698" t="str">
            <v/>
          </cell>
          <cell r="BI698" t="str">
            <v/>
          </cell>
        </row>
        <row r="699">
          <cell r="A699">
            <v>191</v>
          </cell>
          <cell r="B699">
            <v>32001104</v>
          </cell>
          <cell r="C699">
            <v>32001104</v>
          </cell>
          <cell r="D699">
            <v>1104</v>
          </cell>
          <cell r="I699" t="str">
            <v/>
          </cell>
          <cell r="L699" t="str">
            <v>Gemeentemuseum Museon</v>
          </cell>
          <cell r="N699" t="str">
            <v>Gemeentemuseum/Museon</v>
          </cell>
          <cell r="P699" t="str">
            <v>Stadhouderslaan/Cornelis de Wittlaan</v>
          </cell>
          <cell r="R699" t="str">
            <v>Den Haag</v>
          </cell>
          <cell r="S699" t="str">
            <v>Den Haag</v>
          </cell>
          <cell r="U699">
            <v>79098</v>
          </cell>
          <cell r="V699">
            <v>456184</v>
          </cell>
          <cell r="W699" t="str">
            <v>4.27969832</v>
          </cell>
          <cell r="X699" t="str">
            <v>52.08870721</v>
          </cell>
          <cell r="Y699" t="str">
            <v/>
          </cell>
          <cell r="AA699" t="str">
            <v>jcdecaux</v>
          </cell>
          <cell r="AB699">
            <v>4</v>
          </cell>
          <cell r="AC699" t="str">
            <v>CIP6</v>
          </cell>
          <cell r="AD699" t="str">
            <v/>
          </cell>
          <cell r="AE699" t="str">
            <v>CIP6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 t="e">
            <v>#N/A</v>
          </cell>
          <cell r="AQ699" t="str">
            <v>false</v>
          </cell>
          <cell r="AR699" t="str">
            <v>htm</v>
          </cell>
          <cell r="AS699">
            <v>17</v>
          </cell>
          <cell r="AT699" t="str">
            <v>WA</v>
          </cell>
          <cell r="AU699" t="str">
            <v>tram</v>
          </cell>
          <cell r="AW699">
            <v>17</v>
          </cell>
          <cell r="AX699">
            <v>17</v>
          </cell>
          <cell r="AY699" t="str">
            <v>Wateringse Veld</v>
          </cell>
          <cell r="AZ699" t="str">
            <v>45.00</v>
          </cell>
          <cell r="BA699" t="str">
            <v>5.00</v>
          </cell>
          <cell r="BB699" t="str">
            <v>5.00</v>
          </cell>
          <cell r="BH699" t="str">
            <v/>
          </cell>
          <cell r="BI699" t="str">
            <v/>
          </cell>
        </row>
        <row r="700">
          <cell r="A700">
            <v>192</v>
          </cell>
          <cell r="B700">
            <v>32001105</v>
          </cell>
          <cell r="C700">
            <v>32001105</v>
          </cell>
          <cell r="D700">
            <v>1105</v>
          </cell>
          <cell r="I700" t="str">
            <v/>
          </cell>
          <cell r="L700" t="str">
            <v>Gemeentemuseum Museon</v>
          </cell>
          <cell r="N700" t="str">
            <v>Gemeentemuseum/Museon</v>
          </cell>
          <cell r="P700" t="str">
            <v>Stadhouderslaan/Cornelis de Wittlaan</v>
          </cell>
          <cell r="R700" t="str">
            <v>Den Haag</v>
          </cell>
          <cell r="S700" t="str">
            <v>Den Haag</v>
          </cell>
          <cell r="U700">
            <v>79092</v>
          </cell>
          <cell r="V700">
            <v>456214</v>
          </cell>
          <cell r="W700" t="str">
            <v>4.27960411</v>
          </cell>
          <cell r="X700" t="str">
            <v>52.08897599</v>
          </cell>
          <cell r="Y700" t="str">
            <v/>
          </cell>
          <cell r="AA700" t="str">
            <v>jcdecaux</v>
          </cell>
          <cell r="AB700">
            <v>4</v>
          </cell>
          <cell r="AC700" t="str">
            <v>CIP6</v>
          </cell>
          <cell r="AD700" t="str">
            <v/>
          </cell>
          <cell r="AE700" t="str">
            <v>CIP6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 t="e">
            <v>#N/A</v>
          </cell>
          <cell r="AQ700" t="str">
            <v>false</v>
          </cell>
          <cell r="AR700" t="str">
            <v>htm</v>
          </cell>
          <cell r="AS700">
            <v>17</v>
          </cell>
          <cell r="AT700" t="str">
            <v>ST</v>
          </cell>
          <cell r="AU700" t="str">
            <v>tram</v>
          </cell>
          <cell r="AW700">
            <v>17</v>
          </cell>
          <cell r="AX700">
            <v>17</v>
          </cell>
          <cell r="AY700" t="str">
            <v>Statenkwartier</v>
          </cell>
          <cell r="AZ700" t="str">
            <v>45.00</v>
          </cell>
          <cell r="BA700" t="str">
            <v>6.50</v>
          </cell>
          <cell r="BB700" t="str">
            <v>6.50</v>
          </cell>
          <cell r="BH700" t="str">
            <v/>
          </cell>
          <cell r="BI700" t="str">
            <v/>
          </cell>
        </row>
        <row r="701">
          <cell r="A701">
            <v>193</v>
          </cell>
          <cell r="B701">
            <v>32001106</v>
          </cell>
          <cell r="C701">
            <v>32001106</v>
          </cell>
          <cell r="D701">
            <v>1106</v>
          </cell>
          <cell r="I701" t="str">
            <v/>
          </cell>
          <cell r="L701" t="str">
            <v>Gemeentemuseum Museon</v>
          </cell>
          <cell r="N701" t="str">
            <v>Gemeentemuseum/Museon</v>
          </cell>
          <cell r="P701" t="str">
            <v>Cornelis de Wittlaan/Stadhouderslaan</v>
          </cell>
          <cell r="R701" t="str">
            <v>Den Haag</v>
          </cell>
          <cell r="S701" t="str">
            <v>Den Haag</v>
          </cell>
          <cell r="U701">
            <v>79078</v>
          </cell>
          <cell r="V701">
            <v>456147</v>
          </cell>
          <cell r="W701" t="str">
            <v>4.27941478</v>
          </cell>
          <cell r="X701" t="str">
            <v>52.08837196</v>
          </cell>
          <cell r="Y701">
            <v>1106</v>
          </cell>
          <cell r="AA701" t="str">
            <v>jcdecaux</v>
          </cell>
          <cell r="AB701">
            <v>2</v>
          </cell>
          <cell r="AC701" t="str">
            <v>CIP6</v>
          </cell>
          <cell r="AD701" t="str">
            <v/>
          </cell>
          <cell r="AE701" t="str">
            <v>CIP6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 t="e">
            <v>#N/A</v>
          </cell>
          <cell r="AQ701" t="str">
            <v>false</v>
          </cell>
          <cell r="AR701" t="str">
            <v>htm</v>
          </cell>
          <cell r="AS701">
            <v>24</v>
          </cell>
          <cell r="AT701" t="str">
            <v>SM</v>
          </cell>
          <cell r="AU701" t="str">
            <v>bus</v>
          </cell>
          <cell r="AX701">
            <v>24</v>
          </cell>
          <cell r="AY701" t="str">
            <v>Station Mariahoeve</v>
          </cell>
          <cell r="AZ701" t="str">
            <v>19.50</v>
          </cell>
          <cell r="BA701" t="str">
            <v>1.20</v>
          </cell>
          <cell r="BB701" t="str">
            <v>3.60</v>
          </cell>
          <cell r="BH701" t="str">
            <v/>
          </cell>
          <cell r="BI701" t="str">
            <v/>
          </cell>
        </row>
        <row r="702">
          <cell r="A702">
            <v>194</v>
          </cell>
          <cell r="B702">
            <v>32001107</v>
          </cell>
          <cell r="C702">
            <v>32001107</v>
          </cell>
          <cell r="D702">
            <v>1107</v>
          </cell>
          <cell r="E702">
            <v>54100130</v>
          </cell>
          <cell r="I702" t="str">
            <v/>
          </cell>
          <cell r="L702" t="str">
            <v>Gemeentemuseum Museon</v>
          </cell>
          <cell r="N702" t="str">
            <v>Gemeentemuseum/Museon</v>
          </cell>
          <cell r="P702" t="str">
            <v>Stadhouderslaan/Pres.Kennedylaan</v>
          </cell>
          <cell r="R702" t="str">
            <v>Den Haag</v>
          </cell>
          <cell r="S702" t="str">
            <v>Den Haag</v>
          </cell>
          <cell r="U702">
            <v>79129</v>
          </cell>
          <cell r="V702">
            <v>456149</v>
          </cell>
          <cell r="W702" t="str">
            <v>4.28015835</v>
          </cell>
          <cell r="X702" t="str">
            <v>52.08839693</v>
          </cell>
          <cell r="Y702">
            <v>1106</v>
          </cell>
          <cell r="AA702" t="str">
            <v>jcdecaux</v>
          </cell>
          <cell r="AB702">
            <v>2</v>
          </cell>
          <cell r="AC702" t="str">
            <v>CIP6</v>
          </cell>
          <cell r="AD702" t="str">
            <v/>
          </cell>
          <cell r="AE702" t="str">
            <v>CIP6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 t="e">
            <v>#N/A</v>
          </cell>
          <cell r="AQ702" t="str">
            <v>false</v>
          </cell>
          <cell r="AR702" t="str">
            <v>htm, cxx</v>
          </cell>
          <cell r="AS702">
            <v>24</v>
          </cell>
          <cell r="AT702" t="str">
            <v>KD</v>
          </cell>
          <cell r="AU702" t="str">
            <v>bus</v>
          </cell>
          <cell r="AX702">
            <v>24</v>
          </cell>
          <cell r="AY702" t="str">
            <v>Kijkduin, 65 Leiden CS</v>
          </cell>
          <cell r="AZ702" t="str">
            <v>26.00</v>
          </cell>
          <cell r="BA702" t="str">
            <v>11.00</v>
          </cell>
          <cell r="BB702" t="str">
            <v>18.00</v>
          </cell>
          <cell r="BH702" t="str">
            <v/>
          </cell>
          <cell r="BI702" t="str">
            <v/>
          </cell>
        </row>
        <row r="703">
          <cell r="A703">
            <v>763</v>
          </cell>
          <cell r="B703">
            <v>32005217</v>
          </cell>
          <cell r="C703">
            <v>32005217</v>
          </cell>
          <cell r="D703">
            <v>5217</v>
          </cell>
          <cell r="I703" t="str">
            <v/>
          </cell>
          <cell r="L703" t="str">
            <v>Generaal Spoorlaan</v>
          </cell>
          <cell r="N703" t="str">
            <v>Generaal Spoorlaan</v>
          </cell>
          <cell r="P703" t="str">
            <v>Burg.Elsenlaan/Generaal Spoorlaan</v>
          </cell>
          <cell r="Q703" t="str">
            <v>Rijswijk</v>
          </cell>
          <cell r="R703" t="str">
            <v>Rijswijk</v>
          </cell>
          <cell r="S703" t="str">
            <v>Rijswijk</v>
          </cell>
          <cell r="U703">
            <v>82543</v>
          </cell>
          <cell r="V703">
            <v>451617</v>
          </cell>
          <cell r="W703" t="str">
            <v>4.33092613</v>
          </cell>
          <cell r="X703" t="str">
            <v>52.04812604</v>
          </cell>
          <cell r="Y703" t="str">
            <v/>
          </cell>
          <cell r="AA703" t="str">
            <v>jcdecaux</v>
          </cell>
          <cell r="AB703">
            <v>1</v>
          </cell>
          <cell r="AC703" t="str">
            <v>HIP4LED ex</v>
          </cell>
          <cell r="AD703" t="str">
            <v/>
          </cell>
          <cell r="AE703" t="str">
            <v>HIP4LED ex</v>
          </cell>
          <cell r="AF703">
            <v>1</v>
          </cell>
          <cell r="AG703">
            <v>0</v>
          </cell>
          <cell r="AH703">
            <v>0</v>
          </cell>
          <cell r="AI703">
            <v>0</v>
          </cell>
          <cell r="AJ703">
            <v>1</v>
          </cell>
          <cell r="AK703">
            <v>0</v>
          </cell>
          <cell r="AL703">
            <v>0</v>
          </cell>
          <cell r="AM703">
            <v>0</v>
          </cell>
          <cell r="AN703" t="e">
            <v>#N/A</v>
          </cell>
          <cell r="AQ703" t="str">
            <v>false</v>
          </cell>
          <cell r="AR703" t="str">
            <v>htm</v>
          </cell>
          <cell r="AS703">
            <v>17</v>
          </cell>
          <cell r="AT703" t="str">
            <v>WA</v>
          </cell>
          <cell r="AU703" t="str">
            <v>tram</v>
          </cell>
          <cell r="AW703">
            <v>17</v>
          </cell>
          <cell r="AX703">
            <v>17</v>
          </cell>
          <cell r="AY703" t="str">
            <v>Wateringse veld</v>
          </cell>
          <cell r="AZ703" t="str">
            <v>33.00</v>
          </cell>
          <cell r="BA703" t="str">
            <v>2.40</v>
          </cell>
          <cell r="BB703" t="str">
            <v>2.40</v>
          </cell>
          <cell r="BH703" t="str">
            <v/>
          </cell>
          <cell r="BI703" t="str">
            <v/>
          </cell>
        </row>
        <row r="704">
          <cell r="A704">
            <v>764</v>
          </cell>
          <cell r="B704">
            <v>32005218</v>
          </cell>
          <cell r="C704">
            <v>32005218</v>
          </cell>
          <cell r="D704">
            <v>5218</v>
          </cell>
          <cell r="I704" t="str">
            <v/>
          </cell>
          <cell r="L704" t="str">
            <v>Generaal Spoorlaan</v>
          </cell>
          <cell r="N704" t="str">
            <v>Generaal Spoorlaan</v>
          </cell>
          <cell r="P704" t="str">
            <v>Burg.Elsenlaan/Generaal Spoorlaan</v>
          </cell>
          <cell r="Q704" t="str">
            <v>Rijswijk</v>
          </cell>
          <cell r="R704" t="str">
            <v>Rijswijk</v>
          </cell>
          <cell r="S704" t="str">
            <v>Rijswijk</v>
          </cell>
          <cell r="U704">
            <v>82535</v>
          </cell>
          <cell r="V704">
            <v>451646</v>
          </cell>
          <cell r="W704" t="str">
            <v>4.33080338</v>
          </cell>
          <cell r="X704" t="str">
            <v>52.04838561</v>
          </cell>
          <cell r="Y704" t="str">
            <v/>
          </cell>
          <cell r="AA704" t="str">
            <v>jcdecaux</v>
          </cell>
          <cell r="AB704">
            <v>1</v>
          </cell>
          <cell r="AC704" t="str">
            <v>HIP4LED ex</v>
          </cell>
          <cell r="AD704" t="str">
            <v/>
          </cell>
          <cell r="AE704" t="str">
            <v>HIP4LED ex</v>
          </cell>
          <cell r="AF704">
            <v>1</v>
          </cell>
          <cell r="AG704">
            <v>0</v>
          </cell>
          <cell r="AH704">
            <v>0</v>
          </cell>
          <cell r="AI704">
            <v>0</v>
          </cell>
          <cell r="AJ704">
            <v>1</v>
          </cell>
          <cell r="AK704">
            <v>0</v>
          </cell>
          <cell r="AL704">
            <v>0</v>
          </cell>
          <cell r="AM704">
            <v>0</v>
          </cell>
          <cell r="AN704" t="e">
            <v>#N/A</v>
          </cell>
          <cell r="AQ704" t="str">
            <v>false</v>
          </cell>
          <cell r="AR704" t="str">
            <v>htm</v>
          </cell>
          <cell r="AS704">
            <v>17</v>
          </cell>
          <cell r="AT704" t="str">
            <v>ST</v>
          </cell>
          <cell r="AU704" t="str">
            <v>tram</v>
          </cell>
          <cell r="AW704">
            <v>17</v>
          </cell>
          <cell r="AX704">
            <v>17</v>
          </cell>
          <cell r="AY704" t="str">
            <v>Statenkwartier</v>
          </cell>
          <cell r="AZ704" t="str">
            <v>33.00</v>
          </cell>
          <cell r="BA704" t="str">
            <v>2.40</v>
          </cell>
          <cell r="BB704" t="str">
            <v>2.40</v>
          </cell>
          <cell r="BH704" t="str">
            <v/>
          </cell>
          <cell r="BI704" t="str">
            <v/>
          </cell>
        </row>
        <row r="705">
          <cell r="A705">
            <v>767</v>
          </cell>
          <cell r="B705">
            <v>32005303</v>
          </cell>
          <cell r="C705">
            <v>32005303</v>
          </cell>
          <cell r="D705">
            <v>5303</v>
          </cell>
          <cell r="I705" t="str">
            <v/>
          </cell>
          <cell r="L705" t="str">
            <v>Generaal Spoorlaan</v>
          </cell>
          <cell r="N705" t="str">
            <v>Generaal Spoorlaan</v>
          </cell>
          <cell r="P705" t="str">
            <v>Huis te Landelaan/Generaal Spoorlaan</v>
          </cell>
          <cell r="Q705" t="str">
            <v>Rijswijk</v>
          </cell>
          <cell r="R705" t="str">
            <v>Rijswijk</v>
          </cell>
          <cell r="S705" t="str">
            <v>Rijswijk</v>
          </cell>
          <cell r="U705">
            <v>81782</v>
          </cell>
          <cell r="V705">
            <v>451045</v>
          </cell>
          <cell r="W705" t="str">
            <v>4.31995666</v>
          </cell>
          <cell r="X705" t="str">
            <v>52.04288557</v>
          </cell>
          <cell r="Y705">
            <v>5303</v>
          </cell>
          <cell r="AA705" t="str">
            <v>jcdecaux</v>
          </cell>
          <cell r="AB705">
            <v>1</v>
          </cell>
          <cell r="AC705" t="str">
            <v/>
          </cell>
          <cell r="AD705" t="str">
            <v>KHP</v>
          </cell>
          <cell r="AE705" t="str">
            <v>KHP</v>
          </cell>
          <cell r="AF705">
            <v>1</v>
          </cell>
          <cell r="AG705">
            <v>1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1</v>
          </cell>
          <cell r="AN705">
            <v>1</v>
          </cell>
          <cell r="AQ705" t="str">
            <v>false</v>
          </cell>
          <cell r="AR705" t="str">
            <v>htm</v>
          </cell>
          <cell r="AS705">
            <v>18</v>
          </cell>
          <cell r="AT705" t="str">
            <v>RS</v>
          </cell>
          <cell r="AU705" t="str">
            <v>bus</v>
          </cell>
          <cell r="AX705">
            <v>18</v>
          </cell>
          <cell r="AY705" t="str">
            <v>Rijswijk de Schilp</v>
          </cell>
          <cell r="AZ705" t="str">
            <v>10.00</v>
          </cell>
          <cell r="BA705" t="str">
            <v>3.00</v>
          </cell>
          <cell r="BB705" t="str">
            <v>3.00</v>
          </cell>
          <cell r="BH705" t="str">
            <v>HVS+PB</v>
          </cell>
          <cell r="BI705" t="str">
            <v/>
          </cell>
        </row>
        <row r="706">
          <cell r="A706">
            <v>768</v>
          </cell>
          <cell r="B706">
            <v>32005304</v>
          </cell>
          <cell r="C706">
            <v>32005304</v>
          </cell>
          <cell r="D706">
            <v>5304</v>
          </cell>
          <cell r="I706" t="str">
            <v/>
          </cell>
          <cell r="L706" t="str">
            <v>Generaal Spoorlaan</v>
          </cell>
          <cell r="N706" t="str">
            <v>Generaal Spoorlaan</v>
          </cell>
          <cell r="P706" t="str">
            <v>Huis te Landelaan/Generaal Spoorlaan</v>
          </cell>
          <cell r="Q706" t="str">
            <v>Rijswijk</v>
          </cell>
          <cell r="R706" t="str">
            <v>Rijswijk</v>
          </cell>
          <cell r="S706" t="str">
            <v>Rijswijk</v>
          </cell>
          <cell r="U706">
            <v>81810</v>
          </cell>
          <cell r="V706">
            <v>451046</v>
          </cell>
          <cell r="W706" t="str">
            <v>4.32036451</v>
          </cell>
          <cell r="X706" t="str">
            <v>52.04289826</v>
          </cell>
          <cell r="Y706">
            <v>5303</v>
          </cell>
          <cell r="AA706" t="str">
            <v>jcdecaux</v>
          </cell>
          <cell r="AB706">
            <v>1</v>
          </cell>
          <cell r="AC706" t="str">
            <v/>
          </cell>
          <cell r="AD706" t="str">
            <v>KHP</v>
          </cell>
          <cell r="AE706" t="str">
            <v>KHP</v>
          </cell>
          <cell r="AF706">
            <v>1</v>
          </cell>
          <cell r="AG706">
            <v>1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1</v>
          </cell>
          <cell r="AN706">
            <v>1</v>
          </cell>
          <cell r="AQ706" t="str">
            <v>false</v>
          </cell>
          <cell r="AR706" t="str">
            <v>htm</v>
          </cell>
          <cell r="AS706">
            <v>18</v>
          </cell>
          <cell r="AT706" t="str">
            <v>CS</v>
          </cell>
          <cell r="AU706" t="str">
            <v>bus</v>
          </cell>
          <cell r="AX706">
            <v>18</v>
          </cell>
          <cell r="AY706" t="str">
            <v>Clingendael</v>
          </cell>
          <cell r="AZ706" t="str">
            <v>20.00</v>
          </cell>
          <cell r="BA706" t="str">
            <v>0.50</v>
          </cell>
          <cell r="BB706" t="str">
            <v>4.80</v>
          </cell>
          <cell r="BH706" t="str">
            <v>HVS+PB</v>
          </cell>
          <cell r="BI706" t="str">
            <v/>
          </cell>
        </row>
        <row r="707">
          <cell r="A707">
            <v>21</v>
          </cell>
          <cell r="B707">
            <v>32000221</v>
          </cell>
          <cell r="C707">
            <v>32000221</v>
          </cell>
          <cell r="D707">
            <v>221</v>
          </cell>
          <cell r="I707" t="str">
            <v/>
          </cell>
          <cell r="L707" t="str">
            <v>Gentsestraat</v>
          </cell>
          <cell r="N707" t="str">
            <v>Gentsestraat</v>
          </cell>
          <cell r="P707" t="str">
            <v>Gentsestraat/Stevinstraat</v>
          </cell>
          <cell r="R707" t="str">
            <v>Den Haag</v>
          </cell>
          <cell r="S707" t="str">
            <v>Den Haag</v>
          </cell>
          <cell r="U707">
            <v>79852</v>
          </cell>
          <cell r="V707">
            <v>458609</v>
          </cell>
          <cell r="W707" t="str">
            <v>4.29016350</v>
          </cell>
          <cell r="X707" t="str">
            <v>52.11060276</v>
          </cell>
          <cell r="Y707">
            <v>221</v>
          </cell>
          <cell r="AA707" t="str">
            <v>jcdecaux</v>
          </cell>
          <cell r="AB707">
            <v>2</v>
          </cell>
          <cell r="AC707" t="str">
            <v/>
          </cell>
          <cell r="AD707" t="str">
            <v>KHP</v>
          </cell>
          <cell r="AE707" t="str">
            <v>KHP</v>
          </cell>
          <cell r="AF707">
            <v>0</v>
          </cell>
          <cell r="AG707">
            <v>1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1</v>
          </cell>
          <cell r="AN707">
            <v>1</v>
          </cell>
          <cell r="AQ707" t="str">
            <v>false</v>
          </cell>
          <cell r="AR707" t="str">
            <v>htm</v>
          </cell>
          <cell r="AS707">
            <v>22.2</v>
          </cell>
          <cell r="AT707" t="str">
            <v>DZ</v>
          </cell>
          <cell r="AU707" t="str">
            <v>bus</v>
          </cell>
          <cell r="AY707" t="str">
            <v xml:space="preserve"> </v>
          </cell>
          <cell r="AZ707" t="str">
            <v>25.00</v>
          </cell>
          <cell r="BA707" t="str">
            <v>5.00</v>
          </cell>
          <cell r="BB707" t="str">
            <v>5.00</v>
          </cell>
          <cell r="BH707" t="str">
            <v/>
          </cell>
          <cell r="BI707" t="str">
            <v/>
          </cell>
        </row>
        <row r="708">
          <cell r="A708">
            <v>22</v>
          </cell>
          <cell r="B708">
            <v>32000222</v>
          </cell>
          <cell r="C708">
            <v>32000222</v>
          </cell>
          <cell r="D708">
            <v>222</v>
          </cell>
          <cell r="I708" t="str">
            <v/>
          </cell>
          <cell r="L708" t="str">
            <v>Gentsestraat</v>
          </cell>
          <cell r="N708" t="str">
            <v>Gentsestraat</v>
          </cell>
          <cell r="P708" t="str">
            <v>Stevinstraat/Gentsestraat</v>
          </cell>
          <cell r="R708" t="str">
            <v>Den Haag</v>
          </cell>
          <cell r="S708" t="str">
            <v>Den Haag</v>
          </cell>
          <cell r="U708">
            <v>79906</v>
          </cell>
          <cell r="V708">
            <v>458610</v>
          </cell>
          <cell r="W708" t="str">
            <v>4.29095146</v>
          </cell>
          <cell r="X708" t="str">
            <v>52.11061907</v>
          </cell>
          <cell r="Y708">
            <v>221</v>
          </cell>
          <cell r="AA708" t="str">
            <v>jcdecaux</v>
          </cell>
          <cell r="AB708">
            <v>2</v>
          </cell>
          <cell r="AC708" t="str">
            <v/>
          </cell>
          <cell r="AD708" t="str">
            <v>KHP</v>
          </cell>
          <cell r="AE708" t="str">
            <v>KHP</v>
          </cell>
          <cell r="AF708">
            <v>0</v>
          </cell>
          <cell r="AG708">
            <v>1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1</v>
          </cell>
          <cell r="AN708">
            <v>1</v>
          </cell>
          <cell r="AQ708" t="str">
            <v>false</v>
          </cell>
          <cell r="AR708" t="str">
            <v>htm</v>
          </cell>
          <cell r="AS708">
            <v>22.2</v>
          </cell>
          <cell r="AT708" t="str">
            <v>SN</v>
          </cell>
          <cell r="AU708" t="str">
            <v>bus</v>
          </cell>
          <cell r="AY708" t="str">
            <v xml:space="preserve"> </v>
          </cell>
          <cell r="AZ708" t="str">
            <v>18.00</v>
          </cell>
          <cell r="BA708" t="str">
            <v>6.80</v>
          </cell>
          <cell r="BB708" t="str">
            <v>6.80</v>
          </cell>
          <cell r="BH708" t="str">
            <v/>
          </cell>
          <cell r="BI708" t="str">
            <v/>
          </cell>
        </row>
        <row r="709">
          <cell r="A709">
            <v>2231</v>
          </cell>
          <cell r="B709">
            <v>32000608</v>
          </cell>
          <cell r="C709">
            <v>32000608</v>
          </cell>
          <cell r="D709">
            <v>608</v>
          </cell>
          <cell r="I709" t="str">
            <v/>
          </cell>
          <cell r="L709" t="str">
            <v>George Madurodamplein</v>
          </cell>
          <cell r="P709" t="str">
            <v>Eindpunt 8K</v>
          </cell>
          <cell r="R709" t="str">
            <v>Den Haag</v>
          </cell>
          <cell r="S709" t="str">
            <v>Den Haag</v>
          </cell>
          <cell r="U709">
            <v>80567</v>
          </cell>
          <cell r="V709">
            <v>457255</v>
          </cell>
          <cell r="W709" t="str">
            <v>4.30089532</v>
          </cell>
          <cell r="X709" t="str">
            <v>52.09853143</v>
          </cell>
          <cell r="Y709" t="str">
            <v/>
          </cell>
          <cell r="AB709">
            <v>4</v>
          </cell>
          <cell r="AC709" t="str">
            <v/>
          </cell>
          <cell r="AD709" t="str">
            <v/>
          </cell>
          <cell r="AE709" t="str">
            <v/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 t="e">
            <v>#N/A</v>
          </cell>
          <cell r="AQ709" t="str">
            <v>false</v>
          </cell>
          <cell r="AR709" t="str">
            <v>htm</v>
          </cell>
          <cell r="AS709" t="str">
            <v>8K,</v>
          </cell>
          <cell r="AT709" t="str">
            <v>MD</v>
          </cell>
          <cell r="AU709" t="str">
            <v>tram</v>
          </cell>
          <cell r="AX709">
            <v>8</v>
          </cell>
          <cell r="AZ709" t="str">
            <v>0.00</v>
          </cell>
          <cell r="BA709" t="str">
            <v>0.00</v>
          </cell>
          <cell r="BB709" t="str">
            <v>0.00</v>
          </cell>
          <cell r="BH709" t="str">
            <v/>
          </cell>
          <cell r="BI709" t="str">
            <v/>
          </cell>
        </row>
        <row r="710">
          <cell r="A710">
            <v>876</v>
          </cell>
          <cell r="B710">
            <v>32008015</v>
          </cell>
          <cell r="C710">
            <v>32008015</v>
          </cell>
          <cell r="D710">
            <v>8015</v>
          </cell>
          <cell r="F710">
            <v>42065301</v>
          </cell>
          <cell r="I710">
            <v>8015</v>
          </cell>
          <cell r="L710" t="str">
            <v>Gerrit Achterberghove</v>
          </cell>
          <cell r="N710" t="str">
            <v>Gerrit Achterberghove</v>
          </cell>
          <cell r="P710" t="str">
            <v>Vorstiusrode</v>
          </cell>
          <cell r="R710" t="str">
            <v>Zoetermeer</v>
          </cell>
          <cell r="S710" t="str">
            <v>Zoetermeer</v>
          </cell>
          <cell r="U710">
            <v>92160</v>
          </cell>
          <cell r="V710">
            <v>453254</v>
          </cell>
          <cell r="W710" t="str">
            <v>4.47078844</v>
          </cell>
          <cell r="X710" t="str">
            <v>52.06401166</v>
          </cell>
          <cell r="Y710">
            <v>8015</v>
          </cell>
          <cell r="AA710" t="str">
            <v>CBS-Outdoor</v>
          </cell>
          <cell r="AB710">
            <v>1</v>
          </cell>
          <cell r="AC710" t="str">
            <v/>
          </cell>
          <cell r="AD710" t="str">
            <v/>
          </cell>
          <cell r="AE710" t="str">
            <v/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 t="e">
            <v>#N/A</v>
          </cell>
          <cell r="AQ710" t="str">
            <v>false</v>
          </cell>
          <cell r="AR710" t="str">
            <v>vtn</v>
          </cell>
          <cell r="AS710" t="str">
            <v>N6,</v>
          </cell>
          <cell r="AT710" t="str">
            <v>ZO</v>
          </cell>
          <cell r="AU710" t="str">
            <v>nacht</v>
          </cell>
          <cell r="AY710" t="str">
            <v xml:space="preserve"> </v>
          </cell>
          <cell r="AZ710" t="str">
            <v>31.25</v>
          </cell>
          <cell r="BA710" t="str">
            <v>2.75</v>
          </cell>
          <cell r="BB710" t="str">
            <v>4.65</v>
          </cell>
          <cell r="BD710" t="str">
            <v>Ook Veolia haltenummer 42065302</v>
          </cell>
          <cell r="BH710" t="str">
            <v/>
          </cell>
          <cell r="BI710" t="str">
            <v/>
          </cell>
        </row>
        <row r="711">
          <cell r="A711">
            <v>680</v>
          </cell>
          <cell r="B711">
            <v>32003616</v>
          </cell>
          <cell r="C711">
            <v>32003616</v>
          </cell>
          <cell r="D711">
            <v>3616</v>
          </cell>
          <cell r="I711" t="str">
            <v/>
          </cell>
          <cell r="L711" t="str">
            <v>Geysterenweg</v>
          </cell>
          <cell r="N711" t="str">
            <v>Geysterenweg</v>
          </cell>
          <cell r="P711" t="str">
            <v>Erasmusweg/Geysterenweg</v>
          </cell>
          <cell r="R711" t="str">
            <v>Den Haag</v>
          </cell>
          <cell r="S711" t="str">
            <v>Den Haag</v>
          </cell>
          <cell r="U711">
            <v>80141</v>
          </cell>
          <cell r="V711">
            <v>451648</v>
          </cell>
          <cell r="W711" t="str">
            <v>4.29590900</v>
          </cell>
          <cell r="X711" t="str">
            <v>52.04808542</v>
          </cell>
          <cell r="Y711" t="str">
            <v/>
          </cell>
          <cell r="AA711" t="str">
            <v>jcdecaux</v>
          </cell>
          <cell r="AB711">
            <v>4</v>
          </cell>
          <cell r="AC711" t="str">
            <v>Extra</v>
          </cell>
          <cell r="AD711" t="str">
            <v/>
          </cell>
          <cell r="AE711" t="str">
            <v>Extra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 t="e">
            <v>#N/A</v>
          </cell>
          <cell r="AQ711" t="str">
            <v>false</v>
          </cell>
          <cell r="AR711" t="str">
            <v>htm</v>
          </cell>
          <cell r="AS711">
            <v>16</v>
          </cell>
          <cell r="AT711" t="str">
            <v>CS</v>
          </cell>
          <cell r="AU711" t="str">
            <v>tram</v>
          </cell>
          <cell r="AX711">
            <v>16</v>
          </cell>
          <cell r="AY711" t="str">
            <v>Centraal Station</v>
          </cell>
          <cell r="AZ711" t="str">
            <v>36.00</v>
          </cell>
          <cell r="BA711" t="str">
            <v>2.00</v>
          </cell>
          <cell r="BB711" t="str">
            <v>2.00</v>
          </cell>
          <cell r="BH711" t="str">
            <v/>
          </cell>
          <cell r="BI711" t="str">
            <v/>
          </cell>
        </row>
        <row r="712">
          <cell r="A712">
            <v>681</v>
          </cell>
          <cell r="B712">
            <v>32003617</v>
          </cell>
          <cell r="C712">
            <v>32003617</v>
          </cell>
          <cell r="D712">
            <v>3617</v>
          </cell>
          <cell r="I712" t="str">
            <v/>
          </cell>
          <cell r="L712" t="str">
            <v>Geysterenweg</v>
          </cell>
          <cell r="N712" t="str">
            <v>Geysterenweg</v>
          </cell>
          <cell r="P712" t="str">
            <v>Erasmusweg/Geysterenweg</v>
          </cell>
          <cell r="R712" t="str">
            <v>Den Haag</v>
          </cell>
          <cell r="S712" t="str">
            <v>Den Haag</v>
          </cell>
          <cell r="U712">
            <v>80148</v>
          </cell>
          <cell r="V712">
            <v>451659</v>
          </cell>
          <cell r="W712" t="str">
            <v>4.29600862</v>
          </cell>
          <cell r="X712" t="str">
            <v>52.04818522</v>
          </cell>
          <cell r="Y712" t="str">
            <v/>
          </cell>
          <cell r="AA712" t="str">
            <v>jcdecaux</v>
          </cell>
          <cell r="AB712">
            <v>4</v>
          </cell>
          <cell r="AD712" t="str">
            <v/>
          </cell>
          <cell r="AE712" t="str">
            <v/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 t="e">
            <v>#N/A</v>
          </cell>
          <cell r="AQ712" t="str">
            <v>false</v>
          </cell>
          <cell r="AR712" t="str">
            <v>htm</v>
          </cell>
          <cell r="AS712">
            <v>16</v>
          </cell>
          <cell r="AT712" t="str">
            <v>WA</v>
          </cell>
          <cell r="AU712" t="str">
            <v>tram</v>
          </cell>
          <cell r="AX712">
            <v>16</v>
          </cell>
          <cell r="AY712" t="str">
            <v>Moerwijk</v>
          </cell>
          <cell r="AZ712" t="str">
            <v>33.00</v>
          </cell>
          <cell r="BA712" t="str">
            <v>1.50</v>
          </cell>
          <cell r="BB712" t="str">
            <v>1.50</v>
          </cell>
          <cell r="BH712" t="str">
            <v/>
          </cell>
          <cell r="BI712" t="str">
            <v/>
          </cell>
        </row>
        <row r="713">
          <cell r="A713">
            <v>1335</v>
          </cell>
          <cell r="B713">
            <v>54230011</v>
          </cell>
          <cell r="C713">
            <v>42027201</v>
          </cell>
          <cell r="F713">
            <v>42027201</v>
          </cell>
          <cell r="I713" t="str">
            <v/>
          </cell>
          <cell r="L713" t="str">
            <v>GGZ Haagstreek</v>
          </cell>
          <cell r="R713" t="str">
            <v>Leidschendam-Voorburg</v>
          </cell>
          <cell r="S713" t="str">
            <v>Leidschendam-Voorburg</v>
          </cell>
          <cell r="U713">
            <v>88330</v>
          </cell>
          <cell r="V713">
            <v>456968</v>
          </cell>
          <cell r="W713" t="str">
            <v>4.41423156</v>
          </cell>
          <cell r="X713" t="str">
            <v>52.09694178</v>
          </cell>
          <cell r="Y713" t="str">
            <v>LdaGGZ</v>
          </cell>
          <cell r="AA713" t="str">
            <v>jcdecaux</v>
          </cell>
          <cell r="AB713">
            <v>1</v>
          </cell>
          <cell r="AC713" t="str">
            <v/>
          </cell>
          <cell r="AD713" t="str">
            <v>KHP</v>
          </cell>
          <cell r="AE713" t="str">
            <v>KHP</v>
          </cell>
          <cell r="AF713">
            <v>1</v>
          </cell>
          <cell r="AG713">
            <v>0</v>
          </cell>
          <cell r="AH713">
            <v>1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1</v>
          </cell>
          <cell r="AN713" t="e">
            <v>#N/A</v>
          </cell>
          <cell r="AQ713" t="str">
            <v>false</v>
          </cell>
          <cell r="AR713" t="str">
            <v>vtn</v>
          </cell>
          <cell r="AS713">
            <v>46</v>
          </cell>
          <cell r="AT713" t="str">
            <v>Den Haag CS</v>
          </cell>
          <cell r="AU713" t="str">
            <v>bus</v>
          </cell>
          <cell r="AX713">
            <v>39</v>
          </cell>
          <cell r="AY713" t="str">
            <v>Den Haag CS</v>
          </cell>
          <cell r="AZ713" t="str">
            <v>0.00</v>
          </cell>
          <cell r="BA713" t="str">
            <v>0.00</v>
          </cell>
          <cell r="BB713" t="str">
            <v>0.00</v>
          </cell>
          <cell r="BD713" t="str">
            <v>KHP vervallen</v>
          </cell>
          <cell r="BH713" t="str">
            <v/>
          </cell>
          <cell r="BI713" t="str">
            <v/>
          </cell>
        </row>
        <row r="714">
          <cell r="A714">
            <v>1334</v>
          </cell>
          <cell r="B714">
            <v>54230010</v>
          </cell>
          <cell r="C714">
            <v>42027202</v>
          </cell>
          <cell r="F714">
            <v>42027202</v>
          </cell>
          <cell r="I714" t="str">
            <v/>
          </cell>
          <cell r="L714" t="str">
            <v>GGZ Haagstreek</v>
          </cell>
          <cell r="R714" t="str">
            <v>Leidschendam-Voorburg</v>
          </cell>
          <cell r="S714" t="str">
            <v>Leidschendam-Voorburg</v>
          </cell>
          <cell r="U714">
            <v>88456</v>
          </cell>
          <cell r="V714">
            <v>457131</v>
          </cell>
          <cell r="W714" t="str">
            <v>4.41603831</v>
          </cell>
          <cell r="X714" t="str">
            <v>52.09842182</v>
          </cell>
          <cell r="Y714" t="str">
            <v>LdaGGZ</v>
          </cell>
          <cell r="AA714" t="str">
            <v>jcdecaux</v>
          </cell>
          <cell r="AB714">
            <v>1</v>
          </cell>
          <cell r="AC714" t="str">
            <v/>
          </cell>
          <cell r="AD714" t="str">
            <v>KHP</v>
          </cell>
          <cell r="AE714" t="str">
            <v>KHP</v>
          </cell>
          <cell r="AF714">
            <v>1</v>
          </cell>
          <cell r="AG714">
            <v>0</v>
          </cell>
          <cell r="AH714">
            <v>1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1</v>
          </cell>
          <cell r="AN714" t="e">
            <v>#N/A</v>
          </cell>
          <cell r="AQ714" t="str">
            <v>false</v>
          </cell>
          <cell r="AR714" t="str">
            <v>vtn</v>
          </cell>
          <cell r="AS714">
            <v>46</v>
          </cell>
          <cell r="AT714" t="str">
            <v>Voorschoten</v>
          </cell>
          <cell r="AU714" t="str">
            <v>bus</v>
          </cell>
          <cell r="AX714">
            <v>45</v>
          </cell>
          <cell r="AY714" t="str">
            <v>Leiden Merenwijk</v>
          </cell>
          <cell r="AZ714" t="str">
            <v>26.75</v>
          </cell>
          <cell r="BA714" t="str">
            <v>2.00</v>
          </cell>
          <cell r="BB714" t="str">
            <v>2.70</v>
          </cell>
          <cell r="BD714" t="str">
            <v>KHP vervallen</v>
          </cell>
          <cell r="BH714" t="str">
            <v/>
          </cell>
          <cell r="BI714" t="str">
            <v/>
          </cell>
        </row>
        <row r="715">
          <cell r="A715" t="str">
            <v>Buiten</v>
          </cell>
          <cell r="F715">
            <v>42054001</v>
          </cell>
          <cell r="I715" t="str">
            <v/>
          </cell>
          <cell r="L715" t="str">
            <v>Gouden Leeuw</v>
          </cell>
          <cell r="R715" t="str">
            <v>Voorschoten</v>
          </cell>
          <cell r="S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 t="e">
            <v>#N/A</v>
          </cell>
          <cell r="AQ715" t="str">
            <v>false</v>
          </cell>
          <cell r="AU715" t="str">
            <v/>
          </cell>
          <cell r="AX715">
            <v>45</v>
          </cell>
          <cell r="AY715" t="str">
            <v>Leidschendam GGZ Haagstreek</v>
          </cell>
          <cell r="BH715" t="str">
            <v/>
          </cell>
          <cell r="BI715" t="str">
            <v/>
          </cell>
        </row>
        <row r="716">
          <cell r="A716" t="str">
            <v>Buiten</v>
          </cell>
          <cell r="F716">
            <v>42054002</v>
          </cell>
          <cell r="I716" t="str">
            <v/>
          </cell>
          <cell r="L716" t="str">
            <v>Gouden Leeuw</v>
          </cell>
          <cell r="R716" t="str">
            <v>Voorschoten</v>
          </cell>
          <cell r="S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 t="e">
            <v>#N/A</v>
          </cell>
          <cell r="AQ716" t="str">
            <v>false</v>
          </cell>
          <cell r="AU716" t="str">
            <v/>
          </cell>
          <cell r="AX716">
            <v>45</v>
          </cell>
          <cell r="AY716" t="str">
            <v>Voorschoten</v>
          </cell>
          <cell r="BH716" t="str">
            <v/>
          </cell>
          <cell r="BI716" t="str">
            <v/>
          </cell>
        </row>
        <row r="717">
          <cell r="A717">
            <v>1417</v>
          </cell>
          <cell r="B717">
            <v>54260520</v>
          </cell>
          <cell r="C717">
            <v>42008001</v>
          </cell>
          <cell r="F717">
            <v>42008001</v>
          </cell>
          <cell r="I717" t="str">
            <v/>
          </cell>
          <cell r="L717" t="str">
            <v>Gouden Rijderplein</v>
          </cell>
          <cell r="R717" t="str">
            <v>Pijnacker-Nootdorp</v>
          </cell>
          <cell r="S717" t="str">
            <v>Pijnacker-Nootdorp</v>
          </cell>
          <cell r="U717">
            <v>86615</v>
          </cell>
          <cell r="V717">
            <v>446695</v>
          </cell>
          <cell r="W717" t="str">
            <v>4.39126268</v>
          </cell>
          <cell r="X717" t="str">
            <v>52.00440935</v>
          </cell>
          <cell r="Y717" t="str">
            <v>DlgGRy</v>
          </cell>
          <cell r="AA717" t="str">
            <v>pkmedia</v>
          </cell>
          <cell r="AB717">
            <v>1</v>
          </cell>
          <cell r="AC717" t="str">
            <v/>
          </cell>
          <cell r="AD717" t="str">
            <v>KHP</v>
          </cell>
          <cell r="AE717" t="str">
            <v>KHP</v>
          </cell>
          <cell r="AF717">
            <v>1</v>
          </cell>
          <cell r="AG717">
            <v>1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1</v>
          </cell>
          <cell r="AN717">
            <v>1</v>
          </cell>
          <cell r="AQ717" t="str">
            <v>false</v>
          </cell>
          <cell r="AR717" t="str">
            <v>vtn</v>
          </cell>
          <cell r="AU717" t="str">
            <v>bus</v>
          </cell>
          <cell r="AX717">
            <v>81</v>
          </cell>
          <cell r="AY717" t="str">
            <v>Delft Station</v>
          </cell>
          <cell r="AZ717" t="str">
            <v>18.50</v>
          </cell>
          <cell r="BA717" t="str">
            <v>1.30</v>
          </cell>
          <cell r="BB717" t="str">
            <v>2.70</v>
          </cell>
          <cell r="BH717" t="str">
            <v>HVS</v>
          </cell>
          <cell r="BI717" t="str">
            <v/>
          </cell>
        </row>
        <row r="718">
          <cell r="A718">
            <v>1416</v>
          </cell>
          <cell r="B718">
            <v>54260510</v>
          </cell>
          <cell r="C718">
            <v>42008002</v>
          </cell>
          <cell r="F718">
            <v>42008002</v>
          </cell>
          <cell r="I718" t="str">
            <v/>
          </cell>
          <cell r="L718" t="str">
            <v>Gouden Rijderplein</v>
          </cell>
          <cell r="R718" t="str">
            <v>Pijnacker-Nootdorp</v>
          </cell>
          <cell r="S718" t="str">
            <v>Pijnacker-Nootdorp</v>
          </cell>
          <cell r="U718">
            <v>86607</v>
          </cell>
          <cell r="V718">
            <v>446681</v>
          </cell>
          <cell r="W718" t="str">
            <v>4.39114899</v>
          </cell>
          <cell r="X718" t="str">
            <v>52.00428254</v>
          </cell>
          <cell r="Y718" t="str">
            <v>DlgGRy</v>
          </cell>
          <cell r="AA718" t="str">
            <v>geen_abri</v>
          </cell>
          <cell r="AB718">
            <v>1</v>
          </cell>
          <cell r="AC718" t="str">
            <v/>
          </cell>
          <cell r="AD718" t="str">
            <v>KHP</v>
          </cell>
          <cell r="AE718" t="str">
            <v>KHP</v>
          </cell>
          <cell r="AF718">
            <v>1</v>
          </cell>
          <cell r="AG718">
            <v>1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1</v>
          </cell>
          <cell r="AN718">
            <v>1</v>
          </cell>
          <cell r="AQ718" t="str">
            <v>false</v>
          </cell>
          <cell r="AR718" t="str">
            <v>vtn</v>
          </cell>
          <cell r="AU718" t="str">
            <v>bus</v>
          </cell>
          <cell r="AX718">
            <v>81</v>
          </cell>
          <cell r="AY718" t="str">
            <v>Kuijperwijk</v>
          </cell>
          <cell r="AZ718" t="str">
            <v>18.00</v>
          </cell>
          <cell r="BA718" t="str">
            <v>2.00</v>
          </cell>
          <cell r="BB718" t="str">
            <v>2.00</v>
          </cell>
          <cell r="BH718" t="str">
            <v>HVS</v>
          </cell>
          <cell r="BI718" t="str">
            <v/>
          </cell>
        </row>
        <row r="719">
          <cell r="A719">
            <v>227</v>
          </cell>
          <cell r="B719">
            <v>32001211</v>
          </cell>
          <cell r="C719">
            <v>32001211</v>
          </cell>
          <cell r="D719">
            <v>1211</v>
          </cell>
          <cell r="I719" t="str">
            <v/>
          </cell>
          <cell r="L719" t="str">
            <v>Goudenregenplein</v>
          </cell>
          <cell r="N719" t="str">
            <v>Goudenregenplein</v>
          </cell>
          <cell r="P719" t="str">
            <v>Goudenregenstraat/Goudenregenplein</v>
          </cell>
          <cell r="R719" t="str">
            <v>Den Haag</v>
          </cell>
          <cell r="S719" t="str">
            <v>Den Haag</v>
          </cell>
          <cell r="U719">
            <v>77992</v>
          </cell>
          <cell r="V719">
            <v>454856</v>
          </cell>
          <cell r="W719" t="str">
            <v>4.26386313</v>
          </cell>
          <cell r="X719" t="str">
            <v>52.07662022</v>
          </cell>
          <cell r="Y719" t="str">
            <v/>
          </cell>
          <cell r="AA719" t="str">
            <v>jcdecaux</v>
          </cell>
          <cell r="AB719">
            <v>4</v>
          </cell>
          <cell r="AC719" t="str">
            <v>Extra</v>
          </cell>
          <cell r="AD719" t="str">
            <v/>
          </cell>
          <cell r="AE719" t="str">
            <v>Extra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 t="e">
            <v>#N/A</v>
          </cell>
          <cell r="AQ719" t="str">
            <v>false</v>
          </cell>
          <cell r="AR719" t="str">
            <v>htm</v>
          </cell>
          <cell r="AS719">
            <v>12</v>
          </cell>
          <cell r="AT719" t="str">
            <v>HS</v>
          </cell>
          <cell r="AU719" t="str">
            <v>tram</v>
          </cell>
          <cell r="AW719">
            <v>12</v>
          </cell>
          <cell r="AX719">
            <v>12</v>
          </cell>
          <cell r="AY719" t="str">
            <v>Station HS</v>
          </cell>
          <cell r="AZ719" t="str">
            <v>23.50</v>
          </cell>
          <cell r="BA719" t="str">
            <v>5.30</v>
          </cell>
          <cell r="BB719" t="str">
            <v>5.30</v>
          </cell>
          <cell r="BH719" t="str">
            <v/>
          </cell>
          <cell r="BI719" t="str">
            <v/>
          </cell>
        </row>
        <row r="720">
          <cell r="A720">
            <v>228</v>
          </cell>
          <cell r="B720">
            <v>32001212</v>
          </cell>
          <cell r="C720">
            <v>32001212</v>
          </cell>
          <cell r="D720">
            <v>1212</v>
          </cell>
          <cell r="I720" t="str">
            <v/>
          </cell>
          <cell r="L720" t="str">
            <v>Goudenregenplein</v>
          </cell>
          <cell r="N720" t="str">
            <v>Goudenregenplein</v>
          </cell>
          <cell r="P720" t="str">
            <v>Goudenregenstraat/Goudenregenplein</v>
          </cell>
          <cell r="R720" t="str">
            <v>Den Haag</v>
          </cell>
          <cell r="S720" t="str">
            <v>Den Haag</v>
          </cell>
          <cell r="U720">
            <v>78003</v>
          </cell>
          <cell r="V720">
            <v>454842</v>
          </cell>
          <cell r="W720" t="str">
            <v>4.26402672</v>
          </cell>
          <cell r="X720" t="str">
            <v>52.07649594</v>
          </cell>
          <cell r="Y720" t="str">
            <v/>
          </cell>
          <cell r="AA720" t="str">
            <v>jcdecaux</v>
          </cell>
          <cell r="AB720">
            <v>4</v>
          </cell>
          <cell r="AC720" t="str">
            <v>Extra</v>
          </cell>
          <cell r="AD720" t="str">
            <v/>
          </cell>
          <cell r="AE720" t="str">
            <v>Extra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 t="e">
            <v>#N/A</v>
          </cell>
          <cell r="AQ720" t="str">
            <v>false</v>
          </cell>
          <cell r="AR720" t="str">
            <v>htm</v>
          </cell>
          <cell r="AS720">
            <v>12</v>
          </cell>
          <cell r="AT720" t="str">
            <v>DD</v>
          </cell>
          <cell r="AU720" t="str">
            <v>tram</v>
          </cell>
          <cell r="AW720">
            <v>12</v>
          </cell>
          <cell r="AX720">
            <v>12</v>
          </cell>
          <cell r="AY720" t="str">
            <v>Duindorp</v>
          </cell>
          <cell r="AZ720" t="str">
            <v>11.75</v>
          </cell>
          <cell r="BA720" t="str">
            <v>6.00</v>
          </cell>
          <cell r="BB720" t="str">
            <v>6.00</v>
          </cell>
          <cell r="BH720" t="str">
            <v/>
          </cell>
          <cell r="BI720" t="str">
            <v/>
          </cell>
        </row>
        <row r="721">
          <cell r="A721">
            <v>328</v>
          </cell>
          <cell r="B721">
            <v>32002002</v>
          </cell>
          <cell r="C721">
            <v>32002002</v>
          </cell>
          <cell r="D721">
            <v>2002</v>
          </cell>
          <cell r="I721">
            <v>2002</v>
          </cell>
          <cell r="L721" t="str">
            <v>Goudenregenstraat</v>
          </cell>
          <cell r="N721" t="str">
            <v>Goudenregenstraat</v>
          </cell>
          <cell r="P721" t="str">
            <v>Laan v. Meerdervoort/Goudenregenstraat</v>
          </cell>
          <cell r="R721" t="str">
            <v>Den Haag</v>
          </cell>
          <cell r="S721" t="str">
            <v>Den Haag</v>
          </cell>
          <cell r="U721">
            <v>78074</v>
          </cell>
          <cell r="V721">
            <v>454613</v>
          </cell>
          <cell r="W721" t="str">
            <v>4.26511385</v>
          </cell>
          <cell r="X721" t="str">
            <v>52.07444786</v>
          </cell>
          <cell r="Y721">
            <v>2002</v>
          </cell>
          <cell r="AA721" t="str">
            <v>geen_abri</v>
          </cell>
          <cell r="AB721">
            <v>5</v>
          </cell>
          <cell r="AC721" t="str">
            <v/>
          </cell>
          <cell r="AD721" t="str">
            <v/>
          </cell>
          <cell r="AE721" t="str">
            <v/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 t="e">
            <v>#N/A</v>
          </cell>
          <cell r="AQ721" t="str">
            <v>false</v>
          </cell>
          <cell r="AR721" t="str">
            <v>htm</v>
          </cell>
          <cell r="AS721" t="str">
            <v>N3,</v>
          </cell>
          <cell r="AT721" t="str">
            <v>HW</v>
          </cell>
          <cell r="AU721" t="str">
            <v>nacht</v>
          </cell>
          <cell r="AY721" t="str">
            <v xml:space="preserve"> </v>
          </cell>
          <cell r="AZ721" t="str">
            <v>16.50</v>
          </cell>
          <cell r="BA721" t="str">
            <v>6.20</v>
          </cell>
          <cell r="BB721" t="str">
            <v>6.20</v>
          </cell>
          <cell r="BH721" t="str">
            <v/>
          </cell>
          <cell r="BI721" t="str">
            <v/>
          </cell>
        </row>
        <row r="722">
          <cell r="A722">
            <v>329</v>
          </cell>
          <cell r="B722">
            <v>32002003</v>
          </cell>
          <cell r="C722">
            <v>32002003</v>
          </cell>
          <cell r="D722">
            <v>2003</v>
          </cell>
          <cell r="I722" t="str">
            <v/>
          </cell>
          <cell r="L722" t="str">
            <v>Goudenregenstraat</v>
          </cell>
          <cell r="N722" t="str">
            <v>Goudenregenstraat</v>
          </cell>
          <cell r="P722" t="str">
            <v>Laan v. Meerdervoort/Goudenregenstraat</v>
          </cell>
          <cell r="R722" t="str">
            <v>Den Haag</v>
          </cell>
          <cell r="S722" t="str">
            <v>Den Haag</v>
          </cell>
          <cell r="U722">
            <v>78185</v>
          </cell>
          <cell r="V722">
            <v>454671</v>
          </cell>
          <cell r="W722" t="str">
            <v>4.26671961</v>
          </cell>
          <cell r="X722" t="str">
            <v>52.07498449</v>
          </cell>
          <cell r="Y722" t="str">
            <v/>
          </cell>
          <cell r="AA722" t="str">
            <v>jcdecaux</v>
          </cell>
          <cell r="AB722">
            <v>4</v>
          </cell>
          <cell r="AC722" t="str">
            <v>HIP4LED</v>
          </cell>
          <cell r="AD722" t="str">
            <v/>
          </cell>
          <cell r="AE722" t="str">
            <v>HIP4LED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 t="e">
            <v>#N/A</v>
          </cell>
          <cell r="AP722" t="str">
            <v>Ook B-RRBinnen</v>
          </cell>
          <cell r="AQ722" t="str">
            <v>false</v>
          </cell>
          <cell r="AR722" t="str">
            <v>htm</v>
          </cell>
          <cell r="AS722">
            <v>3.12</v>
          </cell>
          <cell r="AT722" t="str">
            <v>LS</v>
          </cell>
          <cell r="AU722" t="str">
            <v>tram</v>
          </cell>
          <cell r="AW722">
            <v>3</v>
          </cell>
          <cell r="AY722" t="str">
            <v xml:space="preserve"> </v>
          </cell>
          <cell r="AZ722" t="str">
            <v>78.50</v>
          </cell>
          <cell r="BA722" t="str">
            <v>2.75</v>
          </cell>
          <cell r="BB722" t="str">
            <v>2.75</v>
          </cell>
          <cell r="BE722" t="str">
            <v>mut</v>
          </cell>
          <cell r="BH722" t="str">
            <v/>
          </cell>
          <cell r="BI722" t="str">
            <v/>
          </cell>
        </row>
        <row r="723">
          <cell r="A723">
            <v>330</v>
          </cell>
          <cell r="B723">
            <v>32002004</v>
          </cell>
          <cell r="C723">
            <v>32002004</v>
          </cell>
          <cell r="D723">
            <v>2004</v>
          </cell>
          <cell r="I723" t="str">
            <v/>
          </cell>
          <cell r="L723" t="str">
            <v>Goudenregenstraat</v>
          </cell>
          <cell r="N723" t="str">
            <v>Goudenregenstraat</v>
          </cell>
          <cell r="P723" t="str">
            <v>Laan v. Meerdervoort/Goudenregenstraat</v>
          </cell>
          <cell r="R723" t="str">
            <v>Den Haag</v>
          </cell>
          <cell r="S723" t="str">
            <v>Den Haag</v>
          </cell>
          <cell r="U723">
            <v>78244</v>
          </cell>
          <cell r="V723">
            <v>454700</v>
          </cell>
          <cell r="W723" t="str">
            <v>4.26757355</v>
          </cell>
          <cell r="X723" t="str">
            <v>52.07525329</v>
          </cell>
          <cell r="Y723" t="str">
            <v/>
          </cell>
          <cell r="AA723" t="str">
            <v>jcdecaux</v>
          </cell>
          <cell r="AB723">
            <v>4</v>
          </cell>
          <cell r="AC723" t="str">
            <v>HIP4LED</v>
          </cell>
          <cell r="AD723" t="str">
            <v/>
          </cell>
          <cell r="AE723" t="str">
            <v>HIP4LED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 t="e">
            <v>#N/A</v>
          </cell>
          <cell r="AP723" t="str">
            <v>Ook B-RRBinnen</v>
          </cell>
          <cell r="AQ723" t="str">
            <v>false</v>
          </cell>
          <cell r="AR723" t="str">
            <v>htm</v>
          </cell>
          <cell r="AS723">
            <v>3.12</v>
          </cell>
          <cell r="AT723" t="str">
            <v>CW</v>
          </cell>
          <cell r="AU723" t="str">
            <v>tram</v>
          </cell>
          <cell r="AW723">
            <v>3</v>
          </cell>
          <cell r="AY723" t="str">
            <v xml:space="preserve"> </v>
          </cell>
          <cell r="AZ723" t="str">
            <v>87.50</v>
          </cell>
          <cell r="BA723" t="str">
            <v>2.75</v>
          </cell>
          <cell r="BB723" t="str">
            <v>2.75</v>
          </cell>
          <cell r="BE723" t="str">
            <v>mut</v>
          </cell>
          <cell r="BH723" t="str">
            <v/>
          </cell>
          <cell r="BI723" t="str">
            <v/>
          </cell>
        </row>
        <row r="724">
          <cell r="A724">
            <v>2017</v>
          </cell>
          <cell r="B724">
            <v>54510120</v>
          </cell>
          <cell r="C724">
            <v>42061301</v>
          </cell>
          <cell r="E724">
            <v>54510120</v>
          </cell>
          <cell r="F724">
            <v>42061301</v>
          </cell>
          <cell r="I724" t="str">
            <v/>
          </cell>
          <cell r="L724" t="str">
            <v>Gouderakstraat</v>
          </cell>
          <cell r="Q724" t="str">
            <v>Zoetermeer</v>
          </cell>
          <cell r="R724" t="str">
            <v>Zoetermeer</v>
          </cell>
          <cell r="S724" t="str">
            <v>Zoetermeer</v>
          </cell>
          <cell r="U724">
            <v>96375</v>
          </cell>
          <cell r="V724">
            <v>453133</v>
          </cell>
          <cell r="W724" t="str">
            <v>4.53228466</v>
          </cell>
          <cell r="X724" t="str">
            <v>52.06338638</v>
          </cell>
          <cell r="Y724" t="str">
            <v>ZtmGou</v>
          </cell>
          <cell r="AA724" t="str">
            <v>CBS-Outdoor</v>
          </cell>
          <cell r="AB724">
            <v>1</v>
          </cell>
          <cell r="AC724" t="str">
            <v/>
          </cell>
          <cell r="AD724" t="str">
            <v>KHP</v>
          </cell>
          <cell r="AE724" t="str">
            <v>KHP</v>
          </cell>
          <cell r="AF724">
            <v>1</v>
          </cell>
          <cell r="AG724">
            <v>1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1</v>
          </cell>
          <cell r="AN724">
            <v>1</v>
          </cell>
          <cell r="AQ724" t="str">
            <v>false</v>
          </cell>
          <cell r="AR724" t="str">
            <v>vtn</v>
          </cell>
          <cell r="AS724">
            <v>77.165000000000006</v>
          </cell>
          <cell r="AT724" t="str">
            <v>Oosterheem, 165 Alphen</v>
          </cell>
          <cell r="AU724" t="str">
            <v>bus</v>
          </cell>
          <cell r="AX724">
            <v>77</v>
          </cell>
          <cell r="AY724" t="str">
            <v>Oosterheem</v>
          </cell>
          <cell r="AZ724" t="str">
            <v>32.00</v>
          </cell>
          <cell r="BA724" t="str">
            <v>1.80</v>
          </cell>
          <cell r="BB724" t="str">
            <v>3.40</v>
          </cell>
          <cell r="BH724" t="str">
            <v/>
          </cell>
          <cell r="BI724" t="str">
            <v/>
          </cell>
        </row>
        <row r="725">
          <cell r="A725">
            <v>2018</v>
          </cell>
          <cell r="B725">
            <v>54510130</v>
          </cell>
          <cell r="C725">
            <v>42061302</v>
          </cell>
          <cell r="E725">
            <v>54510130</v>
          </cell>
          <cell r="F725">
            <v>42061302</v>
          </cell>
          <cell r="I725" t="str">
            <v/>
          </cell>
          <cell r="L725" t="str">
            <v>Gouderakstraat</v>
          </cell>
          <cell r="Q725" t="str">
            <v>Zoetermeer</v>
          </cell>
          <cell r="R725" t="str">
            <v>Zoetermeer</v>
          </cell>
          <cell r="S725" t="str">
            <v>Zoetermeer</v>
          </cell>
          <cell r="U725">
            <v>96310</v>
          </cell>
          <cell r="V725">
            <v>453075</v>
          </cell>
          <cell r="W725" t="str">
            <v>4.53134685</v>
          </cell>
          <cell r="X725" t="str">
            <v>52.06285824</v>
          </cell>
          <cell r="Y725" t="str">
            <v>ZtmGou</v>
          </cell>
          <cell r="AA725" t="str">
            <v>CBS-Outdoor</v>
          </cell>
          <cell r="AB725">
            <v>1</v>
          </cell>
          <cell r="AC725" t="str">
            <v/>
          </cell>
          <cell r="AD725" t="str">
            <v>KHP</v>
          </cell>
          <cell r="AE725" t="str">
            <v>KHP</v>
          </cell>
          <cell r="AF725">
            <v>1</v>
          </cell>
          <cell r="AG725">
            <v>1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1</v>
          </cell>
          <cell r="AN725">
            <v>1</v>
          </cell>
          <cell r="AQ725" t="str">
            <v>false</v>
          </cell>
          <cell r="AR725" t="str">
            <v>vtn</v>
          </cell>
          <cell r="AS725">
            <v>77.165000000000006</v>
          </cell>
          <cell r="AT725" t="str">
            <v>Zoetermeer Centrum West</v>
          </cell>
          <cell r="AU725" t="str">
            <v>bus</v>
          </cell>
          <cell r="AX725">
            <v>77</v>
          </cell>
          <cell r="AY725" t="str">
            <v>Zoetermeer Centrum West</v>
          </cell>
          <cell r="AZ725" t="str">
            <v>33.00</v>
          </cell>
          <cell r="BA725" t="str">
            <v>1.80</v>
          </cell>
          <cell r="BB725" t="str">
            <v>3.65</v>
          </cell>
          <cell r="BH725" t="str">
            <v/>
          </cell>
          <cell r="BI725" t="str">
            <v/>
          </cell>
        </row>
        <row r="726">
          <cell r="A726">
            <v>696</v>
          </cell>
          <cell r="B726">
            <v>32003801</v>
          </cell>
          <cell r="C726">
            <v>32003801</v>
          </cell>
          <cell r="D726">
            <v>3801</v>
          </cell>
          <cell r="F726">
            <v>42012202</v>
          </cell>
          <cell r="I726" t="str">
            <v/>
          </cell>
          <cell r="L726" t="str">
            <v>Goudriaankade</v>
          </cell>
          <cell r="N726" t="str">
            <v>Goudriaankade</v>
          </cell>
          <cell r="P726" t="str">
            <v>Rijswijkseweg/Goudriaankade</v>
          </cell>
          <cell r="R726" t="str">
            <v>Den Haag</v>
          </cell>
          <cell r="S726" t="str">
            <v>Den Haag</v>
          </cell>
          <cell r="U726">
            <v>82356</v>
          </cell>
          <cell r="V726">
            <v>453855</v>
          </cell>
          <cell r="W726" t="str">
            <v>4.32772451</v>
          </cell>
          <cell r="X726" t="str">
            <v>52.06821407</v>
          </cell>
          <cell r="Y726">
            <v>3801</v>
          </cell>
          <cell r="AA726" t="str">
            <v>jcdecaux</v>
          </cell>
          <cell r="AB726">
            <v>4</v>
          </cell>
          <cell r="AC726" t="str">
            <v>Extra</v>
          </cell>
          <cell r="AD726" t="str">
            <v>KHP</v>
          </cell>
          <cell r="AE726" t="str">
            <v>Extra + KHP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1</v>
          </cell>
          <cell r="AM726">
            <v>1</v>
          </cell>
          <cell r="AN726" t="e">
            <v>#N/A</v>
          </cell>
          <cell r="AP726" t="str">
            <v>Weinig ruimte</v>
          </cell>
          <cell r="AQ726" t="str">
            <v>false</v>
          </cell>
          <cell r="AR726" t="str">
            <v>htm</v>
          </cell>
          <cell r="AS726">
            <v>15.26</v>
          </cell>
          <cell r="AT726" t="str">
            <v>CS</v>
          </cell>
          <cell r="AU726" t="str">
            <v>combi</v>
          </cell>
          <cell r="AW726">
            <v>15</v>
          </cell>
          <cell r="AY726" t="str">
            <v xml:space="preserve"> </v>
          </cell>
          <cell r="AZ726" t="str">
            <v>40.00</v>
          </cell>
          <cell r="BA726" t="str">
            <v>1.00</v>
          </cell>
          <cell r="BB726" t="str">
            <v>1.30</v>
          </cell>
          <cell r="BH726" t="str">
            <v/>
          </cell>
          <cell r="BI726" t="str">
            <v/>
          </cell>
        </row>
        <row r="727">
          <cell r="A727">
            <v>697</v>
          </cell>
          <cell r="B727">
            <v>32003802</v>
          </cell>
          <cell r="C727">
            <v>32003802</v>
          </cell>
          <cell r="D727">
            <v>3802</v>
          </cell>
          <cell r="F727">
            <v>42012201</v>
          </cell>
          <cell r="I727" t="str">
            <v/>
          </cell>
          <cell r="L727" t="str">
            <v>Goudriaankade</v>
          </cell>
          <cell r="N727" t="str">
            <v>Goudriaankade</v>
          </cell>
          <cell r="P727" t="str">
            <v>Rijswijkseweg/Goudriaankade</v>
          </cell>
          <cell r="R727" t="str">
            <v>Den Haag</v>
          </cell>
          <cell r="S727" t="str">
            <v>Den Haag</v>
          </cell>
          <cell r="U727">
            <v>82373</v>
          </cell>
          <cell r="V727">
            <v>453822</v>
          </cell>
          <cell r="W727" t="str">
            <v>4.32797943</v>
          </cell>
          <cell r="X727" t="str">
            <v>52.06791974</v>
          </cell>
          <cell r="Y727">
            <v>3801</v>
          </cell>
          <cell r="AA727" t="str">
            <v>jcdecaux</v>
          </cell>
          <cell r="AB727">
            <v>4</v>
          </cell>
          <cell r="AC727" t="str">
            <v>Extra</v>
          </cell>
          <cell r="AD727" t="str">
            <v>KHP</v>
          </cell>
          <cell r="AE727" t="str">
            <v>Extra + KHP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1</v>
          </cell>
          <cell r="AM727">
            <v>1</v>
          </cell>
          <cell r="AN727" t="e">
            <v>#N/A</v>
          </cell>
          <cell r="AQ727" t="str">
            <v>false</v>
          </cell>
          <cell r="AR727" t="str">
            <v>beide</v>
          </cell>
          <cell r="AS727">
            <v>15.26</v>
          </cell>
          <cell r="AT727" t="str">
            <v>NO</v>
          </cell>
          <cell r="AU727" t="str">
            <v>combi</v>
          </cell>
          <cell r="AW727">
            <v>15</v>
          </cell>
          <cell r="AY727" t="str">
            <v xml:space="preserve"> </v>
          </cell>
          <cell r="AZ727" t="str">
            <v>40.00</v>
          </cell>
          <cell r="BA727" t="str">
            <v>1.00</v>
          </cell>
          <cell r="BB727" t="str">
            <v>1.30</v>
          </cell>
          <cell r="BH727" t="str">
            <v/>
          </cell>
          <cell r="BI727" t="str">
            <v/>
          </cell>
        </row>
        <row r="728">
          <cell r="A728">
            <v>989</v>
          </cell>
          <cell r="B728">
            <v>54002210</v>
          </cell>
          <cell r="C728">
            <v>42012301</v>
          </cell>
          <cell r="F728">
            <v>42012301</v>
          </cell>
          <cell r="I728" t="str">
            <v/>
          </cell>
          <cell r="L728" t="str">
            <v>Gouverneurplein</v>
          </cell>
          <cell r="R728" t="str">
            <v>Den Haag</v>
          </cell>
          <cell r="S728" t="str">
            <v>Den Haag</v>
          </cell>
          <cell r="U728">
            <v>81290</v>
          </cell>
          <cell r="V728">
            <v>452531</v>
          </cell>
          <cell r="W728" t="str">
            <v>4.31246578</v>
          </cell>
          <cell r="X728" t="str">
            <v>52.05617475</v>
          </cell>
          <cell r="Y728" t="str">
            <v>GvGouv</v>
          </cell>
          <cell r="AB728">
            <v>5</v>
          </cell>
          <cell r="AC728" t="str">
            <v/>
          </cell>
          <cell r="AD728" t="str">
            <v/>
          </cell>
          <cell r="AE728" t="str">
            <v/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 t="e">
            <v>#N/A</v>
          </cell>
          <cell r="AQ728" t="str">
            <v>false</v>
          </cell>
          <cell r="AR728" t="str">
            <v>vtn</v>
          </cell>
          <cell r="AU728" t="str">
            <v>bus</v>
          </cell>
          <cell r="AX728">
            <v>427</v>
          </cell>
          <cell r="AY728" t="str">
            <v>Honselersdijk</v>
          </cell>
          <cell r="AZ728" t="str">
            <v>0.00</v>
          </cell>
          <cell r="BA728" t="str">
            <v>0.00</v>
          </cell>
          <cell r="BB728" t="str">
            <v>0.00</v>
          </cell>
          <cell r="BH728" t="str">
            <v/>
          </cell>
          <cell r="BI728" t="str">
            <v/>
          </cell>
        </row>
        <row r="729">
          <cell r="A729">
            <v>1025</v>
          </cell>
          <cell r="B729">
            <v>54130070</v>
          </cell>
          <cell r="C729">
            <v>42028901</v>
          </cell>
          <cell r="F729">
            <v>42028901</v>
          </cell>
          <cell r="I729" t="str">
            <v/>
          </cell>
          <cell r="L729" t="str">
            <v>Graaf Willem de Rijkelaan</v>
          </cell>
          <cell r="R729" t="str">
            <v>Leidschendam-Voorburg</v>
          </cell>
          <cell r="S729" t="str">
            <v>Leidschendam-Voorburg</v>
          </cell>
          <cell r="U729">
            <v>87371</v>
          </cell>
          <cell r="V729">
            <v>457305</v>
          </cell>
          <cell r="W729" t="str">
            <v>4.40017117</v>
          </cell>
          <cell r="X729" t="str">
            <v>52.09985403</v>
          </cell>
          <cell r="Y729" t="str">
            <v>LdaWdR</v>
          </cell>
          <cell r="AA729" t="str">
            <v>jcdecaux</v>
          </cell>
          <cell r="AB729">
            <v>1</v>
          </cell>
          <cell r="AC729" t="str">
            <v/>
          </cell>
          <cell r="AD729" t="str">
            <v>KHP</v>
          </cell>
          <cell r="AE729" t="str">
            <v>KHP</v>
          </cell>
          <cell r="AF729">
            <v>1</v>
          </cell>
          <cell r="AG729">
            <v>1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1</v>
          </cell>
          <cell r="AN729">
            <v>1</v>
          </cell>
          <cell r="AQ729" t="str">
            <v>false</v>
          </cell>
          <cell r="AR729" t="str">
            <v>vtn</v>
          </cell>
          <cell r="AS729">
            <v>46</v>
          </cell>
          <cell r="AT729" t="str">
            <v>Voorschoten</v>
          </cell>
          <cell r="AU729" t="str">
            <v>bus</v>
          </cell>
          <cell r="AX729">
            <v>39</v>
          </cell>
          <cell r="AY729" t="str">
            <v>Leidschendam</v>
          </cell>
          <cell r="AZ729" t="str">
            <v>28.40</v>
          </cell>
          <cell r="BA729" t="str">
            <v>4.70</v>
          </cell>
          <cell r="BB729" t="str">
            <v>4.70</v>
          </cell>
          <cell r="BH729" t="str">
            <v>HVS</v>
          </cell>
          <cell r="BI729" t="str">
            <v/>
          </cell>
        </row>
        <row r="730">
          <cell r="A730">
            <v>1026</v>
          </cell>
          <cell r="B730">
            <v>54130080</v>
          </cell>
          <cell r="C730">
            <v>42028902</v>
          </cell>
          <cell r="F730">
            <v>42028902</v>
          </cell>
          <cell r="I730" t="str">
            <v/>
          </cell>
          <cell r="L730" t="str">
            <v>Graaf Willem de Rijkelaan</v>
          </cell>
          <cell r="R730" t="str">
            <v>Leidschendam-Voorburg</v>
          </cell>
          <cell r="S730" t="str">
            <v>Leidschendam-Voorburg</v>
          </cell>
          <cell r="U730">
            <v>87417</v>
          </cell>
          <cell r="V730">
            <v>457317</v>
          </cell>
          <cell r="W730" t="str">
            <v>4.40084006</v>
          </cell>
          <cell r="X730" t="str">
            <v>52.09996749</v>
          </cell>
          <cell r="Y730" t="str">
            <v>LdaWdR</v>
          </cell>
          <cell r="AA730" t="str">
            <v>jcdecaux</v>
          </cell>
          <cell r="AB730">
            <v>1</v>
          </cell>
          <cell r="AC730" t="str">
            <v/>
          </cell>
          <cell r="AD730" t="str">
            <v>KHP</v>
          </cell>
          <cell r="AE730" t="str">
            <v>KHP</v>
          </cell>
          <cell r="AF730">
            <v>1</v>
          </cell>
          <cell r="AG730">
            <v>1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1</v>
          </cell>
          <cell r="AN730">
            <v>1</v>
          </cell>
          <cell r="AQ730" t="str">
            <v>false</v>
          </cell>
          <cell r="AR730" t="str">
            <v>vtn</v>
          </cell>
          <cell r="AS730">
            <v>46</v>
          </cell>
          <cell r="AT730" t="str">
            <v>Den Haag CS</v>
          </cell>
          <cell r="AU730" t="str">
            <v>bus</v>
          </cell>
          <cell r="AX730">
            <v>39</v>
          </cell>
          <cell r="AY730" t="str">
            <v>Den Haag CS</v>
          </cell>
          <cell r="AZ730" t="str">
            <v>32.85</v>
          </cell>
          <cell r="BA730" t="str">
            <v>3.00</v>
          </cell>
          <cell r="BB730" t="str">
            <v>3.40</v>
          </cell>
          <cell r="BH730" t="str">
            <v/>
          </cell>
          <cell r="BI730" t="str">
            <v/>
          </cell>
        </row>
        <row r="731">
          <cell r="A731">
            <v>643</v>
          </cell>
          <cell r="B731">
            <v>32003409</v>
          </cell>
          <cell r="C731">
            <v>42071501</v>
          </cell>
          <cell r="D731">
            <v>3409</v>
          </cell>
          <cell r="F731">
            <v>42071501</v>
          </cell>
          <cell r="I731" t="str">
            <v/>
          </cell>
          <cell r="L731" t="str">
            <v>Gramsbergenlaan</v>
          </cell>
          <cell r="N731" t="str">
            <v>Gramsbergenlaan</v>
          </cell>
          <cell r="P731" t="str">
            <v>Maartensdijklaan/Gramsbergenlaan</v>
          </cell>
          <cell r="R731" t="str">
            <v>Den Haag</v>
          </cell>
          <cell r="S731" t="str">
            <v>Den Haag</v>
          </cell>
          <cell r="U731">
            <v>78662</v>
          </cell>
          <cell r="V731">
            <v>452288</v>
          </cell>
          <cell r="W731" t="str">
            <v>4.27420901</v>
          </cell>
          <cell r="X731" t="str">
            <v>52.05363518</v>
          </cell>
          <cell r="Y731">
            <v>3409</v>
          </cell>
          <cell r="AA731" t="str">
            <v>jcdecaux</v>
          </cell>
          <cell r="AB731">
            <v>2</v>
          </cell>
          <cell r="AC731" t="str">
            <v/>
          </cell>
          <cell r="AD731" t="str">
            <v>KHP</v>
          </cell>
          <cell r="AE731" t="str">
            <v>KHP</v>
          </cell>
          <cell r="AF731">
            <v>0</v>
          </cell>
          <cell r="AG731">
            <v>1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1</v>
          </cell>
          <cell r="AN731">
            <v>1</v>
          </cell>
          <cell r="AP731" t="str">
            <v>Richtingen lijn 27 komen niet overeen met haltenummer in totaallijst</v>
          </cell>
          <cell r="AQ731" t="str">
            <v>false</v>
          </cell>
          <cell r="AR731" t="str">
            <v>htm, vtn</v>
          </cell>
          <cell r="AS731" t="str">
            <v>20,25,27,37</v>
          </cell>
          <cell r="AT731" t="str">
            <v>EV, VR, WA, Delft</v>
          </cell>
          <cell r="AU731" t="str">
            <v>bus</v>
          </cell>
          <cell r="AX731">
            <v>25</v>
          </cell>
          <cell r="AY731" t="str">
            <v>Vrederust, 27 Wateringen. 20 Erasmusveld</v>
          </cell>
          <cell r="AZ731" t="str">
            <v>17.50</v>
          </cell>
          <cell r="BA731" t="str">
            <v>4.80</v>
          </cell>
          <cell r="BB731" t="str">
            <v>4.80</v>
          </cell>
          <cell r="BH731" t="str">
            <v/>
          </cell>
          <cell r="BI731" t="str">
            <v/>
          </cell>
        </row>
        <row r="732">
          <cell r="A732">
            <v>644</v>
          </cell>
          <cell r="B732">
            <v>32003410</v>
          </cell>
          <cell r="C732">
            <v>42071502</v>
          </cell>
          <cell r="D732">
            <v>3410</v>
          </cell>
          <cell r="F732">
            <v>42071502</v>
          </cell>
          <cell r="I732" t="str">
            <v/>
          </cell>
          <cell r="L732" t="str">
            <v>Gramsbergenlaan</v>
          </cell>
          <cell r="N732" t="str">
            <v>Gramsbergenlaan</v>
          </cell>
          <cell r="P732" t="str">
            <v>Maartensdijklaan/Gramsbergenlaan</v>
          </cell>
          <cell r="R732" t="str">
            <v>Den Haag</v>
          </cell>
          <cell r="S732" t="str">
            <v>Den Haag</v>
          </cell>
          <cell r="U732">
            <v>78709</v>
          </cell>
          <cell r="V732">
            <v>452278</v>
          </cell>
          <cell r="W732" t="str">
            <v>4.27489637</v>
          </cell>
          <cell r="X732" t="str">
            <v>52.05355178</v>
          </cell>
          <cell r="Y732">
            <v>3409</v>
          </cell>
          <cell r="AA732" t="str">
            <v>jcdecaux</v>
          </cell>
          <cell r="AB732">
            <v>2</v>
          </cell>
          <cell r="AC732" t="str">
            <v/>
          </cell>
          <cell r="AD732" t="str">
            <v>KHP</v>
          </cell>
          <cell r="AE732" t="str">
            <v>KHP</v>
          </cell>
          <cell r="AF732">
            <v>0</v>
          </cell>
          <cell r="AG732">
            <v>1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1</v>
          </cell>
          <cell r="AN732">
            <v>1</v>
          </cell>
          <cell r="AP732" t="str">
            <v>Richtingen lijn 27 komen niet overeen met haltenummer in totaallijst</v>
          </cell>
          <cell r="AQ732" t="str">
            <v>false</v>
          </cell>
          <cell r="AR732" t="str">
            <v>htm, vtn</v>
          </cell>
          <cell r="AS732" t="str">
            <v>20,25,27,37</v>
          </cell>
          <cell r="AT732" t="str">
            <v>OD, Leyenbrug</v>
          </cell>
          <cell r="AU732" t="str">
            <v>bus</v>
          </cell>
          <cell r="AX732">
            <v>25</v>
          </cell>
          <cell r="AY732" t="str">
            <v>Grote Markt, 27 Leyenburg, 20 Oostduin</v>
          </cell>
          <cell r="AZ732" t="str">
            <v>19.75</v>
          </cell>
          <cell r="BA732" t="str">
            <v>4.75</v>
          </cell>
          <cell r="BB732" t="str">
            <v>4.75</v>
          </cell>
          <cell r="BH732" t="str">
            <v/>
          </cell>
          <cell r="BI732" t="str">
            <v/>
          </cell>
        </row>
        <row r="733">
          <cell r="A733">
            <v>486</v>
          </cell>
          <cell r="B733">
            <v>32002818</v>
          </cell>
          <cell r="C733">
            <v>32002818</v>
          </cell>
          <cell r="D733">
            <v>2818</v>
          </cell>
          <cell r="I733" t="str">
            <v/>
          </cell>
          <cell r="L733" t="str">
            <v>Gravenstraat</v>
          </cell>
          <cell r="N733" t="str">
            <v>Gravenstraat</v>
          </cell>
          <cell r="P733" t="str">
            <v>Gravenstraat/Dagelijkse Groenmarkt</v>
          </cell>
          <cell r="R733" t="str">
            <v>Den Haag</v>
          </cell>
          <cell r="S733" t="str">
            <v>Den Haag</v>
          </cell>
          <cell r="U733">
            <v>81119</v>
          </cell>
          <cell r="V733">
            <v>454982</v>
          </cell>
          <cell r="W733" t="str">
            <v>4.30944251</v>
          </cell>
          <cell r="X733" t="str">
            <v>52.07817855</v>
          </cell>
          <cell r="Y733" t="str">
            <v/>
          </cell>
          <cell r="AA733" t="str">
            <v>jcdecaux</v>
          </cell>
          <cell r="AB733">
            <v>1</v>
          </cell>
          <cell r="AC733" t="str">
            <v/>
          </cell>
          <cell r="AD733" t="str">
            <v>KHP</v>
          </cell>
          <cell r="AE733" t="str">
            <v>KHP</v>
          </cell>
          <cell r="AF733">
            <v>1</v>
          </cell>
          <cell r="AG733">
            <v>0</v>
          </cell>
          <cell r="AH733">
            <v>1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1</v>
          </cell>
          <cell r="AN733" t="e">
            <v>#N/A</v>
          </cell>
          <cell r="AQ733" t="str">
            <v>false</v>
          </cell>
          <cell r="AR733" t="str">
            <v>htm</v>
          </cell>
          <cell r="AS733">
            <v>17</v>
          </cell>
          <cell r="AT733" t="str">
            <v>ST</v>
          </cell>
          <cell r="AU733" t="str">
            <v>tram</v>
          </cell>
          <cell r="AW733">
            <v>17</v>
          </cell>
          <cell r="AX733">
            <v>17</v>
          </cell>
          <cell r="AY733" t="str">
            <v>statenkwartier</v>
          </cell>
          <cell r="AZ733" t="str">
            <v>35.70</v>
          </cell>
          <cell r="BA733" t="str">
            <v>4.50</v>
          </cell>
          <cell r="BB733" t="str">
            <v>4.50</v>
          </cell>
          <cell r="BH733" t="str">
            <v/>
          </cell>
          <cell r="BI733" t="str">
            <v/>
          </cell>
        </row>
        <row r="734">
          <cell r="A734">
            <v>487</v>
          </cell>
          <cell r="B734">
            <v>32002819</v>
          </cell>
          <cell r="C734">
            <v>32002819</v>
          </cell>
          <cell r="D734">
            <v>2819</v>
          </cell>
          <cell r="I734" t="str">
            <v/>
          </cell>
          <cell r="L734" t="str">
            <v>Gravenstraat</v>
          </cell>
          <cell r="N734" t="str">
            <v>Gravenstraat</v>
          </cell>
          <cell r="P734" t="str">
            <v>Gravenstraat/Schoolstraat</v>
          </cell>
          <cell r="R734" t="str">
            <v>Den Haag</v>
          </cell>
          <cell r="S734" t="str">
            <v>Den Haag</v>
          </cell>
          <cell r="U734">
            <v>81084</v>
          </cell>
          <cell r="V734">
            <v>454957</v>
          </cell>
          <cell r="W734" t="str">
            <v>4.30893744</v>
          </cell>
          <cell r="X734" t="str">
            <v>52.07794921</v>
          </cell>
          <cell r="Y734" t="str">
            <v/>
          </cell>
          <cell r="AA734" t="str">
            <v>jcdecaux</v>
          </cell>
          <cell r="AB734">
            <v>1</v>
          </cell>
          <cell r="AC734" t="str">
            <v/>
          </cell>
          <cell r="AD734" t="str">
            <v>KHP</v>
          </cell>
          <cell r="AE734" t="str">
            <v>KHP</v>
          </cell>
          <cell r="AF734">
            <v>1</v>
          </cell>
          <cell r="AG734">
            <v>0</v>
          </cell>
          <cell r="AH734">
            <v>1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1</v>
          </cell>
          <cell r="AN734" t="e">
            <v>#N/A</v>
          </cell>
          <cell r="AQ734" t="str">
            <v>false</v>
          </cell>
          <cell r="AR734" t="str">
            <v>htm</v>
          </cell>
          <cell r="AS734">
            <v>17</v>
          </cell>
          <cell r="AT734" t="str">
            <v>WA</v>
          </cell>
          <cell r="AU734" t="str">
            <v>tram</v>
          </cell>
          <cell r="AW734">
            <v>17</v>
          </cell>
          <cell r="AX734">
            <v>17</v>
          </cell>
          <cell r="AY734" t="str">
            <v>wateringseveld</v>
          </cell>
          <cell r="AZ734" t="str">
            <v>35.50</v>
          </cell>
          <cell r="BA734" t="str">
            <v>4.00</v>
          </cell>
          <cell r="BB734" t="str">
            <v>4.50</v>
          </cell>
          <cell r="BH734" t="str">
            <v/>
          </cell>
          <cell r="BI734" t="str">
            <v/>
          </cell>
        </row>
        <row r="735">
          <cell r="A735">
            <v>293</v>
          </cell>
          <cell r="B735">
            <v>32001808</v>
          </cell>
          <cell r="C735">
            <v>32001808</v>
          </cell>
          <cell r="D735">
            <v>1808</v>
          </cell>
          <cell r="I735" t="str">
            <v/>
          </cell>
          <cell r="L735" t="str">
            <v>Groen van Prinstererlaan</v>
          </cell>
          <cell r="N735" t="str">
            <v>Groen van Prinstererlaan</v>
          </cell>
          <cell r="P735" t="str">
            <v>Albardastraat/Groen v.Prinstererlaan</v>
          </cell>
          <cell r="R735" t="str">
            <v>Den Haag</v>
          </cell>
          <cell r="S735" t="str">
            <v>Den Haag</v>
          </cell>
          <cell r="U735">
            <v>76833</v>
          </cell>
          <cell r="V735">
            <v>453171</v>
          </cell>
          <cell r="W735" t="str">
            <v>4.24734544</v>
          </cell>
          <cell r="X735" t="str">
            <v>52.06131540</v>
          </cell>
          <cell r="Y735">
            <v>1808</v>
          </cell>
          <cell r="AA735" t="str">
            <v>jcdecaux</v>
          </cell>
          <cell r="AB735">
            <v>2</v>
          </cell>
          <cell r="AC735" t="str">
            <v/>
          </cell>
          <cell r="AD735" t="str">
            <v>KHP</v>
          </cell>
          <cell r="AE735" t="str">
            <v>KHP</v>
          </cell>
          <cell r="AF735">
            <v>0</v>
          </cell>
          <cell r="AG735">
            <v>0</v>
          </cell>
          <cell r="AH735">
            <v>0</v>
          </cell>
          <cell r="AI735">
            <v>1</v>
          </cell>
          <cell r="AJ735">
            <v>0</v>
          </cell>
          <cell r="AK735">
            <v>0</v>
          </cell>
          <cell r="AL735">
            <v>1</v>
          </cell>
          <cell r="AM735">
            <v>1</v>
          </cell>
          <cell r="AN735" t="e">
            <v>#N/A</v>
          </cell>
          <cell r="AQ735" t="str">
            <v>false</v>
          </cell>
          <cell r="AR735" t="str">
            <v>htm</v>
          </cell>
          <cell r="AS735">
            <v>21</v>
          </cell>
          <cell r="AT735" t="str">
            <v>SN</v>
          </cell>
          <cell r="AU735" t="str">
            <v>bus</v>
          </cell>
          <cell r="AX735">
            <v>21</v>
          </cell>
          <cell r="AY735" t="str">
            <v>Scheveningen</v>
          </cell>
          <cell r="AZ735" t="str">
            <v>18.00</v>
          </cell>
          <cell r="BA735" t="str">
            <v>4.25</v>
          </cell>
          <cell r="BB735" t="str">
            <v>4.25</v>
          </cell>
          <cell r="BH735" t="str">
            <v/>
          </cell>
          <cell r="BI735" t="str">
            <v/>
          </cell>
        </row>
        <row r="736">
          <cell r="A736">
            <v>294</v>
          </cell>
          <cell r="B736">
            <v>32001809</v>
          </cell>
          <cell r="C736">
            <v>32001809</v>
          </cell>
          <cell r="D736">
            <v>1809</v>
          </cell>
          <cell r="I736" t="str">
            <v/>
          </cell>
          <cell r="L736" t="str">
            <v>Groen van Prinstererlaan</v>
          </cell>
          <cell r="N736" t="str">
            <v>Groen van Prinstererlaan</v>
          </cell>
          <cell r="P736" t="str">
            <v>Albardastraat/Groen v.Prinstererlaan</v>
          </cell>
          <cell r="R736" t="str">
            <v>Den Haag</v>
          </cell>
          <cell r="S736" t="str">
            <v>Den Haag</v>
          </cell>
          <cell r="U736">
            <v>76813</v>
          </cell>
          <cell r="V736">
            <v>453166</v>
          </cell>
          <cell r="W736" t="str">
            <v>4.24703973</v>
          </cell>
          <cell r="X736" t="str">
            <v>52.06129447</v>
          </cell>
          <cell r="Y736">
            <v>1808</v>
          </cell>
          <cell r="AA736" t="str">
            <v>jcdecaux</v>
          </cell>
          <cell r="AB736">
            <v>1</v>
          </cell>
          <cell r="AC736" t="str">
            <v/>
          </cell>
          <cell r="AD736" t="str">
            <v>KHP</v>
          </cell>
          <cell r="AE736" t="str">
            <v>KHP</v>
          </cell>
          <cell r="AF736">
            <v>1</v>
          </cell>
          <cell r="AG736">
            <v>0</v>
          </cell>
          <cell r="AH736">
            <v>0</v>
          </cell>
          <cell r="AI736">
            <v>1</v>
          </cell>
          <cell r="AJ736">
            <v>0</v>
          </cell>
          <cell r="AK736">
            <v>0</v>
          </cell>
          <cell r="AL736">
            <v>1</v>
          </cell>
          <cell r="AM736">
            <v>1</v>
          </cell>
          <cell r="AN736" t="e">
            <v>#N/A</v>
          </cell>
          <cell r="AQ736" t="str">
            <v>false</v>
          </cell>
          <cell r="AR736" t="str">
            <v>htm</v>
          </cell>
          <cell r="AS736">
            <v>21</v>
          </cell>
          <cell r="AT736" t="str">
            <v>VR</v>
          </cell>
          <cell r="AU736" t="str">
            <v>bus</v>
          </cell>
          <cell r="AX736">
            <v>21</v>
          </cell>
          <cell r="AY736" t="str">
            <v>Vrederust</v>
          </cell>
          <cell r="AZ736" t="str">
            <v>19.65</v>
          </cell>
          <cell r="BA736" t="str">
            <v>3.65</v>
          </cell>
          <cell r="BB736" t="str">
            <v>3.65</v>
          </cell>
          <cell r="BH736" t="str">
            <v>HVS+PB</v>
          </cell>
          <cell r="BI736" t="str">
            <v/>
          </cell>
        </row>
        <row r="737">
          <cell r="A737">
            <v>1270</v>
          </cell>
          <cell r="B737">
            <v>54200290</v>
          </cell>
          <cell r="C737">
            <v>42042801</v>
          </cell>
          <cell r="F737">
            <v>42042801</v>
          </cell>
          <cell r="I737" t="str">
            <v/>
          </cell>
          <cell r="L737" t="str">
            <v>Groen van Prinstererlaan</v>
          </cell>
          <cell r="Q737" t="str">
            <v>Pijnacker</v>
          </cell>
          <cell r="R737" t="str">
            <v>Pijnacker-Nootdorp</v>
          </cell>
          <cell r="S737" t="str">
            <v>Pijnacker-Nootdorp</v>
          </cell>
          <cell r="U737">
            <v>89259</v>
          </cell>
          <cell r="V737">
            <v>449041</v>
          </cell>
          <cell r="W737" t="str">
            <v>4.42931339</v>
          </cell>
          <cell r="X737" t="str">
            <v>52.02581261</v>
          </cell>
          <cell r="Y737" t="str">
            <v>PynGvP</v>
          </cell>
          <cell r="AA737" t="str">
            <v>geen_abri</v>
          </cell>
          <cell r="AB737">
            <v>9</v>
          </cell>
          <cell r="AC737" t="str">
            <v/>
          </cell>
          <cell r="AD737" t="str">
            <v/>
          </cell>
          <cell r="AE737" t="str">
            <v/>
          </cell>
          <cell r="AF737">
            <v>0</v>
          </cell>
          <cell r="AG737">
            <v>0</v>
          </cell>
          <cell r="AH737">
            <v>0</v>
          </cell>
          <cell r="AI737">
            <v>1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 t="e">
            <v>#N/A</v>
          </cell>
          <cell r="AQ737" t="str">
            <v>true</v>
          </cell>
          <cell r="AR737" t="str">
            <v>vtn</v>
          </cell>
          <cell r="AU737" t="str">
            <v>bus</v>
          </cell>
          <cell r="AX737">
            <v>61</v>
          </cell>
          <cell r="AY737" t="str">
            <v>Pijnacker</v>
          </cell>
          <cell r="AZ737" t="str">
            <v>10.00</v>
          </cell>
          <cell r="BA737" t="str">
            <v>2.50</v>
          </cell>
          <cell r="BB737" t="str">
            <v>2.50</v>
          </cell>
          <cell r="BH737" t="str">
            <v>HVS</v>
          </cell>
        </row>
        <row r="738">
          <cell r="A738">
            <v>1271</v>
          </cell>
          <cell r="B738">
            <v>54200300</v>
          </cell>
          <cell r="C738">
            <v>42042802</v>
          </cell>
          <cell r="F738">
            <v>42042802</v>
          </cell>
          <cell r="I738" t="str">
            <v/>
          </cell>
          <cell r="L738" t="str">
            <v>Groen van Prinstererlaan</v>
          </cell>
          <cell r="Q738" t="str">
            <v>Pijnacker</v>
          </cell>
          <cell r="R738" t="str">
            <v>Pijnacker-Nootdorp</v>
          </cell>
          <cell r="S738" t="str">
            <v>Pijnacker-Nootdorp</v>
          </cell>
          <cell r="U738">
            <v>89251</v>
          </cell>
          <cell r="V738">
            <v>449074</v>
          </cell>
          <cell r="W738" t="str">
            <v>4.42919050</v>
          </cell>
          <cell r="X738" t="str">
            <v>52.02610824</v>
          </cell>
          <cell r="Y738" t="str">
            <v>PynGvP</v>
          </cell>
          <cell r="AA738" t="str">
            <v>pkmedia</v>
          </cell>
          <cell r="AB738">
            <v>9</v>
          </cell>
          <cell r="AC738" t="str">
            <v/>
          </cell>
          <cell r="AD738" t="str">
            <v/>
          </cell>
          <cell r="AE738" t="str">
            <v/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 t="e">
            <v>#N/A</v>
          </cell>
          <cell r="AQ738" t="str">
            <v>false</v>
          </cell>
          <cell r="AR738" t="str">
            <v>vtn</v>
          </cell>
          <cell r="AU738" t="str">
            <v>bus</v>
          </cell>
          <cell r="AX738">
            <v>61</v>
          </cell>
          <cell r="AY738" t="str">
            <v>Den Haag Leidschenveen</v>
          </cell>
          <cell r="AZ738" t="str">
            <v>12.80</v>
          </cell>
          <cell r="BA738" t="str">
            <v>2.50</v>
          </cell>
          <cell r="BB738" t="str">
            <v>2.50</v>
          </cell>
          <cell r="BD738" t="str">
            <v>Ook Veolia haltenummer 42042803</v>
          </cell>
          <cell r="BH738" t="str">
            <v>HVS</v>
          </cell>
        </row>
        <row r="739">
          <cell r="A739">
            <v>1950</v>
          </cell>
          <cell r="B739">
            <v>54414180</v>
          </cell>
          <cell r="C739">
            <v>42066901</v>
          </cell>
          <cell r="F739">
            <v>42066901</v>
          </cell>
          <cell r="I739" t="str">
            <v/>
          </cell>
          <cell r="L739" t="str">
            <v>Groen-blauwlaan</v>
          </cell>
          <cell r="Q739" t="str">
            <v>Zoetermeer</v>
          </cell>
          <cell r="R739" t="str">
            <v>Zoetermeer</v>
          </cell>
          <cell r="S739" t="str">
            <v>Zoetermeer</v>
          </cell>
          <cell r="U739">
            <v>93433</v>
          </cell>
          <cell r="V739">
            <v>450134</v>
          </cell>
          <cell r="W739" t="str">
            <v>4.48992721</v>
          </cell>
          <cell r="X739" t="str">
            <v>52.03611469</v>
          </cell>
          <cell r="Y739" t="str">
            <v>ZtmGBl</v>
          </cell>
          <cell r="AA739" t="str">
            <v>CBS-Outdoor</v>
          </cell>
          <cell r="AB739">
            <v>1</v>
          </cell>
          <cell r="AC739" t="str">
            <v/>
          </cell>
          <cell r="AD739" t="str">
            <v>KHP</v>
          </cell>
          <cell r="AE739" t="str">
            <v>KHP</v>
          </cell>
          <cell r="AF739">
            <v>1</v>
          </cell>
          <cell r="AG739">
            <v>0</v>
          </cell>
          <cell r="AH739">
            <v>1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1</v>
          </cell>
          <cell r="AN739" t="e">
            <v>#N/A</v>
          </cell>
          <cell r="AQ739" t="str">
            <v>false</v>
          </cell>
          <cell r="AR739" t="str">
            <v>vtn</v>
          </cell>
          <cell r="AU739" t="str">
            <v>bus</v>
          </cell>
          <cell r="AX739">
            <v>71</v>
          </cell>
          <cell r="AY739" t="str">
            <v>Zoetermeer Centrum West</v>
          </cell>
          <cell r="AZ739" t="str">
            <v>27.65</v>
          </cell>
          <cell r="BA739" t="str">
            <v>1.75</v>
          </cell>
          <cell r="BB739" t="str">
            <v>2.95</v>
          </cell>
          <cell r="BH739" t="str">
            <v/>
          </cell>
          <cell r="BI739" t="str">
            <v/>
          </cell>
        </row>
        <row r="740">
          <cell r="A740">
            <v>2435</v>
          </cell>
          <cell r="B740">
            <v>42042701</v>
          </cell>
          <cell r="C740">
            <v>42042701</v>
          </cell>
          <cell r="F740">
            <v>42042701</v>
          </cell>
          <cell r="I740" t="str">
            <v/>
          </cell>
          <cell r="L740" t="str">
            <v>Groene Kade</v>
          </cell>
          <cell r="P740" t="str">
            <v>Oude Leedeweg/Wilgenweg</v>
          </cell>
          <cell r="R740" t="str">
            <v>Delfgauw</v>
          </cell>
          <cell r="S740" t="str">
            <v>Pijnacker-Nootdorp</v>
          </cell>
          <cell r="U740">
            <v>89251</v>
          </cell>
          <cell r="V740">
            <v>445001</v>
          </cell>
          <cell r="W740" t="str">
            <v>4.42997250</v>
          </cell>
          <cell r="X740" t="str">
            <v>51.98950370</v>
          </cell>
          <cell r="Y740" t="str">
            <v>DlgGKa</v>
          </cell>
          <cell r="AC740" t="str">
            <v/>
          </cell>
          <cell r="AD740" t="str">
            <v/>
          </cell>
          <cell r="AE740" t="str">
            <v/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 t="e">
            <v>#N/A</v>
          </cell>
          <cell r="AQ740" t="str">
            <v>false</v>
          </cell>
          <cell r="AU740" t="str">
            <v/>
          </cell>
          <cell r="AX740">
            <v>484</v>
          </cell>
          <cell r="AY740" t="str">
            <v>Pijnacker</v>
          </cell>
          <cell r="BH740" t="str">
            <v/>
          </cell>
          <cell r="BI740" t="str">
            <v/>
          </cell>
        </row>
        <row r="741">
          <cell r="A741" t="str">
            <v>Buiten</v>
          </cell>
          <cell r="F741">
            <v>42015201</v>
          </cell>
          <cell r="I741" t="str">
            <v/>
          </cell>
          <cell r="L741" t="str">
            <v>Groene Kruisweg</v>
          </cell>
          <cell r="R741" t="str">
            <v>Geervliet</v>
          </cell>
          <cell r="S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 t="e">
            <v>#N/A</v>
          </cell>
          <cell r="AQ741" t="str">
            <v>false</v>
          </cell>
          <cell r="AU741" t="str">
            <v/>
          </cell>
          <cell r="AX741">
            <v>430</v>
          </cell>
          <cell r="AY741" t="str">
            <v>Hellevoetsluis</v>
          </cell>
          <cell r="BH741" t="str">
            <v/>
          </cell>
          <cell r="BI741" t="str">
            <v/>
          </cell>
        </row>
        <row r="742">
          <cell r="A742" t="str">
            <v>Buiten</v>
          </cell>
          <cell r="F742">
            <v>42015202</v>
          </cell>
          <cell r="I742" t="str">
            <v/>
          </cell>
          <cell r="L742" t="str">
            <v>Groene Kruisweg</v>
          </cell>
          <cell r="R742" t="str">
            <v>Geervliet</v>
          </cell>
          <cell r="S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 t="e">
            <v>#N/A</v>
          </cell>
          <cell r="AQ742" t="str">
            <v>false</v>
          </cell>
          <cell r="AU742" t="str">
            <v/>
          </cell>
          <cell r="AX742">
            <v>430</v>
          </cell>
          <cell r="AY742" t="str">
            <v>Honselersdijk FloraHolland</v>
          </cell>
          <cell r="BH742" t="str">
            <v/>
          </cell>
          <cell r="BI742" t="str">
            <v/>
          </cell>
        </row>
        <row r="743">
          <cell r="A743" t="str">
            <v>Buiten</v>
          </cell>
          <cell r="F743">
            <v>42026201</v>
          </cell>
          <cell r="I743" t="str">
            <v/>
          </cell>
          <cell r="L743" t="str">
            <v>Groene Kruisweg</v>
          </cell>
          <cell r="R743" t="str">
            <v>Heenvliet</v>
          </cell>
          <cell r="S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 t="e">
            <v>#N/A</v>
          </cell>
          <cell r="AQ743" t="str">
            <v>false</v>
          </cell>
          <cell r="AU743" t="str">
            <v/>
          </cell>
          <cell r="AX743">
            <v>430</v>
          </cell>
          <cell r="AY743" t="str">
            <v>Honselersdijk FloraHolland</v>
          </cell>
          <cell r="BH743" t="str">
            <v/>
          </cell>
          <cell r="BI743" t="str">
            <v/>
          </cell>
        </row>
        <row r="744">
          <cell r="A744" t="str">
            <v>Buiten</v>
          </cell>
          <cell r="F744">
            <v>42026202</v>
          </cell>
          <cell r="I744" t="str">
            <v/>
          </cell>
          <cell r="L744" t="str">
            <v>Groene Kruisweg</v>
          </cell>
          <cell r="R744" t="str">
            <v>Heenvliet</v>
          </cell>
          <cell r="S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 t="e">
            <v>#N/A</v>
          </cell>
          <cell r="AQ744" t="str">
            <v>false</v>
          </cell>
          <cell r="AU744" t="str">
            <v/>
          </cell>
          <cell r="AX744">
            <v>430</v>
          </cell>
          <cell r="AY744" t="str">
            <v>Hellevoetsluis</v>
          </cell>
          <cell r="BH744" t="str">
            <v/>
          </cell>
          <cell r="BI744" t="str">
            <v/>
          </cell>
        </row>
        <row r="745">
          <cell r="A745">
            <v>2311</v>
          </cell>
          <cell r="B745">
            <v>42061401</v>
          </cell>
          <cell r="C745">
            <v>42061401</v>
          </cell>
          <cell r="F745">
            <v>42061401</v>
          </cell>
          <cell r="I745" t="str">
            <v/>
          </cell>
          <cell r="L745" t="str">
            <v>Groenewater</v>
          </cell>
          <cell r="R745" t="str">
            <v>Zoetermeer</v>
          </cell>
          <cell r="S745" t="str">
            <v>Zoetermeer</v>
          </cell>
          <cell r="U745">
            <v>92432</v>
          </cell>
          <cell r="V745">
            <v>451857</v>
          </cell>
          <cell r="W745" t="str">
            <v>4.47502503</v>
          </cell>
          <cell r="X745" t="str">
            <v>52.05148752</v>
          </cell>
          <cell r="Y745" t="str">
            <v>ZtmGro</v>
          </cell>
          <cell r="AB745">
            <v>1</v>
          </cell>
          <cell r="AC745" t="str">
            <v/>
          </cell>
          <cell r="AD745" t="str">
            <v/>
          </cell>
          <cell r="AE745" t="str">
            <v/>
          </cell>
          <cell r="AF745">
            <v>0</v>
          </cell>
          <cell r="AG745">
            <v>0</v>
          </cell>
          <cell r="AH745">
            <v>0</v>
          </cell>
          <cell r="AI745">
            <v>1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 t="e">
            <v>#N/A</v>
          </cell>
          <cell r="AQ745" t="str">
            <v>true</v>
          </cell>
          <cell r="AR745" t="str">
            <v>vtn</v>
          </cell>
          <cell r="AU745" t="str">
            <v>bus</v>
          </cell>
          <cell r="AX745">
            <v>77</v>
          </cell>
          <cell r="AY745" t="str">
            <v>Oosterheem</v>
          </cell>
          <cell r="AZ745" t="str">
            <v>0.00</v>
          </cell>
          <cell r="BA745" t="str">
            <v>0.00</v>
          </cell>
          <cell r="BB745" t="str">
            <v>0.00</v>
          </cell>
          <cell r="BH745" t="str">
            <v/>
          </cell>
          <cell r="BI745" t="str">
            <v/>
          </cell>
        </row>
        <row r="746">
          <cell r="A746">
            <v>1811</v>
          </cell>
          <cell r="B746">
            <v>54410200</v>
          </cell>
          <cell r="C746">
            <v>42061402</v>
          </cell>
          <cell r="F746">
            <v>42061402</v>
          </cell>
          <cell r="I746" t="str">
            <v/>
          </cell>
          <cell r="L746" t="str">
            <v>Groenewater</v>
          </cell>
          <cell r="Q746" t="str">
            <v>Zoetermeer</v>
          </cell>
          <cell r="R746" t="str">
            <v>Zoetermeer</v>
          </cell>
          <cell r="S746" t="str">
            <v>Zoetermeer</v>
          </cell>
          <cell r="U746">
            <v>92454</v>
          </cell>
          <cell r="V746">
            <v>451851</v>
          </cell>
          <cell r="W746" t="str">
            <v>4.47534683</v>
          </cell>
          <cell r="X746" t="str">
            <v>52.05143608</v>
          </cell>
          <cell r="Y746" t="str">
            <v>ZtmGro</v>
          </cell>
          <cell r="AA746" t="str">
            <v>CBS-Outdoor</v>
          </cell>
          <cell r="AB746">
            <v>5</v>
          </cell>
          <cell r="AC746" t="str">
            <v/>
          </cell>
          <cell r="AD746" t="str">
            <v/>
          </cell>
          <cell r="AE746" t="str">
            <v/>
          </cell>
          <cell r="AF746">
            <v>0</v>
          </cell>
          <cell r="AG746">
            <v>0</v>
          </cell>
          <cell r="AH746">
            <v>0</v>
          </cell>
          <cell r="AI746">
            <v>1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 t="e">
            <v>#N/A</v>
          </cell>
          <cell r="AQ746" t="str">
            <v>true</v>
          </cell>
          <cell r="AR746" t="str">
            <v>cxx</v>
          </cell>
          <cell r="AU746" t="str">
            <v>bus</v>
          </cell>
          <cell r="AX746">
            <v>77</v>
          </cell>
          <cell r="AY746" t="str">
            <v>Zoetermeer Centrum West</v>
          </cell>
          <cell r="AZ746" t="str">
            <v>39.00</v>
          </cell>
          <cell r="BA746" t="str">
            <v>0.75</v>
          </cell>
          <cell r="BB746" t="str">
            <v>2.20</v>
          </cell>
          <cell r="BH746" t="str">
            <v/>
          </cell>
          <cell r="BI746" t="str">
            <v/>
          </cell>
        </row>
        <row r="747">
          <cell r="A747">
            <v>2009</v>
          </cell>
          <cell r="B747">
            <v>54491030</v>
          </cell>
          <cell r="C747">
            <v>42036501</v>
          </cell>
          <cell r="F747">
            <v>42036501</v>
          </cell>
          <cell r="I747" t="str">
            <v/>
          </cell>
          <cell r="L747" t="str">
            <v>Groeneweg</v>
          </cell>
          <cell r="Q747" t="str">
            <v>PZH</v>
          </cell>
          <cell r="R747" t="str">
            <v>PZH</v>
          </cell>
          <cell r="S747" t="str">
            <v>Westland</v>
          </cell>
          <cell r="U747">
            <v>73748</v>
          </cell>
          <cell r="V747">
            <v>443023</v>
          </cell>
          <cell r="W747" t="str">
            <v>4.20477670</v>
          </cell>
          <cell r="X747" t="str">
            <v>51.96967584</v>
          </cell>
          <cell r="Y747" t="str">
            <v>MsdGro</v>
          </cell>
          <cell r="AA747" t="str">
            <v>mercury</v>
          </cell>
          <cell r="AB747">
            <v>5</v>
          </cell>
          <cell r="AC747" t="str">
            <v/>
          </cell>
          <cell r="AD747" t="str">
            <v/>
          </cell>
          <cell r="AE747" t="str">
            <v/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 t="e">
            <v>#N/A</v>
          </cell>
          <cell r="AQ747" t="str">
            <v>false</v>
          </cell>
          <cell r="AR747" t="str">
            <v>vtn</v>
          </cell>
          <cell r="AU747" t="str">
            <v>bus</v>
          </cell>
          <cell r="AX747">
            <v>30</v>
          </cell>
          <cell r="AY747" t="str">
            <v>Maassluis</v>
          </cell>
          <cell r="AZ747" t="str">
            <v>23.60</v>
          </cell>
          <cell r="BA747" t="str">
            <v>1.20</v>
          </cell>
          <cell r="BB747" t="str">
            <v>3.60</v>
          </cell>
          <cell r="BE747">
            <v>1</v>
          </cell>
          <cell r="BH747" t="str">
            <v/>
          </cell>
          <cell r="BI747" t="str">
            <v/>
          </cell>
        </row>
        <row r="748">
          <cell r="A748">
            <v>2010</v>
          </cell>
          <cell r="B748">
            <v>54491040</v>
          </cell>
          <cell r="C748">
            <v>42036502</v>
          </cell>
          <cell r="F748">
            <v>42036502</v>
          </cell>
          <cell r="I748" t="str">
            <v/>
          </cell>
          <cell r="L748" t="str">
            <v>Groeneweg</v>
          </cell>
          <cell r="Q748" t="str">
            <v>PZH</v>
          </cell>
          <cell r="R748" t="str">
            <v>PZH</v>
          </cell>
          <cell r="S748" t="str">
            <v>Westland</v>
          </cell>
          <cell r="U748">
            <v>73767</v>
          </cell>
          <cell r="V748">
            <v>443082</v>
          </cell>
          <cell r="W748" t="str">
            <v>4.20503918</v>
          </cell>
          <cell r="X748" t="str">
            <v>51.97020883</v>
          </cell>
          <cell r="Y748" t="str">
            <v>MsdGro</v>
          </cell>
          <cell r="AA748" t="str">
            <v>mercury</v>
          </cell>
          <cell r="AB748">
            <v>5</v>
          </cell>
          <cell r="AC748" t="str">
            <v/>
          </cell>
          <cell r="AD748" t="str">
            <v/>
          </cell>
          <cell r="AE748" t="str">
            <v/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 t="e">
            <v>#N/A</v>
          </cell>
          <cell r="AQ748" t="str">
            <v>false</v>
          </cell>
          <cell r="AR748" t="str">
            <v>vtn</v>
          </cell>
          <cell r="AU748" t="str">
            <v>bus</v>
          </cell>
          <cell r="AX748">
            <v>30</v>
          </cell>
          <cell r="AY748" t="str">
            <v>Den Haag Leidschenveen</v>
          </cell>
          <cell r="AZ748" t="str">
            <v>50.00</v>
          </cell>
          <cell r="BA748" t="str">
            <v>1.30</v>
          </cell>
          <cell r="BB748" t="str">
            <v>4.40</v>
          </cell>
          <cell r="BH748" t="str">
            <v/>
          </cell>
          <cell r="BI748" t="str">
            <v/>
          </cell>
        </row>
        <row r="749">
          <cell r="A749">
            <v>56</v>
          </cell>
          <cell r="B749">
            <v>32000417</v>
          </cell>
          <cell r="C749">
            <v>32000417</v>
          </cell>
          <cell r="D749">
            <v>417</v>
          </cell>
          <cell r="I749" t="str">
            <v/>
          </cell>
          <cell r="L749" t="str">
            <v>Groenhovenstraat</v>
          </cell>
          <cell r="N749" t="str">
            <v>Groenhovenstraat</v>
          </cell>
          <cell r="P749" t="str">
            <v>Oostduinlaan/Groenhovenstraat</v>
          </cell>
          <cell r="R749" t="str">
            <v>Den Haag</v>
          </cell>
          <cell r="S749" t="str">
            <v>Den Haag</v>
          </cell>
          <cell r="U749">
            <v>81375</v>
          </cell>
          <cell r="V749">
            <v>456877</v>
          </cell>
          <cell r="W749" t="str">
            <v>4.31276728</v>
          </cell>
          <cell r="X749" t="str">
            <v>52.09524253</v>
          </cell>
          <cell r="Y749">
            <v>417</v>
          </cell>
          <cell r="AA749" t="str">
            <v>jcdecaux</v>
          </cell>
          <cell r="AB749">
            <v>1</v>
          </cell>
          <cell r="AC749" t="str">
            <v/>
          </cell>
          <cell r="AD749" t="str">
            <v>KHP</v>
          </cell>
          <cell r="AE749" t="str">
            <v>KHP</v>
          </cell>
          <cell r="AF749">
            <v>1</v>
          </cell>
          <cell r="AG749">
            <v>1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1</v>
          </cell>
          <cell r="AN749">
            <v>1</v>
          </cell>
          <cell r="AQ749" t="str">
            <v>false</v>
          </cell>
          <cell r="AR749" t="str">
            <v>htm</v>
          </cell>
          <cell r="AS749">
            <v>22.2</v>
          </cell>
          <cell r="AT749" t="str">
            <v>DZ</v>
          </cell>
          <cell r="AU749" t="str">
            <v>bus</v>
          </cell>
          <cell r="AY749" t="str">
            <v xml:space="preserve"> </v>
          </cell>
          <cell r="AZ749" t="str">
            <v>18.00</v>
          </cell>
          <cell r="BA749" t="str">
            <v>5.00</v>
          </cell>
          <cell r="BB749" t="str">
            <v>7.50</v>
          </cell>
          <cell r="BH749" t="str">
            <v>HVS+PB</v>
          </cell>
          <cell r="BI749" t="str">
            <v/>
          </cell>
        </row>
        <row r="750">
          <cell r="A750">
            <v>57</v>
          </cell>
          <cell r="B750">
            <v>32000418</v>
          </cell>
          <cell r="C750">
            <v>32000418</v>
          </cell>
          <cell r="D750">
            <v>418</v>
          </cell>
          <cell r="I750" t="str">
            <v/>
          </cell>
          <cell r="L750" t="str">
            <v>Groenhovenstraat</v>
          </cell>
          <cell r="N750" t="str">
            <v>Groenhovenstraat</v>
          </cell>
          <cell r="P750" t="str">
            <v>Oostduinlaan/Groenhovenstraat</v>
          </cell>
          <cell r="R750" t="str">
            <v>Den Haag</v>
          </cell>
          <cell r="S750" t="str">
            <v>Den Haag</v>
          </cell>
          <cell r="U750">
            <v>81394</v>
          </cell>
          <cell r="V750">
            <v>456797</v>
          </cell>
          <cell r="W750" t="str">
            <v>4.31306178</v>
          </cell>
          <cell r="X750" t="str">
            <v>52.09452611</v>
          </cell>
          <cell r="Y750">
            <v>417</v>
          </cell>
          <cell r="AA750" t="str">
            <v>jcdecaux</v>
          </cell>
          <cell r="AB750">
            <v>1</v>
          </cell>
          <cell r="AC750" t="str">
            <v/>
          </cell>
          <cell r="AD750" t="str">
            <v>KHP</v>
          </cell>
          <cell r="AE750" t="str">
            <v>KHP</v>
          </cell>
          <cell r="AF750">
            <v>1</v>
          </cell>
          <cell r="AG750">
            <v>1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1</v>
          </cell>
          <cell r="AN750">
            <v>1</v>
          </cell>
          <cell r="AQ750" t="str">
            <v>false</v>
          </cell>
          <cell r="AR750" t="str">
            <v>htm</v>
          </cell>
          <cell r="AS750">
            <v>22.2</v>
          </cell>
          <cell r="AT750" t="str">
            <v>SN</v>
          </cell>
          <cell r="AU750" t="str">
            <v>bus</v>
          </cell>
          <cell r="AY750" t="str">
            <v xml:space="preserve"> </v>
          </cell>
          <cell r="AZ750" t="str">
            <v>19.00</v>
          </cell>
          <cell r="BA750" t="str">
            <v>2.50</v>
          </cell>
          <cell r="BB750" t="str">
            <v>2.50</v>
          </cell>
          <cell r="BH750" t="str">
            <v>HVS+PB</v>
          </cell>
          <cell r="BI750" t="str">
            <v/>
          </cell>
        </row>
        <row r="751">
          <cell r="A751" t="str">
            <v>Buiten</v>
          </cell>
          <cell r="F751">
            <v>42031201</v>
          </cell>
          <cell r="I751" t="str">
            <v/>
          </cell>
          <cell r="L751" t="str">
            <v>Groenoordhallen</v>
          </cell>
          <cell r="R751" t="str">
            <v>Leiden</v>
          </cell>
          <cell r="S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 t="e">
            <v>#N/A</v>
          </cell>
          <cell r="AQ751" t="str">
            <v>false</v>
          </cell>
          <cell r="AU751" t="str">
            <v/>
          </cell>
          <cell r="AX751">
            <v>45</v>
          </cell>
          <cell r="AY751" t="str">
            <v>Leiden Merenwijk</v>
          </cell>
          <cell r="BH751" t="str">
            <v/>
          </cell>
          <cell r="BI751" t="str">
            <v/>
          </cell>
        </row>
        <row r="752">
          <cell r="A752" t="str">
            <v>Buiten</v>
          </cell>
          <cell r="F752">
            <v>42031202</v>
          </cell>
          <cell r="I752" t="str">
            <v/>
          </cell>
          <cell r="L752" t="str">
            <v>Groenoordhallen</v>
          </cell>
          <cell r="R752" t="str">
            <v>Leiden</v>
          </cell>
          <cell r="S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 t="e">
            <v>#N/A</v>
          </cell>
          <cell r="AQ752" t="str">
            <v>false</v>
          </cell>
          <cell r="AU752" t="str">
            <v/>
          </cell>
          <cell r="AX752">
            <v>45</v>
          </cell>
          <cell r="AY752" t="str">
            <v>Leiden CS</v>
          </cell>
          <cell r="BH752" t="str">
            <v/>
          </cell>
          <cell r="BI752" t="str">
            <v/>
          </cell>
        </row>
        <row r="753">
          <cell r="A753">
            <v>1673</v>
          </cell>
          <cell r="B753">
            <v>54370010</v>
          </cell>
          <cell r="C753">
            <v>42047701</v>
          </cell>
          <cell r="F753">
            <v>42047701</v>
          </cell>
          <cell r="I753" t="str">
            <v/>
          </cell>
          <cell r="L753" t="str">
            <v>Groot Genoeg</v>
          </cell>
          <cell r="R753" t="str">
            <v>PZH</v>
          </cell>
          <cell r="S753" t="str">
            <v>Midden-Delfland</v>
          </cell>
          <cell r="U753">
            <v>80906</v>
          </cell>
          <cell r="V753">
            <v>445735</v>
          </cell>
          <cell r="W753" t="str">
            <v>4.30833955</v>
          </cell>
          <cell r="X753" t="str">
            <v>51.99504912</v>
          </cell>
          <cell r="Y753" t="str">
            <v>SciGGe</v>
          </cell>
          <cell r="AA753" t="str">
            <v>geen_abri</v>
          </cell>
          <cell r="AB753">
            <v>5</v>
          </cell>
          <cell r="AC753" t="str">
            <v/>
          </cell>
          <cell r="AD753" t="str">
            <v/>
          </cell>
          <cell r="AE753" t="str">
            <v/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 t="e">
            <v>#N/A</v>
          </cell>
          <cell r="AQ753" t="str">
            <v>false</v>
          </cell>
          <cell r="AR753" t="str">
            <v>vtn</v>
          </cell>
          <cell r="AU753" t="str">
            <v>bus</v>
          </cell>
          <cell r="AX753">
            <v>128</v>
          </cell>
          <cell r="AY753" t="str">
            <v>Naaldwijk</v>
          </cell>
          <cell r="AZ753" t="str">
            <v>18.00</v>
          </cell>
          <cell r="BA753" t="str">
            <v>1.30</v>
          </cell>
          <cell r="BB753" t="str">
            <v>1.30</v>
          </cell>
          <cell r="BH753" t="str">
            <v/>
          </cell>
          <cell r="BI753" t="str">
            <v/>
          </cell>
        </row>
        <row r="754">
          <cell r="A754">
            <v>1524</v>
          </cell>
          <cell r="B754">
            <v>54266020</v>
          </cell>
          <cell r="C754">
            <v>42047702</v>
          </cell>
          <cell r="F754">
            <v>42047702</v>
          </cell>
          <cell r="I754" t="str">
            <v/>
          </cell>
          <cell r="L754" t="str">
            <v>Groot Genoeg</v>
          </cell>
          <cell r="Q754" t="str">
            <v>Schipluiden</v>
          </cell>
          <cell r="R754" t="str">
            <v>PZH</v>
          </cell>
          <cell r="S754" t="str">
            <v>Midden-Delfland</v>
          </cell>
          <cell r="U754">
            <v>81001</v>
          </cell>
          <cell r="V754">
            <v>445756</v>
          </cell>
          <cell r="W754" t="str">
            <v>4.30971805</v>
          </cell>
          <cell r="X754" t="str">
            <v>51.99525051</v>
          </cell>
          <cell r="Y754" t="str">
            <v>SciGGe</v>
          </cell>
          <cell r="AA754" t="str">
            <v>geen_abri</v>
          </cell>
          <cell r="AB754">
            <v>5</v>
          </cell>
          <cell r="AC754" t="str">
            <v/>
          </cell>
          <cell r="AD754" t="str">
            <v/>
          </cell>
          <cell r="AE754" t="str">
            <v/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 t="e">
            <v>#N/A</v>
          </cell>
          <cell r="AQ754" t="str">
            <v>false</v>
          </cell>
          <cell r="AR754" t="str">
            <v>vtn</v>
          </cell>
          <cell r="AU754" t="str">
            <v>bus</v>
          </cell>
          <cell r="AX754">
            <v>128</v>
          </cell>
          <cell r="AY754" t="str">
            <v>Delft Station</v>
          </cell>
          <cell r="AZ754" t="str">
            <v>31.00</v>
          </cell>
          <cell r="BA754" t="str">
            <v>0.00</v>
          </cell>
          <cell r="BB754" t="str">
            <v>0.00</v>
          </cell>
          <cell r="BH754" t="str">
            <v/>
          </cell>
          <cell r="BI754" t="str">
            <v/>
          </cell>
        </row>
        <row r="755">
          <cell r="A755">
            <v>195</v>
          </cell>
          <cell r="B755">
            <v>32001108</v>
          </cell>
          <cell r="C755">
            <v>32001108</v>
          </cell>
          <cell r="D755">
            <v>1108</v>
          </cell>
          <cell r="I755" t="str">
            <v/>
          </cell>
          <cell r="L755" t="str">
            <v>Groot Hertoginnelaan</v>
          </cell>
          <cell r="N755" t="str">
            <v>Groot Hertoginnelaan</v>
          </cell>
          <cell r="P755" t="str">
            <v>Conradkade/Groot Hertoginnelaan</v>
          </cell>
          <cell r="R755" t="str">
            <v>Den Haag</v>
          </cell>
          <cell r="S755" t="str">
            <v>Den Haag</v>
          </cell>
          <cell r="U755">
            <v>78899</v>
          </cell>
          <cell r="V755">
            <v>455506</v>
          </cell>
          <cell r="W755" t="str">
            <v>4.27694645</v>
          </cell>
          <cell r="X755" t="str">
            <v>52.08258693</v>
          </cell>
          <cell r="Y755" t="str">
            <v/>
          </cell>
          <cell r="AA755" t="str">
            <v>jcdecaux</v>
          </cell>
          <cell r="AB755">
            <v>4</v>
          </cell>
          <cell r="AC755" t="str">
            <v>Extra</v>
          </cell>
          <cell r="AD755" t="str">
            <v/>
          </cell>
          <cell r="AE755" t="str">
            <v>Extra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 t="e">
            <v>#N/A</v>
          </cell>
          <cell r="AQ755" t="str">
            <v>false</v>
          </cell>
          <cell r="AR755" t="str">
            <v>htm</v>
          </cell>
          <cell r="AS755">
            <v>11</v>
          </cell>
          <cell r="AT755" t="str">
            <v>HS</v>
          </cell>
          <cell r="AU755" t="str">
            <v>tram</v>
          </cell>
          <cell r="AW755">
            <v>11</v>
          </cell>
          <cell r="AX755">
            <v>11</v>
          </cell>
          <cell r="AY755" t="str">
            <v>Station HS</v>
          </cell>
          <cell r="AZ755" t="str">
            <v>35.00</v>
          </cell>
          <cell r="BA755" t="str">
            <v>2.20</v>
          </cell>
          <cell r="BB755" t="str">
            <v>2.40</v>
          </cell>
          <cell r="BH755" t="str">
            <v/>
          </cell>
          <cell r="BI755" t="str">
            <v/>
          </cell>
        </row>
        <row r="756">
          <cell r="A756">
            <v>196</v>
          </cell>
          <cell r="B756">
            <v>32001109</v>
          </cell>
          <cell r="C756">
            <v>32001109</v>
          </cell>
          <cell r="D756">
            <v>1109</v>
          </cell>
          <cell r="I756" t="str">
            <v/>
          </cell>
          <cell r="L756" t="str">
            <v>Groot Hertoginnelaan</v>
          </cell>
          <cell r="N756" t="str">
            <v>Groot Hertoginnelaan</v>
          </cell>
          <cell r="P756" t="str">
            <v>Conradkade/Groot Hertoginnelaan</v>
          </cell>
          <cell r="R756" t="str">
            <v>Den Haag</v>
          </cell>
          <cell r="S756" t="str">
            <v>Den Haag</v>
          </cell>
          <cell r="U756">
            <v>78936</v>
          </cell>
          <cell r="V756">
            <v>455484</v>
          </cell>
          <cell r="W756" t="str">
            <v>4.27749107</v>
          </cell>
          <cell r="X756" t="str">
            <v>52.08239431</v>
          </cell>
          <cell r="Y756" t="str">
            <v/>
          </cell>
          <cell r="AA756" t="str">
            <v>jcdecaux</v>
          </cell>
          <cell r="AB756">
            <v>4</v>
          </cell>
          <cell r="AC756" t="str">
            <v>Extra</v>
          </cell>
          <cell r="AD756" t="str">
            <v/>
          </cell>
          <cell r="AE756" t="str">
            <v>Extra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 t="e">
            <v>#N/A</v>
          </cell>
          <cell r="AQ756" t="str">
            <v>false</v>
          </cell>
          <cell r="AR756" t="str">
            <v>htm</v>
          </cell>
          <cell r="AS756">
            <v>11</v>
          </cell>
          <cell r="AT756" t="str">
            <v>SH</v>
          </cell>
          <cell r="AU756" t="str">
            <v>tram</v>
          </cell>
          <cell r="AW756">
            <v>11</v>
          </cell>
          <cell r="AX756">
            <v>11</v>
          </cell>
          <cell r="AY756" t="str">
            <v>Scheveningen Haven</v>
          </cell>
          <cell r="AZ756" t="str">
            <v>31.00</v>
          </cell>
          <cell r="BA756" t="str">
            <v>1.20</v>
          </cell>
          <cell r="BB756" t="str">
            <v>2.60</v>
          </cell>
          <cell r="BH756" t="str">
            <v/>
          </cell>
          <cell r="BI756" t="str">
            <v/>
          </cell>
        </row>
        <row r="757">
          <cell r="A757">
            <v>201</v>
          </cell>
          <cell r="B757">
            <v>32001114</v>
          </cell>
          <cell r="C757">
            <v>32001114</v>
          </cell>
          <cell r="D757">
            <v>1114</v>
          </cell>
          <cell r="I757">
            <v>1114</v>
          </cell>
          <cell r="L757" t="str">
            <v>Groot Hertoginnelaan</v>
          </cell>
          <cell r="N757" t="str">
            <v>Groot Hertoginnelaan</v>
          </cell>
          <cell r="P757" t="str">
            <v>Stadhouderslaan/R.J.Schimmelpennincklaan</v>
          </cell>
          <cell r="R757" t="str">
            <v>Den Haag</v>
          </cell>
          <cell r="S757" t="str">
            <v>Den Haag</v>
          </cell>
          <cell r="U757">
            <v>79302</v>
          </cell>
          <cell r="V757">
            <v>455840</v>
          </cell>
          <cell r="W757" t="str">
            <v>4.28275076</v>
          </cell>
          <cell r="X757" t="str">
            <v>52.08564373</v>
          </cell>
          <cell r="Y757">
            <v>1114</v>
          </cell>
          <cell r="AA757" t="str">
            <v>jcdecaux</v>
          </cell>
          <cell r="AB757">
            <v>1</v>
          </cell>
          <cell r="AC757" t="str">
            <v/>
          </cell>
          <cell r="AD757" t="str">
            <v>KHP</v>
          </cell>
          <cell r="AE757" t="str">
            <v>KHP</v>
          </cell>
          <cell r="AF757">
            <v>1</v>
          </cell>
          <cell r="AG757">
            <v>1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1</v>
          </cell>
          <cell r="AN757">
            <v>1</v>
          </cell>
          <cell r="AQ757" t="str">
            <v>false</v>
          </cell>
          <cell r="AR757" t="str">
            <v>htm</v>
          </cell>
          <cell r="AS757" t="str">
            <v>24,N</v>
          </cell>
          <cell r="AT757" t="str">
            <v>KD</v>
          </cell>
          <cell r="AU757" t="str">
            <v>bus</v>
          </cell>
          <cell r="AY757" t="str">
            <v xml:space="preserve"> </v>
          </cell>
          <cell r="AZ757" t="str">
            <v>18.00</v>
          </cell>
          <cell r="BA757" t="str">
            <v>2.80</v>
          </cell>
          <cell r="BB757" t="str">
            <v>2.80</v>
          </cell>
          <cell r="BH757" t="str">
            <v>HVS+PB</v>
          </cell>
          <cell r="BI757" t="str">
            <v/>
          </cell>
        </row>
        <row r="758">
          <cell r="A758">
            <v>202</v>
          </cell>
          <cell r="B758">
            <v>32001115</v>
          </cell>
          <cell r="C758">
            <v>32001115</v>
          </cell>
          <cell r="D758">
            <v>1115</v>
          </cell>
          <cell r="I758">
            <v>1115</v>
          </cell>
          <cell r="L758" t="str">
            <v>Groot Hertoginnelaan</v>
          </cell>
          <cell r="N758" t="str">
            <v>Groot Hertoginnelaan</v>
          </cell>
          <cell r="P758" t="str">
            <v>Stadhouderslaan/Groot Hertoginnelaan</v>
          </cell>
          <cell r="R758" t="str">
            <v>Den Haag</v>
          </cell>
          <cell r="S758" t="str">
            <v>Den Haag</v>
          </cell>
          <cell r="U758">
            <v>79303</v>
          </cell>
          <cell r="V758">
            <v>455781</v>
          </cell>
          <cell r="W758" t="str">
            <v>4.28277844</v>
          </cell>
          <cell r="X758" t="str">
            <v>52.08511365</v>
          </cell>
          <cell r="Y758">
            <v>1114</v>
          </cell>
          <cell r="AA758" t="str">
            <v>jcdecaux</v>
          </cell>
          <cell r="AB758">
            <v>4</v>
          </cell>
          <cell r="AC758" t="str">
            <v/>
          </cell>
          <cell r="AD758" t="str">
            <v>KHP</v>
          </cell>
          <cell r="AE758" t="str">
            <v>KHP</v>
          </cell>
          <cell r="AF758">
            <v>0</v>
          </cell>
          <cell r="AG758">
            <v>1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1</v>
          </cell>
          <cell r="AN758">
            <v>1</v>
          </cell>
          <cell r="AQ758" t="str">
            <v>false</v>
          </cell>
          <cell r="AR758" t="str">
            <v>htm</v>
          </cell>
          <cell r="AS758">
            <v>17.239999999999998</v>
          </cell>
          <cell r="AT758" t="str">
            <v>WA</v>
          </cell>
          <cell r="AU758" t="str">
            <v>combi</v>
          </cell>
          <cell r="AW758">
            <v>17</v>
          </cell>
          <cell r="AY758" t="str">
            <v xml:space="preserve"> </v>
          </cell>
          <cell r="AZ758" t="str">
            <v>30.00</v>
          </cell>
          <cell r="BA758" t="str">
            <v>1.20</v>
          </cell>
          <cell r="BB758" t="str">
            <v>1.50</v>
          </cell>
          <cell r="BH758" t="str">
            <v/>
          </cell>
          <cell r="BI758" t="str">
            <v/>
          </cell>
        </row>
        <row r="759">
          <cell r="A759">
            <v>203</v>
          </cell>
          <cell r="B759">
            <v>32001116</v>
          </cell>
          <cell r="C759">
            <v>32001116</v>
          </cell>
          <cell r="D759">
            <v>1116</v>
          </cell>
          <cell r="I759" t="str">
            <v/>
          </cell>
          <cell r="L759" t="str">
            <v>Groot Hertoginnelaan</v>
          </cell>
          <cell r="N759" t="str">
            <v>Groot Hertoginnelaan</v>
          </cell>
          <cell r="P759" t="str">
            <v>Waldeck Pyrmontkade/Groot Hertoginnelaan</v>
          </cell>
          <cell r="R759" t="str">
            <v>Den Haag</v>
          </cell>
          <cell r="S759" t="str">
            <v>Den Haag</v>
          </cell>
          <cell r="U759">
            <v>79366</v>
          </cell>
          <cell r="V759">
            <v>455754</v>
          </cell>
          <cell r="W759" t="str">
            <v>4.28370344</v>
          </cell>
          <cell r="X759" t="str">
            <v>52.08487962</v>
          </cell>
          <cell r="Y759" t="str">
            <v/>
          </cell>
          <cell r="AA759" t="str">
            <v>jcdecaux</v>
          </cell>
          <cell r="AB759">
            <v>4</v>
          </cell>
          <cell r="AC759" t="str">
            <v/>
          </cell>
          <cell r="AD759" t="str">
            <v>KHP</v>
          </cell>
          <cell r="AE759" t="str">
            <v>KHP</v>
          </cell>
          <cell r="AF759">
            <v>0</v>
          </cell>
          <cell r="AG759">
            <v>1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1</v>
          </cell>
          <cell r="AN759">
            <v>1</v>
          </cell>
          <cell r="AQ759" t="str">
            <v>false</v>
          </cell>
          <cell r="AR759" t="str">
            <v>htm</v>
          </cell>
          <cell r="AS759">
            <v>17</v>
          </cell>
          <cell r="AT759" t="str">
            <v>ST</v>
          </cell>
          <cell r="AU759" t="str">
            <v>tram</v>
          </cell>
          <cell r="AW759">
            <v>17</v>
          </cell>
          <cell r="AX759">
            <v>17</v>
          </cell>
          <cell r="AY759" t="str">
            <v>Statenkwartier</v>
          </cell>
          <cell r="AZ759" t="str">
            <v>31.00</v>
          </cell>
          <cell r="BA759" t="str">
            <v>1.20</v>
          </cell>
          <cell r="BB759" t="str">
            <v>1.20</v>
          </cell>
          <cell r="BH759" t="str">
            <v/>
          </cell>
          <cell r="BI759" t="str">
            <v/>
          </cell>
        </row>
        <row r="760">
          <cell r="A760">
            <v>1774</v>
          </cell>
          <cell r="B760">
            <v>54390450</v>
          </cell>
          <cell r="C760">
            <v>42040201</v>
          </cell>
          <cell r="F760">
            <v>42040201</v>
          </cell>
          <cell r="I760" t="str">
            <v/>
          </cell>
          <cell r="L760" t="str">
            <v>Grote Achterweg</v>
          </cell>
          <cell r="Q760" t="str">
            <v>Naaldwijk</v>
          </cell>
          <cell r="R760" t="str">
            <v>PZH</v>
          </cell>
          <cell r="S760" t="str">
            <v>Westland</v>
          </cell>
          <cell r="U760">
            <v>73488</v>
          </cell>
          <cell r="V760">
            <v>447354</v>
          </cell>
          <cell r="W760" t="str">
            <v>4.19996388</v>
          </cell>
          <cell r="X760" t="str">
            <v>52.00855871</v>
          </cell>
          <cell r="Y760" t="str">
            <v>NwkGAc</v>
          </cell>
          <cell r="AA760" t="str">
            <v>geen_abri</v>
          </cell>
          <cell r="AB760">
            <v>5</v>
          </cell>
          <cell r="AC760" t="str">
            <v/>
          </cell>
          <cell r="AD760" t="str">
            <v/>
          </cell>
          <cell r="AE760" t="str">
            <v/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 t="e">
            <v>#N/A</v>
          </cell>
          <cell r="AQ760" t="str">
            <v>false</v>
          </cell>
          <cell r="AR760" t="str">
            <v>vtn</v>
          </cell>
          <cell r="AU760" t="str">
            <v>bus</v>
          </cell>
          <cell r="AX760">
            <v>34</v>
          </cell>
          <cell r="AY760" t="str">
            <v>Den Haag Leyenburg</v>
          </cell>
          <cell r="AZ760" t="str">
            <v>0.00</v>
          </cell>
          <cell r="BA760" t="str">
            <v>0.00</v>
          </cell>
          <cell r="BB760" t="str">
            <v>0.00</v>
          </cell>
          <cell r="BH760" t="str">
            <v/>
          </cell>
          <cell r="BI760" t="str">
            <v/>
          </cell>
        </row>
        <row r="761">
          <cell r="A761">
            <v>1775</v>
          </cell>
          <cell r="B761">
            <v>54390460</v>
          </cell>
          <cell r="C761">
            <v>42040202</v>
          </cell>
          <cell r="F761">
            <v>42040202</v>
          </cell>
          <cell r="I761" t="str">
            <v/>
          </cell>
          <cell r="L761" t="str">
            <v>Grote Achterweg</v>
          </cell>
          <cell r="Q761" t="str">
            <v>Naaldwijk</v>
          </cell>
          <cell r="R761" t="str">
            <v>PZH</v>
          </cell>
          <cell r="S761" t="str">
            <v>Westland</v>
          </cell>
          <cell r="U761">
            <v>73504</v>
          </cell>
          <cell r="V761">
            <v>447356</v>
          </cell>
          <cell r="W761" t="str">
            <v>4.20019640</v>
          </cell>
          <cell r="X761" t="str">
            <v>52.00857904</v>
          </cell>
          <cell r="Y761" t="str">
            <v>NwkGAc</v>
          </cell>
          <cell r="AA761" t="str">
            <v>geen_abri</v>
          </cell>
          <cell r="AB761">
            <v>5</v>
          </cell>
          <cell r="AC761" t="str">
            <v/>
          </cell>
          <cell r="AD761" t="str">
            <v/>
          </cell>
          <cell r="AE761" t="str">
            <v/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 t="e">
            <v>#N/A</v>
          </cell>
          <cell r="AQ761" t="str">
            <v>false</v>
          </cell>
          <cell r="AR761" t="str">
            <v>vtn</v>
          </cell>
          <cell r="AU761" t="str">
            <v>bus</v>
          </cell>
          <cell r="AX761">
            <v>34</v>
          </cell>
          <cell r="AY761" t="str">
            <v>Ter Heijde</v>
          </cell>
          <cell r="AZ761" t="str">
            <v>1.30</v>
          </cell>
          <cell r="BA761" t="str">
            <v>1.00</v>
          </cell>
          <cell r="BB761" t="str">
            <v>1.00</v>
          </cell>
          <cell r="BH761" t="str">
            <v/>
          </cell>
          <cell r="BI761" t="str">
            <v/>
          </cell>
        </row>
        <row r="762">
          <cell r="A762">
            <v>495</v>
          </cell>
          <cell r="B762">
            <v>32002828</v>
          </cell>
          <cell r="C762">
            <v>32002828</v>
          </cell>
          <cell r="D762">
            <v>2828</v>
          </cell>
          <cell r="F762">
            <v>42012401</v>
          </cell>
          <cell r="I762">
            <v>2828</v>
          </cell>
          <cell r="L762" t="str">
            <v>Grote Markt</v>
          </cell>
          <cell r="N762" t="str">
            <v>Grote Markt</v>
          </cell>
          <cell r="P762" t="str">
            <v>Prinsegracht/Grote Markt</v>
          </cell>
          <cell r="R762" t="str">
            <v>Den Haag</v>
          </cell>
          <cell r="S762" t="str">
            <v>Den Haag</v>
          </cell>
          <cell r="U762">
            <v>80971</v>
          </cell>
          <cell r="V762">
            <v>454626</v>
          </cell>
          <cell r="W762" t="str">
            <v>4.30736111</v>
          </cell>
          <cell r="X762" t="str">
            <v>52.07495950</v>
          </cell>
          <cell r="Y762">
            <v>2828</v>
          </cell>
          <cell r="AA762" t="str">
            <v>jcdecaux</v>
          </cell>
          <cell r="AB762">
            <v>1</v>
          </cell>
          <cell r="AC762" t="str">
            <v/>
          </cell>
          <cell r="AD762" t="str">
            <v>KHP</v>
          </cell>
          <cell r="AE762" t="str">
            <v>KHP</v>
          </cell>
          <cell r="AF762">
            <v>1</v>
          </cell>
          <cell r="AG762">
            <v>0</v>
          </cell>
          <cell r="AH762">
            <v>1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1</v>
          </cell>
          <cell r="AN762" t="e">
            <v>#N/A</v>
          </cell>
          <cell r="AQ762" t="str">
            <v>false</v>
          </cell>
          <cell r="AR762" t="str">
            <v>htm, vtn</v>
          </cell>
          <cell r="AS762" t="str">
            <v>25,N</v>
          </cell>
          <cell r="AT762" t="str">
            <v>VR</v>
          </cell>
          <cell r="AU762" t="str">
            <v>bus</v>
          </cell>
          <cell r="AX762">
            <v>25</v>
          </cell>
          <cell r="AY762" t="str">
            <v>Vrederust, 130 Delft Station</v>
          </cell>
          <cell r="AZ762" t="str">
            <v>41.65</v>
          </cell>
          <cell r="BA762" t="str">
            <v>2.50</v>
          </cell>
          <cell r="BB762" t="str">
            <v>2.50</v>
          </cell>
          <cell r="BH762" t="str">
            <v>HVS+PB</v>
          </cell>
          <cell r="BI762" t="str">
            <v/>
          </cell>
        </row>
        <row r="763">
          <cell r="A763">
            <v>519</v>
          </cell>
          <cell r="B763">
            <v>32002882</v>
          </cell>
          <cell r="C763">
            <v>32002882</v>
          </cell>
          <cell r="D763">
            <v>2882</v>
          </cell>
          <cell r="I763" t="str">
            <v/>
          </cell>
          <cell r="L763" t="str">
            <v>Grote Markt</v>
          </cell>
          <cell r="N763" t="str">
            <v>Grote Markt</v>
          </cell>
          <cell r="P763" t="str">
            <v>Tunnel Grote Marktstraat</v>
          </cell>
          <cell r="R763" t="str">
            <v>Den Haag</v>
          </cell>
          <cell r="S763" t="str">
            <v>Den Haag</v>
          </cell>
          <cell r="U763">
            <v>81100</v>
          </cell>
          <cell r="V763">
            <v>454681</v>
          </cell>
          <cell r="W763" t="str">
            <v>4.30923058</v>
          </cell>
          <cell r="X763" t="str">
            <v>52.07547100</v>
          </cell>
          <cell r="Y763" t="str">
            <v/>
          </cell>
          <cell r="AA763" t="str">
            <v>TTGM</v>
          </cell>
          <cell r="AB763">
            <v>5</v>
          </cell>
          <cell r="AC763" t="str">
            <v>B-TTGM</v>
          </cell>
          <cell r="AD763" t="str">
            <v/>
          </cell>
          <cell r="AE763" t="str">
            <v>B-TTGM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 t="e">
            <v>#N/A</v>
          </cell>
          <cell r="AO763" t="str">
            <v>GPRS</v>
          </cell>
          <cell r="AQ763" t="str">
            <v>false</v>
          </cell>
          <cell r="AR763" t="str">
            <v>htm</v>
          </cell>
          <cell r="AS763" t="str">
            <v>2,3,4</v>
          </cell>
          <cell r="AT763" t="str">
            <v>LD</v>
          </cell>
          <cell r="AU763" t="str">
            <v>ttgm</v>
          </cell>
          <cell r="AW763">
            <v>2</v>
          </cell>
          <cell r="AY763" t="str">
            <v xml:space="preserve"> </v>
          </cell>
          <cell r="AZ763" t="str">
            <v>80.00</v>
          </cell>
          <cell r="BA763" t="str">
            <v>3.50</v>
          </cell>
          <cell r="BB763" t="str">
            <v>5.50</v>
          </cell>
          <cell r="BE763" t="str">
            <v>mut</v>
          </cell>
          <cell r="BH763" t="str">
            <v/>
          </cell>
          <cell r="BI763" t="str">
            <v/>
          </cell>
        </row>
        <row r="764">
          <cell r="A764">
            <v>520</v>
          </cell>
          <cell r="B764">
            <v>32002883</v>
          </cell>
          <cell r="C764">
            <v>32002883</v>
          </cell>
          <cell r="D764">
            <v>2883</v>
          </cell>
          <cell r="I764" t="str">
            <v/>
          </cell>
          <cell r="L764" t="str">
            <v>Grote Markt</v>
          </cell>
          <cell r="N764" t="str">
            <v>Grote Markt</v>
          </cell>
          <cell r="P764" t="str">
            <v>Tunnel Grote Marktstraat</v>
          </cell>
          <cell r="R764" t="str">
            <v>Den Haag</v>
          </cell>
          <cell r="S764" t="str">
            <v>Den Haag</v>
          </cell>
          <cell r="U764">
            <v>81057</v>
          </cell>
          <cell r="V764">
            <v>454664</v>
          </cell>
          <cell r="W764" t="str">
            <v>4.30860713</v>
          </cell>
          <cell r="X764" t="str">
            <v>52.07531248</v>
          </cell>
          <cell r="Y764" t="str">
            <v/>
          </cell>
          <cell r="AA764" t="str">
            <v>TTGM</v>
          </cell>
          <cell r="AB764">
            <v>5</v>
          </cell>
          <cell r="AC764" t="str">
            <v>B-TTGM</v>
          </cell>
          <cell r="AD764" t="str">
            <v/>
          </cell>
          <cell r="AE764" t="str">
            <v>B-TTGM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 t="e">
            <v>#N/A</v>
          </cell>
          <cell r="AO764" t="str">
            <v>GPRS</v>
          </cell>
          <cell r="AQ764" t="str">
            <v>false</v>
          </cell>
          <cell r="AR764" t="str">
            <v>htm</v>
          </cell>
          <cell r="AS764" t="str">
            <v>2,3,4</v>
          </cell>
          <cell r="AT764" t="str">
            <v>KS</v>
          </cell>
          <cell r="AU764" t="str">
            <v>ttgm</v>
          </cell>
          <cell r="AW764">
            <v>2</v>
          </cell>
          <cell r="AY764" t="str">
            <v xml:space="preserve"> </v>
          </cell>
          <cell r="AZ764" t="str">
            <v>80.00</v>
          </cell>
          <cell r="BA764" t="str">
            <v>3.50</v>
          </cell>
          <cell r="BB764" t="str">
            <v>7.50</v>
          </cell>
          <cell r="BE764" t="str">
            <v>mut</v>
          </cell>
          <cell r="BH764" t="str">
            <v/>
          </cell>
          <cell r="BI764" t="str">
            <v/>
          </cell>
        </row>
        <row r="765">
          <cell r="A765">
            <v>945</v>
          </cell>
          <cell r="B765">
            <v>54000071</v>
          </cell>
          <cell r="I765" t="str">
            <v/>
          </cell>
          <cell r="L765" t="str">
            <v>Grote Markt</v>
          </cell>
          <cell r="R765" t="str">
            <v>Den Haag</v>
          </cell>
          <cell r="S765" t="str">
            <v>Den Haag</v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>
            <v>2828</v>
          </cell>
          <cell r="AA765" t="str">
            <v>jcdecaux</v>
          </cell>
          <cell r="AB765">
            <v>2</v>
          </cell>
          <cell r="AC765" t="str">
            <v/>
          </cell>
          <cell r="AD765" t="str">
            <v/>
          </cell>
          <cell r="AE765" t="str">
            <v/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 t="e">
            <v>#N/A</v>
          </cell>
          <cell r="AP765" t="str">
            <v>uitstaphalte</v>
          </cell>
          <cell r="AQ765" t="str">
            <v>false</v>
          </cell>
          <cell r="AR765" t="str">
            <v>beide</v>
          </cell>
          <cell r="AS765" t="str">
            <v>25,N</v>
          </cell>
          <cell r="AT765" t="str">
            <v>VR</v>
          </cell>
          <cell r="AU765" t="str">
            <v>bus</v>
          </cell>
          <cell r="AZ765" t="str">
            <v>42.00</v>
          </cell>
          <cell r="BA765" t="str">
            <v>2.50</v>
          </cell>
          <cell r="BB765" t="str">
            <v>2.50</v>
          </cell>
          <cell r="BH765" t="str">
            <v/>
          </cell>
          <cell r="BI765" t="str">
            <v/>
          </cell>
        </row>
        <row r="766">
          <cell r="A766">
            <v>927</v>
          </cell>
          <cell r="B766">
            <v>32009812</v>
          </cell>
          <cell r="C766">
            <v>32009812</v>
          </cell>
          <cell r="D766">
            <v>9812</v>
          </cell>
          <cell r="I766" t="str">
            <v/>
          </cell>
          <cell r="L766" t="str">
            <v>Gruttosingel</v>
          </cell>
          <cell r="N766" t="str">
            <v>Gruttosingel</v>
          </cell>
          <cell r="P766" t="str">
            <v>Nootdorpse Landingslaan/ Gruttosingel</v>
          </cell>
          <cell r="R766" t="str">
            <v>Den Haag</v>
          </cell>
          <cell r="S766" t="str">
            <v>Den Haag</v>
          </cell>
          <cell r="U766">
            <v>86138</v>
          </cell>
          <cell r="V766">
            <v>451649</v>
          </cell>
          <cell r="W766" t="str">
            <v>4.38331965</v>
          </cell>
          <cell r="X766" t="str">
            <v>52.04887193</v>
          </cell>
          <cell r="Y766" t="str">
            <v/>
          </cell>
          <cell r="AA766" t="str">
            <v>jcdecaux</v>
          </cell>
          <cell r="AB766">
            <v>4</v>
          </cell>
          <cell r="AC766" t="str">
            <v>Extra + B-Binnen</v>
          </cell>
          <cell r="AD766" t="str">
            <v/>
          </cell>
          <cell r="AE766" t="str">
            <v>Extra + B-Binnen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 t="e">
            <v>#N/A</v>
          </cell>
          <cell r="AQ766" t="str">
            <v>false</v>
          </cell>
          <cell r="AR766" t="str">
            <v>htm</v>
          </cell>
          <cell r="AS766">
            <v>15.19</v>
          </cell>
          <cell r="AT766" t="str">
            <v>NO</v>
          </cell>
          <cell r="AU766" t="str">
            <v>tram</v>
          </cell>
          <cell r="AW766">
            <v>15</v>
          </cell>
          <cell r="AY766" t="str">
            <v xml:space="preserve"> </v>
          </cell>
          <cell r="AZ766" t="str">
            <v>81.00</v>
          </cell>
          <cell r="BA766" t="str">
            <v>3.40</v>
          </cell>
          <cell r="BB766" t="str">
            <v>3.40</v>
          </cell>
          <cell r="BH766" t="str">
            <v/>
          </cell>
          <cell r="BI766" t="str">
            <v/>
          </cell>
        </row>
        <row r="767">
          <cell r="A767">
            <v>928</v>
          </cell>
          <cell r="B767">
            <v>32009813</v>
          </cell>
          <cell r="C767">
            <v>32009813</v>
          </cell>
          <cell r="D767">
            <v>9813</v>
          </cell>
          <cell r="I767" t="str">
            <v/>
          </cell>
          <cell r="L767" t="str">
            <v>Gruttosingel</v>
          </cell>
          <cell r="N767" t="str">
            <v>Gruttosingel</v>
          </cell>
          <cell r="P767" t="str">
            <v>Nootdorpse Landingslaan/ Gruttosingel</v>
          </cell>
          <cell r="R767" t="str">
            <v>Den Haag</v>
          </cell>
          <cell r="S767" t="str">
            <v>Den Haag</v>
          </cell>
          <cell r="U767">
            <v>86086</v>
          </cell>
          <cell r="V767">
            <v>451600</v>
          </cell>
          <cell r="W767" t="str">
            <v>4.38257158</v>
          </cell>
          <cell r="X767" t="str">
            <v>52.04842511</v>
          </cell>
          <cell r="Y767" t="str">
            <v/>
          </cell>
          <cell r="AA767" t="str">
            <v>jcdecaux</v>
          </cell>
          <cell r="AB767">
            <v>4</v>
          </cell>
          <cell r="AC767" t="str">
            <v>Extra + B-Binnen</v>
          </cell>
          <cell r="AD767" t="str">
            <v/>
          </cell>
          <cell r="AE767" t="str">
            <v>Extra + B-Binnen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 t="e">
            <v>#N/A</v>
          </cell>
          <cell r="AQ767" t="str">
            <v>false</v>
          </cell>
          <cell r="AR767" t="str">
            <v>htm</v>
          </cell>
          <cell r="AS767">
            <v>15.19</v>
          </cell>
          <cell r="AT767" t="str">
            <v>CS</v>
          </cell>
          <cell r="AU767" t="str">
            <v>tram</v>
          </cell>
          <cell r="AW767">
            <v>15</v>
          </cell>
          <cell r="AY767" t="str">
            <v xml:space="preserve"> </v>
          </cell>
          <cell r="AZ767" t="str">
            <v>81.00</v>
          </cell>
          <cell r="BA767" t="str">
            <v>3.00</v>
          </cell>
          <cell r="BB767" t="str">
            <v>4.50</v>
          </cell>
          <cell r="BH767" t="str">
            <v/>
          </cell>
          <cell r="BI767" t="str">
            <v/>
          </cell>
        </row>
        <row r="768">
          <cell r="A768">
            <v>933</v>
          </cell>
          <cell r="B768">
            <v>32009818</v>
          </cell>
          <cell r="C768">
            <v>42012501</v>
          </cell>
          <cell r="D768">
            <v>9818</v>
          </cell>
          <cell r="F768">
            <v>42012501</v>
          </cell>
          <cell r="I768" t="str">
            <v/>
          </cell>
          <cell r="L768" t="str">
            <v>Gruttosingel</v>
          </cell>
          <cell r="R768" t="str">
            <v>Den Haag</v>
          </cell>
          <cell r="S768" t="str">
            <v>Den Haag</v>
          </cell>
          <cell r="U768">
            <v>85707</v>
          </cell>
          <cell r="V768">
            <v>451866</v>
          </cell>
          <cell r="W768" t="str">
            <v>4.37699337</v>
          </cell>
          <cell r="X768" t="str">
            <v>52.05076839</v>
          </cell>
          <cell r="Y768" t="str">
            <v/>
          </cell>
          <cell r="AA768" t="str">
            <v>jcdecaux</v>
          </cell>
          <cell r="AB768">
            <v>9</v>
          </cell>
          <cell r="AC768" t="str">
            <v/>
          </cell>
          <cell r="AD768" t="str">
            <v>KHP</v>
          </cell>
          <cell r="AE768" t="str">
            <v>KHP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1</v>
          </cell>
          <cell r="AM768">
            <v>1</v>
          </cell>
          <cell r="AN768" t="e">
            <v>#N/A</v>
          </cell>
          <cell r="AQ768" t="str">
            <v>false</v>
          </cell>
          <cell r="AR768" t="str">
            <v>vtn</v>
          </cell>
          <cell r="AU768" t="str">
            <v>bus</v>
          </cell>
          <cell r="AX768">
            <v>30</v>
          </cell>
          <cell r="AY768" t="str">
            <v>Maassluis</v>
          </cell>
          <cell r="AZ768" t="str">
            <v>40.00</v>
          </cell>
          <cell r="BA768" t="str">
            <v>3.50</v>
          </cell>
          <cell r="BB768" t="str">
            <v>6.20</v>
          </cell>
          <cell r="BD768" t="str">
            <v>KHP vervallen</v>
          </cell>
          <cell r="BH768" t="str">
            <v/>
          </cell>
          <cell r="BI768" t="str">
            <v/>
          </cell>
        </row>
        <row r="769">
          <cell r="A769">
            <v>934</v>
          </cell>
          <cell r="B769">
            <v>32009819</v>
          </cell>
          <cell r="C769">
            <v>42012502</v>
          </cell>
          <cell r="D769">
            <v>9819</v>
          </cell>
          <cell r="F769">
            <v>42012502</v>
          </cell>
          <cell r="I769">
            <v>9819</v>
          </cell>
          <cell r="L769" t="str">
            <v>Gruttosingel</v>
          </cell>
          <cell r="N769" t="str">
            <v>Gruttosingel</v>
          </cell>
          <cell r="P769" t="str">
            <v>Boslaan</v>
          </cell>
          <cell r="R769" t="str">
            <v>Den Haag</v>
          </cell>
          <cell r="S769" t="str">
            <v>Den Haag</v>
          </cell>
          <cell r="U769">
            <v>85724</v>
          </cell>
          <cell r="V769">
            <v>451876</v>
          </cell>
          <cell r="W769" t="str">
            <v>4.37723915</v>
          </cell>
          <cell r="X769" t="str">
            <v>52.05086038</v>
          </cell>
          <cell r="Y769">
            <v>9819</v>
          </cell>
          <cell r="AA769" t="str">
            <v>jcdecaux</v>
          </cell>
          <cell r="AB769">
            <v>9</v>
          </cell>
          <cell r="AC769" t="str">
            <v/>
          </cell>
          <cell r="AD769" t="str">
            <v>KHP</v>
          </cell>
          <cell r="AE769" t="str">
            <v>KHP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1</v>
          </cell>
          <cell r="AM769">
            <v>1</v>
          </cell>
          <cell r="AN769" t="e">
            <v>#N/A</v>
          </cell>
          <cell r="AQ769" t="str">
            <v>false</v>
          </cell>
          <cell r="AR769" t="str">
            <v>vtn</v>
          </cell>
          <cell r="AS769" t="str">
            <v>N5,</v>
          </cell>
          <cell r="AT769" t="str">
            <v>LE</v>
          </cell>
          <cell r="AU769" t="str">
            <v>bus</v>
          </cell>
          <cell r="AX769">
            <v>30</v>
          </cell>
          <cell r="AY769" t="str">
            <v>Zoetermeer Centrum West</v>
          </cell>
          <cell r="AZ769" t="str">
            <v>24.00</v>
          </cell>
          <cell r="BA769" t="str">
            <v>3.50</v>
          </cell>
          <cell r="BB769" t="str">
            <v>3.50</v>
          </cell>
          <cell r="BD769" t="str">
            <v>KHP vervallen</v>
          </cell>
          <cell r="BH769" t="str">
            <v/>
          </cell>
          <cell r="BI769" t="str">
            <v/>
          </cell>
        </row>
        <row r="770">
          <cell r="A770">
            <v>931</v>
          </cell>
          <cell r="B770">
            <v>32009816</v>
          </cell>
          <cell r="C770">
            <v>42012601</v>
          </cell>
          <cell r="D770">
            <v>9816</v>
          </cell>
          <cell r="F770">
            <v>42012601</v>
          </cell>
          <cell r="I770" t="str">
            <v/>
          </cell>
          <cell r="L770" t="str">
            <v>Guirlande</v>
          </cell>
          <cell r="N770" t="str">
            <v>Guirlande</v>
          </cell>
          <cell r="P770" t="str">
            <v>Boslaan</v>
          </cell>
          <cell r="R770" t="str">
            <v>Den Haag</v>
          </cell>
          <cell r="S770" t="str">
            <v>Den Haag</v>
          </cell>
          <cell r="U770">
            <v>85286</v>
          </cell>
          <cell r="V770">
            <v>451411</v>
          </cell>
          <cell r="W770" t="str">
            <v>4.37094944</v>
          </cell>
          <cell r="X770" t="str">
            <v>52.04662653</v>
          </cell>
          <cell r="Y770" t="str">
            <v/>
          </cell>
          <cell r="AA770" t="str">
            <v>jcdecaux</v>
          </cell>
          <cell r="AB770">
            <v>1</v>
          </cell>
          <cell r="AC770" t="str">
            <v/>
          </cell>
          <cell r="AD770" t="str">
            <v>KHP</v>
          </cell>
          <cell r="AE770" t="str">
            <v>KHP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1</v>
          </cell>
          <cell r="AM770">
            <v>1</v>
          </cell>
          <cell r="AN770" t="e">
            <v>#N/A</v>
          </cell>
          <cell r="AQ770" t="str">
            <v>false</v>
          </cell>
          <cell r="AR770" t="str">
            <v>vtn</v>
          </cell>
          <cell r="AU770" t="str">
            <v>bus</v>
          </cell>
          <cell r="AX770">
            <v>30</v>
          </cell>
          <cell r="AY770" t="str">
            <v>Maassluis</v>
          </cell>
          <cell r="AZ770" t="str">
            <v>41.00</v>
          </cell>
          <cell r="BA770" t="str">
            <v>3.50</v>
          </cell>
          <cell r="BB770" t="str">
            <v>6.00</v>
          </cell>
          <cell r="BD770" t="str">
            <v>KHP vervallen</v>
          </cell>
          <cell r="BH770" t="str">
            <v/>
          </cell>
          <cell r="BI770" t="str">
            <v/>
          </cell>
        </row>
        <row r="771">
          <cell r="A771">
            <v>932</v>
          </cell>
          <cell r="B771">
            <v>32009817</v>
          </cell>
          <cell r="C771">
            <v>42012602</v>
          </cell>
          <cell r="D771">
            <v>9817</v>
          </cell>
          <cell r="F771">
            <v>42012602</v>
          </cell>
          <cell r="I771">
            <v>9817</v>
          </cell>
          <cell r="L771" t="str">
            <v>Guirlande</v>
          </cell>
          <cell r="N771" t="str">
            <v>Guirlande</v>
          </cell>
          <cell r="P771" t="str">
            <v>Boslaan</v>
          </cell>
          <cell r="R771" t="str">
            <v>Den Haag</v>
          </cell>
          <cell r="S771" t="str">
            <v>Den Haag</v>
          </cell>
          <cell r="U771">
            <v>85300</v>
          </cell>
          <cell r="V771">
            <v>451416</v>
          </cell>
          <cell r="W771" t="str">
            <v>4.37115247</v>
          </cell>
          <cell r="X771" t="str">
            <v>52.04667323</v>
          </cell>
          <cell r="Y771">
            <v>9817</v>
          </cell>
          <cell r="AA771" t="str">
            <v>jcdecaux</v>
          </cell>
          <cell r="AB771">
            <v>1</v>
          </cell>
          <cell r="AC771" t="str">
            <v/>
          </cell>
          <cell r="AD771" t="str">
            <v>KHP</v>
          </cell>
          <cell r="AE771" t="str">
            <v>KHP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1</v>
          </cell>
          <cell r="AM771">
            <v>1</v>
          </cell>
          <cell r="AN771" t="e">
            <v>#N/A</v>
          </cell>
          <cell r="AQ771" t="str">
            <v>false</v>
          </cell>
          <cell r="AR771" t="str">
            <v>vtn</v>
          </cell>
          <cell r="AS771" t="str">
            <v>N5,</v>
          </cell>
          <cell r="AT771" t="str">
            <v>LE</v>
          </cell>
          <cell r="AU771" t="str">
            <v>bus</v>
          </cell>
          <cell r="AX771">
            <v>30</v>
          </cell>
          <cell r="AY771" t="str">
            <v>Zoetermeer Centrum West</v>
          </cell>
          <cell r="AZ771" t="str">
            <v>24.00</v>
          </cell>
          <cell r="BA771" t="str">
            <v>3.60</v>
          </cell>
          <cell r="BB771" t="str">
            <v>3.60</v>
          </cell>
          <cell r="BD771" t="str">
            <v>KHP vervallen</v>
          </cell>
          <cell r="BH771" t="str">
            <v/>
          </cell>
          <cell r="BI771" t="str">
            <v/>
          </cell>
        </row>
        <row r="772">
          <cell r="A772">
            <v>1607</v>
          </cell>
          <cell r="B772">
            <v>54280290</v>
          </cell>
          <cell r="C772">
            <v>42070701</v>
          </cell>
          <cell r="D772">
            <v>6009</v>
          </cell>
          <cell r="F772">
            <v>42070701</v>
          </cell>
          <cell r="I772" t="str">
            <v/>
          </cell>
          <cell r="L772" t="str">
            <v>Guldeland</v>
          </cell>
          <cell r="Q772" t="str">
            <v>Wateringen</v>
          </cell>
          <cell r="R772" t="str">
            <v>Westland</v>
          </cell>
          <cell r="S772" t="str">
            <v>Westland</v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>
            <v>6008</v>
          </cell>
          <cell r="AA772" t="str">
            <v>geen_abri</v>
          </cell>
          <cell r="AB772">
            <v>5</v>
          </cell>
          <cell r="AC772" t="str">
            <v/>
          </cell>
          <cell r="AD772" t="str">
            <v/>
          </cell>
          <cell r="AE772" t="str">
            <v/>
          </cell>
          <cell r="AF772">
            <v>0</v>
          </cell>
          <cell r="AG772">
            <v>0</v>
          </cell>
          <cell r="AH772">
            <v>0</v>
          </cell>
          <cell r="AI772">
            <v>1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 t="e">
            <v>#N/A</v>
          </cell>
          <cell r="AQ772" t="str">
            <v>true</v>
          </cell>
          <cell r="AR772" t="str">
            <v>vtn</v>
          </cell>
          <cell r="AU772" t="str">
            <v>bus</v>
          </cell>
          <cell r="AX772">
            <v>27</v>
          </cell>
          <cell r="AY772" t="str">
            <v>Wateringen</v>
          </cell>
          <cell r="AZ772" t="str">
            <v>25.00</v>
          </cell>
          <cell r="BA772" t="str">
            <v>1.00</v>
          </cell>
          <cell r="BB772" t="str">
            <v>1.80</v>
          </cell>
          <cell r="BH772" t="str">
            <v/>
          </cell>
          <cell r="BI772" t="str">
            <v/>
          </cell>
        </row>
        <row r="773">
          <cell r="A773">
            <v>1608</v>
          </cell>
          <cell r="B773">
            <v>54280300</v>
          </cell>
          <cell r="C773">
            <v>42070702</v>
          </cell>
          <cell r="D773">
            <v>6008</v>
          </cell>
          <cell r="F773">
            <v>42070702</v>
          </cell>
          <cell r="I773" t="str">
            <v/>
          </cell>
          <cell r="L773" t="str">
            <v>Guldeland</v>
          </cell>
          <cell r="Q773" t="str">
            <v>Wateringen</v>
          </cell>
          <cell r="R773" t="str">
            <v>Westland</v>
          </cell>
          <cell r="S773" t="str">
            <v>Westland</v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>
            <v>6008</v>
          </cell>
          <cell r="AA773" t="str">
            <v>geen_abri</v>
          </cell>
          <cell r="AB773">
            <v>5</v>
          </cell>
          <cell r="AC773" t="str">
            <v/>
          </cell>
          <cell r="AD773" t="str">
            <v/>
          </cell>
          <cell r="AE773" t="str">
            <v/>
          </cell>
          <cell r="AF773">
            <v>0</v>
          </cell>
          <cell r="AG773">
            <v>0</v>
          </cell>
          <cell r="AH773">
            <v>0</v>
          </cell>
          <cell r="AI773">
            <v>1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 t="e">
            <v>#N/A</v>
          </cell>
          <cell r="AQ773" t="str">
            <v>true</v>
          </cell>
          <cell r="AR773" t="str">
            <v>vtn</v>
          </cell>
          <cell r="AU773" t="str">
            <v>bus</v>
          </cell>
          <cell r="AX773">
            <v>27</v>
          </cell>
          <cell r="AY773" t="str">
            <v>Den Haag Leyenburg</v>
          </cell>
          <cell r="AZ773" t="str">
            <v>0.00</v>
          </cell>
          <cell r="BA773" t="str">
            <v>0.00</v>
          </cell>
          <cell r="BB773" t="str">
            <v>0.00</v>
          </cell>
          <cell r="BH773" t="str">
            <v/>
          </cell>
          <cell r="BI773" t="str">
            <v/>
          </cell>
        </row>
        <row r="774">
          <cell r="A774">
            <v>995</v>
          </cell>
          <cell r="B774">
            <v>54004020</v>
          </cell>
          <cell r="C774">
            <v>42012701</v>
          </cell>
          <cell r="F774">
            <v>42012701</v>
          </cell>
          <cell r="I774" t="str">
            <v/>
          </cell>
          <cell r="L774" t="str">
            <v>Guntersteinweg</v>
          </cell>
          <cell r="R774" t="str">
            <v>Den Haag</v>
          </cell>
          <cell r="S774" t="str">
            <v>Den Haag</v>
          </cell>
          <cell r="U774">
            <v>80642</v>
          </cell>
          <cell r="V774">
            <v>451608</v>
          </cell>
          <cell r="W774" t="str">
            <v>4.30322003</v>
          </cell>
          <cell r="X774" t="str">
            <v>52.04779339</v>
          </cell>
          <cell r="Y774" t="str">
            <v>GvGunt</v>
          </cell>
          <cell r="AA774" t="str">
            <v>jcdecaux</v>
          </cell>
          <cell r="AB774">
            <v>1</v>
          </cell>
          <cell r="AC774" t="str">
            <v/>
          </cell>
          <cell r="AD774" t="str">
            <v>KHP</v>
          </cell>
          <cell r="AE774" t="str">
            <v>KHP</v>
          </cell>
          <cell r="AF774">
            <v>1</v>
          </cell>
          <cell r="AG774">
            <v>1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1</v>
          </cell>
          <cell r="AN774">
            <v>1</v>
          </cell>
          <cell r="AQ774" t="str">
            <v>false</v>
          </cell>
          <cell r="AR774" t="str">
            <v>vtn</v>
          </cell>
          <cell r="AU774" t="str">
            <v>bus</v>
          </cell>
          <cell r="AX774">
            <v>130</v>
          </cell>
          <cell r="AY774" t="str">
            <v>Den Haag Grote Markt</v>
          </cell>
          <cell r="AZ774" t="str">
            <v>33.00</v>
          </cell>
          <cell r="BA774" t="str">
            <v>2.20</v>
          </cell>
          <cell r="BB774" t="str">
            <v>4.00</v>
          </cell>
          <cell r="BH774" t="str">
            <v>HVS+PB</v>
          </cell>
          <cell r="BI774" t="str">
            <v/>
          </cell>
        </row>
        <row r="775">
          <cell r="A775">
            <v>1161</v>
          </cell>
          <cell r="B775">
            <v>54162010</v>
          </cell>
          <cell r="C775">
            <v>42012702</v>
          </cell>
          <cell r="F775">
            <v>42012702</v>
          </cell>
          <cell r="I775" t="str">
            <v/>
          </cell>
          <cell r="L775" t="str">
            <v>Guntersteinweg</v>
          </cell>
          <cell r="R775" t="str">
            <v>Den Haag</v>
          </cell>
          <cell r="S775" t="str">
            <v>Den Haag</v>
          </cell>
          <cell r="U775">
            <v>80681</v>
          </cell>
          <cell r="V775">
            <v>451516</v>
          </cell>
          <cell r="W775" t="str">
            <v>4.30380847</v>
          </cell>
          <cell r="X775" t="str">
            <v>52.04697183</v>
          </cell>
          <cell r="Y775" t="str">
            <v>GvGunt</v>
          </cell>
          <cell r="AA775" t="str">
            <v>jcdecaux</v>
          </cell>
          <cell r="AB775">
            <v>1</v>
          </cell>
          <cell r="AC775" t="str">
            <v/>
          </cell>
          <cell r="AD775" t="str">
            <v>KHP</v>
          </cell>
          <cell r="AE775" t="str">
            <v>KHP</v>
          </cell>
          <cell r="AF775">
            <v>1</v>
          </cell>
          <cell r="AG775">
            <v>0</v>
          </cell>
          <cell r="AH775">
            <v>1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1</v>
          </cell>
          <cell r="AN775" t="e">
            <v>#N/A</v>
          </cell>
          <cell r="AQ775" t="str">
            <v>false</v>
          </cell>
          <cell r="AR775" t="str">
            <v>vtn</v>
          </cell>
          <cell r="AU775" t="str">
            <v>bus</v>
          </cell>
          <cell r="AX775">
            <v>130</v>
          </cell>
          <cell r="AY775" t="str">
            <v>Delft Station</v>
          </cell>
          <cell r="AZ775" t="str">
            <v>29.00</v>
          </cell>
          <cell r="BA775" t="str">
            <v>1.50</v>
          </cell>
          <cell r="BB775" t="str">
            <v>4.00</v>
          </cell>
          <cell r="BH775" t="str">
            <v>HVS</v>
          </cell>
          <cell r="BI775" t="str">
            <v/>
          </cell>
        </row>
        <row r="776">
          <cell r="A776">
            <v>979</v>
          </cell>
          <cell r="B776">
            <v>54002110</v>
          </cell>
          <cell r="C776">
            <v>42013001</v>
          </cell>
          <cell r="F776">
            <v>42013001</v>
          </cell>
          <cell r="I776" t="str">
            <v/>
          </cell>
          <cell r="L776" t="str">
            <v>Haagse Markt</v>
          </cell>
          <cell r="R776" t="str">
            <v>Den Haag</v>
          </cell>
          <cell r="S776" t="str">
            <v>Den Haag</v>
          </cell>
          <cell r="U776">
            <v>80505</v>
          </cell>
          <cell r="V776">
            <v>453255</v>
          </cell>
          <cell r="W776" t="str">
            <v>4.30086404</v>
          </cell>
          <cell r="X776" t="str">
            <v>52.06257619</v>
          </cell>
          <cell r="Y776" t="str">
            <v>GvHaMa</v>
          </cell>
          <cell r="AA776" t="str">
            <v>jcdecaux</v>
          </cell>
          <cell r="AB776">
            <v>1</v>
          </cell>
          <cell r="AC776" t="str">
            <v/>
          </cell>
          <cell r="AD776" t="str">
            <v>KHP</v>
          </cell>
          <cell r="AE776" t="str">
            <v>KHP</v>
          </cell>
          <cell r="AF776">
            <v>1</v>
          </cell>
          <cell r="AG776">
            <v>1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1</v>
          </cell>
          <cell r="AN776">
            <v>1</v>
          </cell>
          <cell r="AQ776" t="str">
            <v>false</v>
          </cell>
          <cell r="AR776" t="str">
            <v>vtn</v>
          </cell>
          <cell r="AU776" t="str">
            <v>bus</v>
          </cell>
          <cell r="AX776">
            <v>130</v>
          </cell>
          <cell r="AY776" t="str">
            <v>Delft Station</v>
          </cell>
          <cell r="AZ776" t="str">
            <v>27.20</v>
          </cell>
          <cell r="BA776" t="str">
            <v>4.50</v>
          </cell>
          <cell r="BB776" t="str">
            <v>4.50</v>
          </cell>
          <cell r="BH776" t="str">
            <v>HVS</v>
          </cell>
          <cell r="BI776" t="str">
            <v/>
          </cell>
        </row>
        <row r="777">
          <cell r="A777">
            <v>980</v>
          </cell>
          <cell r="B777">
            <v>54002120</v>
          </cell>
          <cell r="C777">
            <v>42013002</v>
          </cell>
          <cell r="F777">
            <v>42013002</v>
          </cell>
          <cell r="I777" t="str">
            <v/>
          </cell>
          <cell r="L777" t="str">
            <v>Haagse Markt</v>
          </cell>
          <cell r="R777" t="str">
            <v>Den Haag</v>
          </cell>
          <cell r="S777" t="str">
            <v>Den Haag</v>
          </cell>
          <cell r="U777">
            <v>80517</v>
          </cell>
          <cell r="V777">
            <v>453248</v>
          </cell>
          <cell r="W777" t="str">
            <v>4.30104053</v>
          </cell>
          <cell r="X777" t="str">
            <v>52.06251490</v>
          </cell>
          <cell r="Y777" t="str">
            <v>GvHaMa</v>
          </cell>
          <cell r="AA777" t="str">
            <v>geen_abri</v>
          </cell>
          <cell r="AB777">
            <v>1</v>
          </cell>
          <cell r="AC777" t="str">
            <v/>
          </cell>
          <cell r="AD777" t="str">
            <v>KHP</v>
          </cell>
          <cell r="AE777" t="str">
            <v>KHP</v>
          </cell>
          <cell r="AF777">
            <v>1</v>
          </cell>
          <cell r="AG777">
            <v>1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1</v>
          </cell>
          <cell r="AN777">
            <v>1</v>
          </cell>
          <cell r="AQ777" t="str">
            <v>false</v>
          </cell>
          <cell r="AU777" t="str">
            <v>bus</v>
          </cell>
          <cell r="AX777">
            <v>130</v>
          </cell>
          <cell r="AY777" t="str">
            <v>Den Haag Grote Markt</v>
          </cell>
          <cell r="AZ777" t="str">
            <v>29.60</v>
          </cell>
          <cell r="BA777" t="str">
            <v>2.40</v>
          </cell>
          <cell r="BB777" t="str">
            <v>2.40</v>
          </cell>
          <cell r="BH777" t="str">
            <v>HVS</v>
          </cell>
          <cell r="BI777" t="str">
            <v/>
          </cell>
        </row>
        <row r="778">
          <cell r="A778">
            <v>998</v>
          </cell>
          <cell r="B778">
            <v>54005020</v>
          </cell>
          <cell r="C778">
            <v>42013101</v>
          </cell>
          <cell r="E778">
            <v>54003030</v>
          </cell>
          <cell r="F778">
            <v>42013101</v>
          </cell>
          <cell r="I778" t="str">
            <v/>
          </cell>
          <cell r="L778" t="str">
            <v>Haagse Poort</v>
          </cell>
          <cell r="R778" t="str">
            <v>Den Haag</v>
          </cell>
          <cell r="S778" t="str">
            <v>Den Haag</v>
          </cell>
          <cell r="U778">
            <v>83048</v>
          </cell>
          <cell r="V778">
            <v>454894</v>
          </cell>
          <cell r="W778" t="str">
            <v>4.33759634</v>
          </cell>
          <cell r="X778" t="str">
            <v>52.07764170</v>
          </cell>
          <cell r="Y778" t="str">
            <v>GvHaPo</v>
          </cell>
          <cell r="AA778" t="str">
            <v>jcdecaux</v>
          </cell>
          <cell r="AB778">
            <v>2</v>
          </cell>
          <cell r="AC778" t="str">
            <v/>
          </cell>
          <cell r="AD778" t="str">
            <v>KHP</v>
          </cell>
          <cell r="AE778" t="str">
            <v>KHP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1</v>
          </cell>
          <cell r="AM778">
            <v>1</v>
          </cell>
          <cell r="AN778" t="e">
            <v>#N/A</v>
          </cell>
          <cell r="AQ778" t="str">
            <v>false</v>
          </cell>
          <cell r="AR778" t="str">
            <v>vtn</v>
          </cell>
          <cell r="AS778">
            <v>46</v>
          </cell>
          <cell r="AT778" t="str">
            <v>Voorschoten</v>
          </cell>
          <cell r="AU778" t="str">
            <v>bus</v>
          </cell>
          <cell r="AX778">
            <v>45</v>
          </cell>
          <cell r="AY778" t="str">
            <v>Leiden Merenwijk</v>
          </cell>
          <cell r="AZ778" t="str">
            <v>30.00</v>
          </cell>
          <cell r="BA778" t="str">
            <v>1.70</v>
          </cell>
          <cell r="BB778" t="str">
            <v>1.70</v>
          </cell>
          <cell r="BH778" t="str">
            <v/>
          </cell>
          <cell r="BI778" t="str">
            <v/>
          </cell>
        </row>
        <row r="779">
          <cell r="A779">
            <v>993</v>
          </cell>
          <cell r="B779">
            <v>54003040</v>
          </cell>
          <cell r="C779">
            <v>42013102</v>
          </cell>
          <cell r="E779">
            <v>54003040</v>
          </cell>
          <cell r="F779">
            <v>42013102</v>
          </cell>
          <cell r="I779" t="str">
            <v/>
          </cell>
          <cell r="L779" t="str">
            <v>Haagse Poort</v>
          </cell>
          <cell r="R779" t="str">
            <v>Den Haag</v>
          </cell>
          <cell r="S779" t="str">
            <v>Den Haag</v>
          </cell>
          <cell r="U779">
            <v>83068</v>
          </cell>
          <cell r="V779">
            <v>454889</v>
          </cell>
          <cell r="W779" t="str">
            <v>4.33788910</v>
          </cell>
          <cell r="X779" t="str">
            <v>52.07759937</v>
          </cell>
          <cell r="Y779" t="str">
            <v>GvHaPo</v>
          </cell>
          <cell r="AA779" t="str">
            <v>jcdecaux</v>
          </cell>
          <cell r="AB779">
            <v>2</v>
          </cell>
          <cell r="AC779" t="str">
            <v/>
          </cell>
          <cell r="AD779" t="str">
            <v>KHP</v>
          </cell>
          <cell r="AE779" t="str">
            <v>KHP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1</v>
          </cell>
          <cell r="AM779">
            <v>1</v>
          </cell>
          <cell r="AN779" t="e">
            <v>#N/A</v>
          </cell>
          <cell r="AQ779" t="str">
            <v>false</v>
          </cell>
          <cell r="AR779" t="str">
            <v>vtn</v>
          </cell>
          <cell r="AS779">
            <v>46</v>
          </cell>
          <cell r="AT779" t="str">
            <v>Den Haag CS</v>
          </cell>
          <cell r="AU779" t="str">
            <v>bus</v>
          </cell>
          <cell r="AX779">
            <v>45</v>
          </cell>
          <cell r="AY779" t="str">
            <v>Den Haag CS</v>
          </cell>
          <cell r="AZ779" t="str">
            <v>20.00</v>
          </cell>
          <cell r="BA779" t="str">
            <v>2.50</v>
          </cell>
          <cell r="BB779" t="str">
            <v>2.50</v>
          </cell>
          <cell r="BH779" t="str">
            <v/>
          </cell>
          <cell r="BI779" t="str">
            <v/>
          </cell>
        </row>
        <row r="780">
          <cell r="A780">
            <v>992</v>
          </cell>
          <cell r="B780">
            <v>54003030</v>
          </cell>
          <cell r="I780" t="str">
            <v/>
          </cell>
          <cell r="L780" t="str">
            <v>Haagse Poort</v>
          </cell>
          <cell r="R780" t="str">
            <v>Den Haag</v>
          </cell>
          <cell r="S780" t="str">
            <v>Den Haag</v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AA780" t="str">
            <v>jcdecaux</v>
          </cell>
          <cell r="AB780">
            <v>2</v>
          </cell>
          <cell r="AC780" t="str">
            <v/>
          </cell>
          <cell r="AD780" t="str">
            <v/>
          </cell>
          <cell r="AE780" t="str">
            <v/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 t="e">
            <v>#N/A</v>
          </cell>
          <cell r="AQ780" t="str">
            <v>true</v>
          </cell>
          <cell r="AR780" t="str">
            <v>vtn</v>
          </cell>
          <cell r="AU780" t="str">
            <v>bus</v>
          </cell>
          <cell r="AZ780" t="str">
            <v>0.00</v>
          </cell>
          <cell r="BA780" t="str">
            <v>0.00</v>
          </cell>
          <cell r="BB780" t="str">
            <v>0.00</v>
          </cell>
          <cell r="BD780" t="str">
            <v>Is dezelfde halte als db_id 998, haltenr 54003030 is van lijn W039, vervalt als cxx lijn waarschijnlijk per 11 december 2011</v>
          </cell>
          <cell r="BF780" t="str">
            <v>true</v>
          </cell>
          <cell r="BH780" t="str">
            <v/>
          </cell>
          <cell r="BI780" t="str">
            <v/>
          </cell>
        </row>
        <row r="781">
          <cell r="A781" t="str">
            <v>Buiten</v>
          </cell>
          <cell r="F781">
            <v>42031301</v>
          </cell>
          <cell r="I781" t="str">
            <v/>
          </cell>
          <cell r="L781" t="str">
            <v>Haagse Schouw</v>
          </cell>
          <cell r="R781" t="str">
            <v>Leiden</v>
          </cell>
          <cell r="S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 t="e">
            <v>#N/A</v>
          </cell>
          <cell r="AQ781" t="str">
            <v>false</v>
          </cell>
          <cell r="AU781" t="str">
            <v/>
          </cell>
          <cell r="AX781">
            <v>43</v>
          </cell>
          <cell r="AY781" t="str">
            <v>Den Haag CS via Wassenaar</v>
          </cell>
          <cell r="BH781" t="str">
            <v/>
          </cell>
          <cell r="BI781" t="str">
            <v/>
          </cell>
        </row>
        <row r="782">
          <cell r="A782" t="str">
            <v>Buiten</v>
          </cell>
          <cell r="F782">
            <v>42031302</v>
          </cell>
          <cell r="I782" t="str">
            <v/>
          </cell>
          <cell r="L782" t="str">
            <v>Haagse Schouw</v>
          </cell>
          <cell r="R782" t="str">
            <v>Leiden</v>
          </cell>
          <cell r="S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 t="e">
            <v>#N/A</v>
          </cell>
          <cell r="AQ782" t="str">
            <v>false</v>
          </cell>
          <cell r="AU782" t="str">
            <v/>
          </cell>
          <cell r="AX782">
            <v>43</v>
          </cell>
          <cell r="AY782" t="str">
            <v>Leiden CS</v>
          </cell>
          <cell r="BH782" t="str">
            <v/>
          </cell>
          <cell r="BI782" t="str">
            <v/>
          </cell>
        </row>
        <row r="783">
          <cell r="A783">
            <v>1190</v>
          </cell>
          <cell r="B783">
            <v>54190280</v>
          </cell>
          <cell r="C783">
            <v>42012801</v>
          </cell>
          <cell r="F783">
            <v>42012801</v>
          </cell>
          <cell r="I783" t="str">
            <v/>
          </cell>
          <cell r="L783" t="str">
            <v>Haeghe Flor</v>
          </cell>
          <cell r="R783" t="str">
            <v>Den Haag</v>
          </cell>
          <cell r="S783" t="str">
            <v>Den Haag</v>
          </cell>
          <cell r="U783">
            <v>74181</v>
          </cell>
          <cell r="V783">
            <v>450615</v>
          </cell>
          <cell r="W783" t="str">
            <v>4.20928530</v>
          </cell>
          <cell r="X783" t="str">
            <v>52.03796531</v>
          </cell>
          <cell r="Y783" t="str">
            <v>GvHaFl</v>
          </cell>
          <cell r="AA783" t="str">
            <v>jcdecaux</v>
          </cell>
          <cell r="AB783">
            <v>1</v>
          </cell>
          <cell r="AC783" t="str">
            <v/>
          </cell>
          <cell r="AD783" t="str">
            <v/>
          </cell>
          <cell r="AE783" t="str">
            <v/>
          </cell>
          <cell r="AF783">
            <v>1</v>
          </cell>
          <cell r="AG783">
            <v>0</v>
          </cell>
          <cell r="AH783">
            <v>0</v>
          </cell>
          <cell r="AI783">
            <v>1</v>
          </cell>
          <cell r="AJ783">
            <v>1</v>
          </cell>
          <cell r="AK783">
            <v>0</v>
          </cell>
          <cell r="AL783">
            <v>0</v>
          </cell>
          <cell r="AM783">
            <v>0</v>
          </cell>
          <cell r="AN783" t="e">
            <v>#N/A</v>
          </cell>
          <cell r="AQ783" t="str">
            <v>true</v>
          </cell>
          <cell r="AR783" t="str">
            <v>vtn</v>
          </cell>
          <cell r="AU783" t="str">
            <v>bus</v>
          </cell>
          <cell r="AX783">
            <v>421</v>
          </cell>
          <cell r="AY783" t="str">
            <v>Monster Westerhonk</v>
          </cell>
          <cell r="AZ783" t="str">
            <v>0.00</v>
          </cell>
          <cell r="BA783" t="str">
            <v>0.00</v>
          </cell>
          <cell r="BB783" t="str">
            <v>0.00</v>
          </cell>
          <cell r="BH783" t="str">
            <v>HVS</v>
          </cell>
          <cell r="BI783" t="str">
            <v>geen perron + halte aan de overkant geen buspaal maar alleen lantaarnpaal</v>
          </cell>
        </row>
        <row r="784">
          <cell r="A784">
            <v>1189</v>
          </cell>
          <cell r="B784">
            <v>54190270</v>
          </cell>
          <cell r="C784">
            <v>42012802</v>
          </cell>
          <cell r="F784">
            <v>42012802</v>
          </cell>
          <cell r="I784" t="str">
            <v/>
          </cell>
          <cell r="L784" t="str">
            <v>Haeghe Flor</v>
          </cell>
          <cell r="R784" t="str">
            <v>Den Haag</v>
          </cell>
          <cell r="S784" t="str">
            <v>Den Haag</v>
          </cell>
          <cell r="U784">
            <v>74199</v>
          </cell>
          <cell r="V784">
            <v>450599</v>
          </cell>
          <cell r="W784" t="str">
            <v>4.20955137</v>
          </cell>
          <cell r="X784" t="str">
            <v>52.03782415</v>
          </cell>
          <cell r="Y784" t="str">
            <v>GvHaFl</v>
          </cell>
          <cell r="AA784" t="str">
            <v>geen_abri</v>
          </cell>
          <cell r="AB784">
            <v>5</v>
          </cell>
          <cell r="AC784" t="str">
            <v/>
          </cell>
          <cell r="AD784" t="str">
            <v/>
          </cell>
          <cell r="AE784" t="str">
            <v/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 t="e">
            <v>#N/A</v>
          </cell>
          <cell r="AQ784" t="str">
            <v>false</v>
          </cell>
          <cell r="AR784" t="str">
            <v>vtn</v>
          </cell>
          <cell r="AU784" t="str">
            <v>bus</v>
          </cell>
          <cell r="AX784">
            <v>421</v>
          </cell>
          <cell r="AY784" t="str">
            <v>Den Haag</v>
          </cell>
          <cell r="AZ784" t="str">
            <v>0.00</v>
          </cell>
          <cell r="BA784" t="str">
            <v>0.00</v>
          </cell>
          <cell r="BB784" t="str">
            <v>0.00</v>
          </cell>
          <cell r="BH784" t="str">
            <v/>
          </cell>
          <cell r="BI784" t="str">
            <v/>
          </cell>
        </row>
        <row r="785">
          <cell r="A785">
            <v>223</v>
          </cell>
          <cell r="B785">
            <v>32001207</v>
          </cell>
          <cell r="C785">
            <v>32001207</v>
          </cell>
          <cell r="D785">
            <v>1207</v>
          </cell>
          <cell r="I785" t="str">
            <v/>
          </cell>
          <cell r="L785" t="str">
            <v>Haga Ziekenhuis</v>
          </cell>
          <cell r="N785" t="str">
            <v>Haga  Ziekenhuis</v>
          </cell>
          <cell r="P785" t="str">
            <v>Sportlaan/Fahrenheitstraat</v>
          </cell>
          <cell r="R785" t="str">
            <v>Den Haag</v>
          </cell>
          <cell r="S785" t="str">
            <v>Den Haag</v>
          </cell>
          <cell r="U785">
            <v>78098</v>
          </cell>
          <cell r="V785">
            <v>455492</v>
          </cell>
          <cell r="W785" t="str">
            <v>4.26526575</v>
          </cell>
          <cell r="X785" t="str">
            <v>52.08235045</v>
          </cell>
          <cell r="Y785">
            <v>1207</v>
          </cell>
          <cell r="AA785" t="str">
            <v>jcdecaux</v>
          </cell>
          <cell r="AB785">
            <v>2</v>
          </cell>
          <cell r="AC785" t="str">
            <v/>
          </cell>
          <cell r="AD785" t="str">
            <v>KHP</v>
          </cell>
          <cell r="AE785" t="str">
            <v>KHP</v>
          </cell>
          <cell r="AF785">
            <v>0</v>
          </cell>
          <cell r="AG785">
            <v>1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1</v>
          </cell>
          <cell r="AN785">
            <v>1</v>
          </cell>
          <cell r="AQ785" t="str">
            <v>false</v>
          </cell>
          <cell r="AR785" t="str">
            <v>htm</v>
          </cell>
          <cell r="AS785">
            <v>24</v>
          </cell>
          <cell r="AT785" t="str">
            <v>SM</v>
          </cell>
          <cell r="AU785" t="str">
            <v>bus</v>
          </cell>
          <cell r="AX785">
            <v>24</v>
          </cell>
          <cell r="AY785" t="str">
            <v>Station Mariahoeve</v>
          </cell>
          <cell r="AZ785" t="str">
            <v>18.00</v>
          </cell>
          <cell r="BA785" t="str">
            <v>3.50</v>
          </cell>
          <cell r="BB785" t="str">
            <v>3.50</v>
          </cell>
          <cell r="BH785" t="str">
            <v/>
          </cell>
          <cell r="BI785" t="str">
            <v/>
          </cell>
        </row>
        <row r="786">
          <cell r="A786">
            <v>224</v>
          </cell>
          <cell r="B786">
            <v>32001208</v>
          </cell>
          <cell r="C786">
            <v>32001208</v>
          </cell>
          <cell r="D786">
            <v>1208</v>
          </cell>
          <cell r="I786" t="str">
            <v/>
          </cell>
          <cell r="L786" t="str">
            <v>Haga Ziekenhuis</v>
          </cell>
          <cell r="N786" t="str">
            <v>Haga  Ziekenhuis</v>
          </cell>
          <cell r="P786" t="str">
            <v>Sportlaan/Fahrenheitstraat</v>
          </cell>
          <cell r="R786" t="str">
            <v>Den Haag</v>
          </cell>
          <cell r="S786" t="str">
            <v>Den Haag</v>
          </cell>
          <cell r="U786">
            <v>78039</v>
          </cell>
          <cell r="V786">
            <v>455460</v>
          </cell>
          <cell r="W786" t="str">
            <v>4.26441237</v>
          </cell>
          <cell r="X786" t="str">
            <v>52.08205468</v>
          </cell>
          <cell r="Y786">
            <v>1207</v>
          </cell>
          <cell r="AA786" t="str">
            <v>jcdecaux</v>
          </cell>
          <cell r="AB786">
            <v>2</v>
          </cell>
          <cell r="AC786" t="str">
            <v/>
          </cell>
          <cell r="AD786" t="str">
            <v>KHP</v>
          </cell>
          <cell r="AE786" t="str">
            <v>KHP</v>
          </cell>
          <cell r="AF786">
            <v>0</v>
          </cell>
          <cell r="AG786">
            <v>1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1</v>
          </cell>
          <cell r="AN786">
            <v>1</v>
          </cell>
          <cell r="AQ786" t="str">
            <v>false</v>
          </cell>
          <cell r="AR786" t="str">
            <v>htm</v>
          </cell>
          <cell r="AS786">
            <v>24</v>
          </cell>
          <cell r="AT786" t="str">
            <v>KD</v>
          </cell>
          <cell r="AU786" t="str">
            <v>bus</v>
          </cell>
          <cell r="AX786">
            <v>24</v>
          </cell>
          <cell r="AY786" t="str">
            <v>Kijkduin</v>
          </cell>
          <cell r="AZ786" t="str">
            <v>18.50</v>
          </cell>
          <cell r="BA786" t="str">
            <v>3.00</v>
          </cell>
          <cell r="BB786" t="str">
            <v>3.00</v>
          </cell>
          <cell r="BH786" t="str">
            <v/>
          </cell>
          <cell r="BI786" t="str">
            <v/>
          </cell>
        </row>
        <row r="787">
          <cell r="A787">
            <v>2086</v>
          </cell>
          <cell r="B787">
            <v>0</v>
          </cell>
          <cell r="C787">
            <v>31003607</v>
          </cell>
          <cell r="H787">
            <v>3607</v>
          </cell>
          <cell r="I787" t="str">
            <v/>
          </cell>
          <cell r="L787" t="str">
            <v>Halfwege</v>
          </cell>
          <cell r="R787" t="str">
            <v>Midden-Delfland</v>
          </cell>
          <cell r="S787" t="str">
            <v>Midden-Delfland</v>
          </cell>
          <cell r="U787">
            <v>86472</v>
          </cell>
          <cell r="V787">
            <v>442640</v>
          </cell>
          <cell r="W787" t="str">
            <v>4.38999092</v>
          </cell>
          <cell r="X787" t="str">
            <v>51.96794917</v>
          </cell>
          <cell r="AA787" t="str">
            <v>geen_abri</v>
          </cell>
          <cell r="AB787">
            <v>1</v>
          </cell>
          <cell r="AC787" t="str">
            <v/>
          </cell>
          <cell r="AD787" t="str">
            <v/>
          </cell>
          <cell r="AE787" t="str">
            <v/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 t="e">
            <v>#N/A</v>
          </cell>
          <cell r="AQ787" t="str">
            <v>false</v>
          </cell>
          <cell r="AR787" t="str">
            <v>RET</v>
          </cell>
          <cell r="AU787" t="str">
            <v>bus</v>
          </cell>
          <cell r="AX787">
            <v>40</v>
          </cell>
          <cell r="AY787" t="str">
            <v>Delft Station</v>
          </cell>
          <cell r="AZ787" t="str">
            <v>0.00</v>
          </cell>
          <cell r="BA787" t="str">
            <v>0.00</v>
          </cell>
          <cell r="BB787" t="str">
            <v>0.00</v>
          </cell>
          <cell r="BD787" t="str">
            <v>KHP vervallen</v>
          </cell>
          <cell r="BH787" t="str">
            <v/>
          </cell>
          <cell r="BI787" t="str">
            <v/>
          </cell>
        </row>
        <row r="788">
          <cell r="C788">
            <v>31003629</v>
          </cell>
          <cell r="H788">
            <v>3629</v>
          </cell>
          <cell r="L788" t="str">
            <v>Halfwege</v>
          </cell>
          <cell r="R788" t="str">
            <v>Midden-Delfland</v>
          </cell>
          <cell r="S788" t="str">
            <v>Midden-Delfland</v>
          </cell>
          <cell r="U788">
            <v>86472</v>
          </cell>
          <cell r="V788">
            <v>442629</v>
          </cell>
          <cell r="W788" t="str">
            <v>4.38999312</v>
          </cell>
          <cell r="X788" t="str">
            <v>51.96785032</v>
          </cell>
          <cell r="AD788" t="str">
            <v/>
          </cell>
          <cell r="AE788" t="str">
            <v/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 t="e">
            <v>#N/A</v>
          </cell>
          <cell r="AQ788" t="str">
            <v>false</v>
          </cell>
          <cell r="AR788" t="str">
            <v>RET</v>
          </cell>
          <cell r="AU788" t="str">
            <v>bus</v>
          </cell>
          <cell r="AX788">
            <v>40</v>
          </cell>
          <cell r="AY788" t="str">
            <v>Rotterdam CS</v>
          </cell>
        </row>
        <row r="789">
          <cell r="A789">
            <v>1977</v>
          </cell>
          <cell r="B789">
            <v>54470150</v>
          </cell>
          <cell r="C789">
            <v>42034301</v>
          </cell>
          <cell r="F789">
            <v>42034301</v>
          </cell>
          <cell r="I789" t="str">
            <v/>
          </cell>
          <cell r="L789" t="str">
            <v>Hammerdreef</v>
          </cell>
          <cell r="Q789" t="str">
            <v>Midden-Delfland</v>
          </cell>
          <cell r="R789" t="str">
            <v>Midden-Delfland</v>
          </cell>
          <cell r="S789" t="str">
            <v>Midden-Delfland</v>
          </cell>
          <cell r="U789">
            <v>78186</v>
          </cell>
          <cell r="V789">
            <v>438829</v>
          </cell>
          <cell r="W789" t="str">
            <v>4.27028700</v>
          </cell>
          <cell r="X789" t="str">
            <v>51.93261650</v>
          </cell>
          <cell r="Y789" t="str">
            <v>MldHam</v>
          </cell>
          <cell r="AA789" t="str">
            <v>alrecon</v>
          </cell>
          <cell r="AB789">
            <v>2</v>
          </cell>
          <cell r="AC789" t="str">
            <v/>
          </cell>
          <cell r="AD789" t="str">
            <v>KHP</v>
          </cell>
          <cell r="AE789" t="str">
            <v>KHP</v>
          </cell>
          <cell r="AF789">
            <v>1</v>
          </cell>
          <cell r="AG789">
            <v>1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1</v>
          </cell>
          <cell r="AN789">
            <v>1</v>
          </cell>
          <cell r="AQ789" t="str">
            <v>false</v>
          </cell>
          <cell r="AR789" t="str">
            <v>vtn</v>
          </cell>
          <cell r="AU789" t="str">
            <v>bus</v>
          </cell>
          <cell r="AX789">
            <v>38</v>
          </cell>
          <cell r="AY789" t="str">
            <v>Maassluis</v>
          </cell>
          <cell r="AZ789" t="str">
            <v>19.00</v>
          </cell>
          <cell r="BA789" t="str">
            <v>2.00</v>
          </cell>
          <cell r="BB789" t="str">
            <v>2.00</v>
          </cell>
          <cell r="BD789" t="str">
            <v>KHP toegevoegd</v>
          </cell>
          <cell r="BH789" t="str">
            <v/>
          </cell>
          <cell r="BI789" t="str">
            <v/>
          </cell>
        </row>
        <row r="790">
          <cell r="A790">
            <v>1978</v>
          </cell>
          <cell r="B790">
            <v>54470160</v>
          </cell>
          <cell r="C790">
            <v>42034302</v>
          </cell>
          <cell r="F790">
            <v>42034302</v>
          </cell>
          <cell r="I790" t="str">
            <v/>
          </cell>
          <cell r="L790" t="str">
            <v>Hammerdreef</v>
          </cell>
          <cell r="Q790" t="str">
            <v>Midden-Delfland</v>
          </cell>
          <cell r="R790" t="str">
            <v>Midden-Delfland</v>
          </cell>
          <cell r="S790" t="str">
            <v>Midden-Delfland</v>
          </cell>
          <cell r="U790">
            <v>78192</v>
          </cell>
          <cell r="V790">
            <v>438824</v>
          </cell>
          <cell r="W790" t="str">
            <v>4.27037535</v>
          </cell>
          <cell r="X790" t="str">
            <v>51.93257240</v>
          </cell>
          <cell r="Y790" t="str">
            <v>MldHam</v>
          </cell>
          <cell r="AA790" t="str">
            <v>alrecon</v>
          </cell>
          <cell r="AB790">
            <v>2</v>
          </cell>
          <cell r="AC790" t="str">
            <v/>
          </cell>
          <cell r="AD790" t="str">
            <v>KHP</v>
          </cell>
          <cell r="AE790" t="str">
            <v>KHP</v>
          </cell>
          <cell r="AF790">
            <v>1</v>
          </cell>
          <cell r="AG790">
            <v>1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</v>
          </cell>
          <cell r="AN790">
            <v>1</v>
          </cell>
          <cell r="AQ790" t="str">
            <v>false</v>
          </cell>
          <cell r="AR790" t="str">
            <v>vtn</v>
          </cell>
          <cell r="AU790" t="str">
            <v>bus</v>
          </cell>
          <cell r="AX790">
            <v>38</v>
          </cell>
          <cell r="AY790" t="str">
            <v>Delft Station</v>
          </cell>
          <cell r="AZ790" t="str">
            <v>19.00</v>
          </cell>
          <cell r="BA790" t="str">
            <v>1.80</v>
          </cell>
          <cell r="BB790" t="str">
            <v>2.00</v>
          </cell>
          <cell r="BD790" t="str">
            <v>KHP toegevoegd</v>
          </cell>
          <cell r="BH790" t="str">
            <v/>
          </cell>
          <cell r="BI790" t="str">
            <v/>
          </cell>
        </row>
        <row r="791">
          <cell r="A791">
            <v>812</v>
          </cell>
          <cell r="B791">
            <v>32005839</v>
          </cell>
          <cell r="C791">
            <v>32005839</v>
          </cell>
          <cell r="D791">
            <v>5839</v>
          </cell>
          <cell r="I791" t="str">
            <v/>
          </cell>
          <cell r="L791" t="str">
            <v>Handelskade</v>
          </cell>
          <cell r="N791" t="str">
            <v>Handelskade</v>
          </cell>
          <cell r="P791" t="str">
            <v>Burg.Elsenlaan/Handelskade</v>
          </cell>
          <cell r="Q791" t="str">
            <v>Rijswijk</v>
          </cell>
          <cell r="R791" t="str">
            <v>Rijswijk</v>
          </cell>
          <cell r="S791" t="str">
            <v>Rijswijk</v>
          </cell>
          <cell r="U791">
            <v>82925</v>
          </cell>
          <cell r="V791">
            <v>451176</v>
          </cell>
          <cell r="W791" t="str">
            <v>4.33658703</v>
          </cell>
          <cell r="X791" t="str">
            <v>52.04421264</v>
          </cell>
          <cell r="Y791" t="str">
            <v/>
          </cell>
          <cell r="AA791" t="str">
            <v>jcdecaux</v>
          </cell>
          <cell r="AB791">
            <v>1</v>
          </cell>
          <cell r="AC791" t="str">
            <v>HIP4LED ex</v>
          </cell>
          <cell r="AD791" t="str">
            <v/>
          </cell>
          <cell r="AE791" t="str">
            <v>HIP4LED ex</v>
          </cell>
          <cell r="AF791">
            <v>1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1</v>
          </cell>
          <cell r="AL791">
            <v>0</v>
          </cell>
          <cell r="AM791">
            <v>0</v>
          </cell>
          <cell r="AN791" t="e">
            <v>#N/A</v>
          </cell>
          <cell r="AQ791" t="str">
            <v>false</v>
          </cell>
          <cell r="AR791" t="str">
            <v>htm</v>
          </cell>
          <cell r="AS791">
            <v>17</v>
          </cell>
          <cell r="AT791" t="str">
            <v>WA</v>
          </cell>
          <cell r="AU791" t="str">
            <v>tram</v>
          </cell>
          <cell r="AW791">
            <v>17</v>
          </cell>
          <cell r="AX791">
            <v>17</v>
          </cell>
          <cell r="AY791" t="str">
            <v>Wateringse Veld</v>
          </cell>
          <cell r="AZ791" t="str">
            <v>33.00</v>
          </cell>
          <cell r="BA791" t="str">
            <v>2.00</v>
          </cell>
          <cell r="BB791" t="str">
            <v>2.00</v>
          </cell>
          <cell r="BH791" t="str">
            <v>HVS+PB</v>
          </cell>
          <cell r="BI791" t="str">
            <v/>
          </cell>
        </row>
        <row r="792">
          <cell r="A792">
            <v>813</v>
          </cell>
          <cell r="B792">
            <v>32005840</v>
          </cell>
          <cell r="C792">
            <v>32005840</v>
          </cell>
          <cell r="D792">
            <v>5840</v>
          </cell>
          <cell r="I792" t="str">
            <v/>
          </cell>
          <cell r="L792" t="str">
            <v>Handelskade</v>
          </cell>
          <cell r="N792" t="str">
            <v>Handelskade</v>
          </cell>
          <cell r="P792" t="str">
            <v>Burg.Elsenlaan/Handelskade</v>
          </cell>
          <cell r="Q792" t="str">
            <v>Rijswijk</v>
          </cell>
          <cell r="R792" t="str">
            <v>Rijswijk</v>
          </cell>
          <cell r="S792" t="str">
            <v>Rijswijk</v>
          </cell>
          <cell r="U792">
            <v>82860</v>
          </cell>
          <cell r="V792">
            <v>451254</v>
          </cell>
          <cell r="W792" t="str">
            <v>4.33562323</v>
          </cell>
          <cell r="X792" t="str">
            <v>52.04490516</v>
          </cell>
          <cell r="Y792" t="str">
            <v/>
          </cell>
          <cell r="AA792" t="str">
            <v>jcdecaux</v>
          </cell>
          <cell r="AB792">
            <v>1</v>
          </cell>
          <cell r="AC792" t="str">
            <v>HIP4LED ex</v>
          </cell>
          <cell r="AD792" t="str">
            <v/>
          </cell>
          <cell r="AE792" t="str">
            <v>HIP4LED ex</v>
          </cell>
          <cell r="AF792">
            <v>1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1</v>
          </cell>
          <cell r="AL792">
            <v>0</v>
          </cell>
          <cell r="AM792">
            <v>0</v>
          </cell>
          <cell r="AN792" t="e">
            <v>#N/A</v>
          </cell>
          <cell r="AQ792" t="str">
            <v>false</v>
          </cell>
          <cell r="AR792" t="str">
            <v>htm</v>
          </cell>
          <cell r="AS792">
            <v>17</v>
          </cell>
          <cell r="AT792" t="str">
            <v>ST</v>
          </cell>
          <cell r="AU792" t="str">
            <v>tram</v>
          </cell>
          <cell r="AW792">
            <v>17</v>
          </cell>
          <cell r="AX792">
            <v>17</v>
          </cell>
          <cell r="AY792" t="str">
            <v>Statenkwartier</v>
          </cell>
          <cell r="AZ792" t="str">
            <v>33.00</v>
          </cell>
          <cell r="BA792" t="str">
            <v>1.50</v>
          </cell>
          <cell r="BB792" t="str">
            <v>1.50</v>
          </cell>
          <cell r="BH792" t="str">
            <v/>
          </cell>
          <cell r="BI792" t="str">
            <v/>
          </cell>
        </row>
        <row r="793">
          <cell r="A793">
            <v>1140</v>
          </cell>
          <cell r="B793">
            <v>54160210</v>
          </cell>
          <cell r="I793" t="str">
            <v/>
          </cell>
          <cell r="L793" t="str">
            <v>Handelskade</v>
          </cell>
          <cell r="Q793" t="str">
            <v>Rijswijk</v>
          </cell>
          <cell r="R793" t="str">
            <v>Rijswijk</v>
          </cell>
          <cell r="S793" t="str">
            <v>Rijswijk</v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AA793" t="str">
            <v>jcdecaux</v>
          </cell>
          <cell r="AB793">
            <v>1</v>
          </cell>
          <cell r="AD793" t="str">
            <v/>
          </cell>
          <cell r="AE793" t="str">
            <v/>
          </cell>
          <cell r="AF793">
            <v>0</v>
          </cell>
          <cell r="AG793">
            <v>0</v>
          </cell>
          <cell r="AH793">
            <v>0</v>
          </cell>
          <cell r="AI793">
            <v>1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 t="e">
            <v>#N/A</v>
          </cell>
          <cell r="AQ793" t="str">
            <v>true</v>
          </cell>
          <cell r="AR793" t="str">
            <v>vtn</v>
          </cell>
          <cell r="AU793" t="str">
            <v>bus</v>
          </cell>
          <cell r="AZ793" t="str">
            <v>14.00</v>
          </cell>
          <cell r="BA793" t="str">
            <v>10.00</v>
          </cell>
          <cell r="BB793" t="str">
            <v>10.00</v>
          </cell>
          <cell r="BF793" t="str">
            <v>true</v>
          </cell>
          <cell r="BH793" t="str">
            <v/>
          </cell>
        </row>
        <row r="794">
          <cell r="A794">
            <v>1141</v>
          </cell>
          <cell r="B794">
            <v>54160220</v>
          </cell>
          <cell r="I794" t="str">
            <v/>
          </cell>
          <cell r="L794" t="str">
            <v>Handelskade</v>
          </cell>
          <cell r="Q794" t="str">
            <v>Rijswijk</v>
          </cell>
          <cell r="R794" t="str">
            <v>Rijswijk</v>
          </cell>
          <cell r="S794" t="str">
            <v>Rijswijk</v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AA794" t="str">
            <v>geen_abri</v>
          </cell>
          <cell r="AB794">
            <v>1</v>
          </cell>
          <cell r="AC794" t="str">
            <v/>
          </cell>
          <cell r="AD794" t="str">
            <v/>
          </cell>
          <cell r="AE794" t="str">
            <v/>
          </cell>
          <cell r="AF794">
            <v>0</v>
          </cell>
          <cell r="AG794">
            <v>0</v>
          </cell>
          <cell r="AH794">
            <v>0</v>
          </cell>
          <cell r="AI794">
            <v>1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 t="e">
            <v>#N/A</v>
          </cell>
          <cell r="AQ794" t="str">
            <v>true</v>
          </cell>
          <cell r="AR794" t="str">
            <v>vtn</v>
          </cell>
          <cell r="AU794" t="str">
            <v>bus</v>
          </cell>
          <cell r="AZ794" t="str">
            <v>10.00</v>
          </cell>
          <cell r="BA794" t="str">
            <v>3.80</v>
          </cell>
          <cell r="BB794" t="str">
            <v>3.80</v>
          </cell>
          <cell r="BF794" t="str">
            <v>true</v>
          </cell>
          <cell r="BH794" t="str">
            <v/>
          </cell>
        </row>
        <row r="795">
          <cell r="A795">
            <v>673</v>
          </cell>
          <cell r="B795">
            <v>32003609</v>
          </cell>
          <cell r="C795">
            <v>32003609</v>
          </cell>
          <cell r="D795">
            <v>3609</v>
          </cell>
          <cell r="I795" t="str">
            <v/>
          </cell>
          <cell r="L795" t="str">
            <v>Hardenbroekstraat</v>
          </cell>
          <cell r="N795" t="str">
            <v>Hardenbroekstraat</v>
          </cell>
          <cell r="P795" t="str">
            <v>Erasmusweg/Loevesteinlaan</v>
          </cell>
          <cell r="R795" t="str">
            <v>Den Haag</v>
          </cell>
          <cell r="S795" t="str">
            <v>Den Haag</v>
          </cell>
          <cell r="U795">
            <v>79776</v>
          </cell>
          <cell r="V795">
            <v>451341</v>
          </cell>
          <cell r="W795" t="str">
            <v>4.29065654</v>
          </cell>
          <cell r="X795" t="str">
            <v>52.04527707</v>
          </cell>
          <cell r="Y795" t="str">
            <v/>
          </cell>
          <cell r="AA795" t="str">
            <v>jcdecaux</v>
          </cell>
          <cell r="AB795">
            <v>4</v>
          </cell>
          <cell r="AC795" t="str">
            <v>HIP4LED</v>
          </cell>
          <cell r="AD795" t="str">
            <v/>
          </cell>
          <cell r="AE795" t="str">
            <v>HIP4LED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 t="e">
            <v>#N/A</v>
          </cell>
          <cell r="AQ795" t="str">
            <v>false</v>
          </cell>
          <cell r="AR795" t="str">
            <v>htm</v>
          </cell>
          <cell r="AS795">
            <v>16</v>
          </cell>
          <cell r="AT795" t="str">
            <v>CS</v>
          </cell>
          <cell r="AU795" t="str">
            <v>tram</v>
          </cell>
          <cell r="AW795">
            <v>16</v>
          </cell>
          <cell r="AX795">
            <v>16</v>
          </cell>
          <cell r="AY795" t="str">
            <v>Den Haag CS</v>
          </cell>
          <cell r="AZ795" t="str">
            <v>33.80</v>
          </cell>
          <cell r="BA795" t="str">
            <v>1.45</v>
          </cell>
          <cell r="BB795" t="str">
            <v>1.45</v>
          </cell>
          <cell r="BH795" t="str">
            <v/>
          </cell>
          <cell r="BI795" t="str">
            <v/>
          </cell>
        </row>
        <row r="796">
          <cell r="A796">
            <v>674</v>
          </cell>
          <cell r="B796">
            <v>32003610</v>
          </cell>
          <cell r="C796">
            <v>32003610</v>
          </cell>
          <cell r="D796">
            <v>3610</v>
          </cell>
          <cell r="I796" t="str">
            <v/>
          </cell>
          <cell r="L796" t="str">
            <v>Hardenbroekstraat</v>
          </cell>
          <cell r="N796" t="str">
            <v>Hardenbroekstraat</v>
          </cell>
          <cell r="P796" t="str">
            <v>Erasmusweg/Loevesteinlaan</v>
          </cell>
          <cell r="R796" t="str">
            <v>Den Haag</v>
          </cell>
          <cell r="S796" t="str">
            <v>Den Haag</v>
          </cell>
          <cell r="U796">
            <v>79754</v>
          </cell>
          <cell r="V796">
            <v>451328</v>
          </cell>
          <cell r="W796" t="str">
            <v>4.29033876</v>
          </cell>
          <cell r="X796" t="str">
            <v>52.04515726</v>
          </cell>
          <cell r="Y796" t="str">
            <v/>
          </cell>
          <cell r="AA796" t="str">
            <v>jcdecaux</v>
          </cell>
          <cell r="AB796">
            <v>4</v>
          </cell>
          <cell r="AC796" t="str">
            <v>HIP4LED</v>
          </cell>
          <cell r="AD796" t="str">
            <v/>
          </cell>
          <cell r="AE796" t="str">
            <v>HIP4LED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 t="e">
            <v>#N/A</v>
          </cell>
          <cell r="AQ796" t="str">
            <v>false</v>
          </cell>
          <cell r="AR796" t="str">
            <v>htm</v>
          </cell>
          <cell r="AS796">
            <v>16</v>
          </cell>
          <cell r="AT796" t="str">
            <v>WA</v>
          </cell>
          <cell r="AU796" t="str">
            <v>tram</v>
          </cell>
          <cell r="AW796">
            <v>16</v>
          </cell>
          <cell r="AX796">
            <v>16</v>
          </cell>
          <cell r="AY796" t="str">
            <v>Moerwijk</v>
          </cell>
          <cell r="AZ796" t="str">
            <v>32.65</v>
          </cell>
          <cell r="BA796" t="str">
            <v>1.35</v>
          </cell>
          <cell r="BB796" t="str">
            <v>1.35</v>
          </cell>
          <cell r="BH796" t="str">
            <v/>
          </cell>
          <cell r="BI796" t="str">
            <v/>
          </cell>
        </row>
        <row r="797">
          <cell r="A797">
            <v>122</v>
          </cell>
          <cell r="B797">
            <v>32000724</v>
          </cell>
          <cell r="C797">
            <v>32000724</v>
          </cell>
          <cell r="D797">
            <v>724</v>
          </cell>
          <cell r="I797" t="str">
            <v/>
          </cell>
          <cell r="L797" t="str">
            <v>Haringkade</v>
          </cell>
          <cell r="N797" t="str">
            <v>Haringkade</v>
          </cell>
          <cell r="P797" t="str">
            <v>Duinweg/Haringkade</v>
          </cell>
          <cell r="R797" t="str">
            <v>Den Haag</v>
          </cell>
          <cell r="S797" t="str">
            <v>Den Haag</v>
          </cell>
          <cell r="U797">
            <v>79573</v>
          </cell>
          <cell r="V797">
            <v>457889</v>
          </cell>
          <cell r="W797" t="str">
            <v>4.28625067</v>
          </cell>
          <cell r="X797" t="str">
            <v>52.10409440</v>
          </cell>
          <cell r="Y797">
            <v>724</v>
          </cell>
          <cell r="AA797" t="str">
            <v>jcdecaux</v>
          </cell>
          <cell r="AB797">
            <v>2</v>
          </cell>
          <cell r="AC797" t="str">
            <v/>
          </cell>
          <cell r="AD797" t="str">
            <v>KHP</v>
          </cell>
          <cell r="AE797" t="str">
            <v>KHP</v>
          </cell>
          <cell r="AF797">
            <v>0</v>
          </cell>
          <cell r="AG797">
            <v>1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1</v>
          </cell>
          <cell r="AN797">
            <v>1</v>
          </cell>
          <cell r="AQ797" t="str">
            <v>false</v>
          </cell>
          <cell r="AR797" t="str">
            <v>htm</v>
          </cell>
          <cell r="AS797">
            <v>21</v>
          </cell>
          <cell r="AT797" t="str">
            <v>SN</v>
          </cell>
          <cell r="AU797" t="str">
            <v>bus</v>
          </cell>
          <cell r="AX797">
            <v>21</v>
          </cell>
          <cell r="AY797" t="str">
            <v>Scheveningen Noorderstrand</v>
          </cell>
          <cell r="AZ797" t="str">
            <v>22.00</v>
          </cell>
          <cell r="BA797" t="str">
            <v>3.30</v>
          </cell>
          <cell r="BB797" t="str">
            <v>3.30</v>
          </cell>
          <cell r="BH797" t="str">
            <v/>
          </cell>
          <cell r="BI797" t="str">
            <v/>
          </cell>
        </row>
        <row r="798">
          <cell r="A798">
            <v>123</v>
          </cell>
          <cell r="B798">
            <v>32000725</v>
          </cell>
          <cell r="C798">
            <v>32000725</v>
          </cell>
          <cell r="D798">
            <v>725</v>
          </cell>
          <cell r="I798" t="str">
            <v/>
          </cell>
          <cell r="L798" t="str">
            <v>Haringkade</v>
          </cell>
          <cell r="N798" t="str">
            <v>Haringkade</v>
          </cell>
          <cell r="P798" t="str">
            <v>Nieuwe Duinweg/Haringkade</v>
          </cell>
          <cell r="R798" t="str">
            <v>Den Haag</v>
          </cell>
          <cell r="S798" t="str">
            <v>Den Haag</v>
          </cell>
          <cell r="U798">
            <v>79584</v>
          </cell>
          <cell r="V798">
            <v>457946</v>
          </cell>
          <cell r="W798" t="str">
            <v>4.28639859</v>
          </cell>
          <cell r="X798" t="str">
            <v>52.10460814</v>
          </cell>
          <cell r="Y798">
            <v>724</v>
          </cell>
          <cell r="AA798" t="str">
            <v>jcdecaux</v>
          </cell>
          <cell r="AB798">
            <v>1</v>
          </cell>
          <cell r="AC798" t="str">
            <v/>
          </cell>
          <cell r="AD798" t="str">
            <v>KHP</v>
          </cell>
          <cell r="AE798" t="str">
            <v>KHP</v>
          </cell>
          <cell r="AF798">
            <v>1</v>
          </cell>
          <cell r="AG798">
            <v>1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1</v>
          </cell>
          <cell r="AN798">
            <v>1</v>
          </cell>
          <cell r="AQ798" t="str">
            <v>false</v>
          </cell>
          <cell r="AR798" t="str">
            <v>htm</v>
          </cell>
          <cell r="AS798">
            <v>21</v>
          </cell>
          <cell r="AT798" t="str">
            <v>VR</v>
          </cell>
          <cell r="AU798" t="str">
            <v>bus</v>
          </cell>
          <cell r="AX798">
            <v>21</v>
          </cell>
          <cell r="AY798" t="str">
            <v>Vrederust</v>
          </cell>
          <cell r="AZ798" t="str">
            <v>23.00</v>
          </cell>
          <cell r="BA798" t="str">
            <v>6.00</v>
          </cell>
          <cell r="BB798" t="str">
            <v>6.00</v>
          </cell>
          <cell r="BH798" t="str">
            <v>HVS+PB</v>
          </cell>
          <cell r="BI798" t="str">
            <v/>
          </cell>
        </row>
        <row r="799">
          <cell r="A799">
            <v>2318</v>
          </cell>
          <cell r="B799">
            <v>42070201</v>
          </cell>
          <cell r="C799">
            <v>42070201</v>
          </cell>
          <cell r="F799">
            <v>42070201</v>
          </cell>
          <cell r="I799" t="str">
            <v/>
          </cell>
          <cell r="L799" t="str">
            <v>Harnaschdreef</v>
          </cell>
          <cell r="Q799" t="str">
            <v>Den Hoorn</v>
          </cell>
          <cell r="R799" t="str">
            <v>Midden-Delfland</v>
          </cell>
          <cell r="S799" t="str">
            <v>Midden-Delfland</v>
          </cell>
          <cell r="U799">
            <v>81715</v>
          </cell>
          <cell r="V799">
            <v>446334</v>
          </cell>
          <cell r="W799" t="str">
            <v>4.31998910</v>
          </cell>
          <cell r="X799" t="str">
            <v>52.00053966</v>
          </cell>
          <cell r="Y799" t="str">
            <v>DHnHar</v>
          </cell>
          <cell r="AA799" t="str">
            <v>????/wens</v>
          </cell>
          <cell r="AB799">
            <v>4</v>
          </cell>
          <cell r="AC799" t="str">
            <v/>
          </cell>
          <cell r="AD799" t="str">
            <v/>
          </cell>
          <cell r="AE799" t="str">
            <v/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 t="e">
            <v>#N/A</v>
          </cell>
          <cell r="AQ799" t="str">
            <v>false</v>
          </cell>
          <cell r="AR799" t="str">
            <v>vtn</v>
          </cell>
          <cell r="AS799">
            <v>37</v>
          </cell>
          <cell r="AT799" t="str">
            <v>Den Haag Leyenburg</v>
          </cell>
          <cell r="AU799" t="str">
            <v>bus</v>
          </cell>
          <cell r="AX799">
            <v>37</v>
          </cell>
          <cell r="AY799" t="str">
            <v>Den Haag Leyenburg</v>
          </cell>
          <cell r="AZ799" t="str">
            <v>0.00</v>
          </cell>
          <cell r="BA799" t="str">
            <v>0.00</v>
          </cell>
          <cell r="BB799" t="str">
            <v>0.00</v>
          </cell>
          <cell r="BH799" t="str">
            <v/>
          </cell>
          <cell r="BI799" t="str">
            <v/>
          </cell>
        </row>
        <row r="800">
          <cell r="A800">
            <v>2319</v>
          </cell>
          <cell r="B800">
            <v>42070202</v>
          </cell>
          <cell r="C800">
            <v>42070202</v>
          </cell>
          <cell r="F800">
            <v>42070202</v>
          </cell>
          <cell r="I800" t="str">
            <v/>
          </cell>
          <cell r="L800" t="str">
            <v>Harnaschdreef</v>
          </cell>
          <cell r="Q800" t="str">
            <v>Den Hoorn</v>
          </cell>
          <cell r="R800" t="str">
            <v>Midden-Delfland</v>
          </cell>
          <cell r="S800" t="str">
            <v>Midden-Delfland</v>
          </cell>
          <cell r="U800">
            <v>81711</v>
          </cell>
          <cell r="V800">
            <v>446320</v>
          </cell>
          <cell r="W800" t="str">
            <v>4.31993386</v>
          </cell>
          <cell r="X800" t="str">
            <v>52.00041331</v>
          </cell>
          <cell r="Y800" t="str">
            <v>DHnHar</v>
          </cell>
          <cell r="AA800" t="str">
            <v>????/wens</v>
          </cell>
          <cell r="AB800">
            <v>4</v>
          </cell>
          <cell r="AC800" t="str">
            <v/>
          </cell>
          <cell r="AD800" t="str">
            <v/>
          </cell>
          <cell r="AE800" t="str">
            <v/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 t="e">
            <v>#N/A</v>
          </cell>
          <cell r="AQ800" t="str">
            <v>false</v>
          </cell>
          <cell r="AR800" t="str">
            <v>vtn</v>
          </cell>
          <cell r="AS800">
            <v>37</v>
          </cell>
          <cell r="AT800" t="str">
            <v>Delft Station Centrum</v>
          </cell>
          <cell r="AU800" t="str">
            <v>bus</v>
          </cell>
          <cell r="AX800">
            <v>37</v>
          </cell>
          <cell r="AY800" t="str">
            <v>Delft Station Centrum</v>
          </cell>
          <cell r="AZ800" t="str">
            <v>0.00</v>
          </cell>
          <cell r="BA800" t="str">
            <v>0.00</v>
          </cell>
          <cell r="BB800" t="str">
            <v>0.00</v>
          </cell>
          <cell r="BH800" t="str">
            <v/>
          </cell>
          <cell r="BI800" t="str">
            <v/>
          </cell>
        </row>
        <row r="801">
          <cell r="A801">
            <v>1587</v>
          </cell>
          <cell r="B801">
            <v>54280030</v>
          </cell>
          <cell r="C801">
            <v>42058401</v>
          </cell>
          <cell r="F801">
            <v>42058401</v>
          </cell>
          <cell r="I801" t="str">
            <v/>
          </cell>
          <cell r="L801" t="str">
            <v>Harry Hoekstraat</v>
          </cell>
          <cell r="Q801" t="str">
            <v>Wateringen</v>
          </cell>
          <cell r="R801" t="str">
            <v>Westland</v>
          </cell>
          <cell r="S801" t="str">
            <v>Westland</v>
          </cell>
          <cell r="U801">
            <v>78289</v>
          </cell>
          <cell r="V801">
            <v>448817</v>
          </cell>
          <cell r="W801" t="str">
            <v>4.26955047</v>
          </cell>
          <cell r="X801" t="str">
            <v>52.02239081</v>
          </cell>
          <cell r="Y801" t="str">
            <v>WtnHHo</v>
          </cell>
          <cell r="AA801" t="str">
            <v>pkmedia</v>
          </cell>
          <cell r="AB801">
            <v>5</v>
          </cell>
          <cell r="AC801" t="str">
            <v/>
          </cell>
          <cell r="AD801" t="str">
            <v/>
          </cell>
          <cell r="AE801" t="str">
            <v/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 t="e">
            <v>#N/A</v>
          </cell>
          <cell r="AQ801" t="str">
            <v>false</v>
          </cell>
          <cell r="AR801" t="str">
            <v>vtn</v>
          </cell>
          <cell r="AU801" t="str">
            <v>bus</v>
          </cell>
          <cell r="AX801">
            <v>30</v>
          </cell>
          <cell r="AY801" t="str">
            <v>Maassluis</v>
          </cell>
          <cell r="AZ801" t="str">
            <v>25.00</v>
          </cell>
          <cell r="BA801" t="str">
            <v>2.50</v>
          </cell>
          <cell r="BB801" t="str">
            <v>2.50</v>
          </cell>
          <cell r="BH801" t="str">
            <v/>
          </cell>
          <cell r="BI801" t="str">
            <v/>
          </cell>
        </row>
        <row r="802">
          <cell r="A802">
            <v>1588</v>
          </cell>
          <cell r="B802">
            <v>54280040</v>
          </cell>
          <cell r="C802">
            <v>42058402</v>
          </cell>
          <cell r="F802">
            <v>42058402</v>
          </cell>
          <cell r="I802" t="str">
            <v/>
          </cell>
          <cell r="L802" t="str">
            <v>Harry Hoekstraat</v>
          </cell>
          <cell r="Q802" t="str">
            <v>Wateringen</v>
          </cell>
          <cell r="R802" t="str">
            <v>Westland</v>
          </cell>
          <cell r="S802" t="str">
            <v>Westland</v>
          </cell>
          <cell r="U802">
            <v>78263</v>
          </cell>
          <cell r="V802">
            <v>448785</v>
          </cell>
          <cell r="W802" t="str">
            <v>4.26917891</v>
          </cell>
          <cell r="X802" t="str">
            <v>52.02209963</v>
          </cell>
          <cell r="Y802" t="str">
            <v>WtnHHo</v>
          </cell>
          <cell r="AA802" t="str">
            <v>pkmedia</v>
          </cell>
          <cell r="AB802">
            <v>5</v>
          </cell>
          <cell r="AC802" t="str">
            <v/>
          </cell>
          <cell r="AD802" t="str">
            <v/>
          </cell>
          <cell r="AE802" t="str">
            <v/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 t="e">
            <v>#N/A</v>
          </cell>
          <cell r="AQ802" t="str">
            <v>false</v>
          </cell>
          <cell r="AR802" t="str">
            <v>vtn</v>
          </cell>
          <cell r="AU802" t="str">
            <v>bus</v>
          </cell>
          <cell r="AX802">
            <v>30</v>
          </cell>
          <cell r="AY802" t="str">
            <v>Den Haag Leidschenveen</v>
          </cell>
          <cell r="AZ802" t="str">
            <v>14.50</v>
          </cell>
          <cell r="BA802" t="str">
            <v>2.50</v>
          </cell>
          <cell r="BB802" t="str">
            <v>2.50</v>
          </cell>
          <cell r="BH802" t="str">
            <v/>
          </cell>
          <cell r="BI802" t="str">
            <v/>
          </cell>
        </row>
        <row r="803">
          <cell r="A803">
            <v>17</v>
          </cell>
          <cell r="B803">
            <v>32000217</v>
          </cell>
          <cell r="C803">
            <v>32000217</v>
          </cell>
          <cell r="D803">
            <v>217</v>
          </cell>
          <cell r="I803" t="str">
            <v/>
          </cell>
          <cell r="L803" t="str">
            <v>Harstenhoekplein</v>
          </cell>
          <cell r="N803" t="str">
            <v>Harstenhoekplein</v>
          </cell>
          <cell r="P803" t="str">
            <v>Harstenhoekweg/Harstenhoekplein</v>
          </cell>
          <cell r="R803" t="str">
            <v>Den Haag</v>
          </cell>
          <cell r="S803" t="str">
            <v>Den Haag</v>
          </cell>
          <cell r="U803">
            <v>79649</v>
          </cell>
          <cell r="V803">
            <v>458784</v>
          </cell>
          <cell r="W803" t="str">
            <v>4.28716184</v>
          </cell>
          <cell r="X803" t="str">
            <v>52.11214781</v>
          </cell>
          <cell r="Y803">
            <v>217</v>
          </cell>
          <cell r="AA803" t="str">
            <v>jcdecaux</v>
          </cell>
          <cell r="AB803">
            <v>2</v>
          </cell>
          <cell r="AC803" t="str">
            <v/>
          </cell>
          <cell r="AD803" t="str">
            <v>KHP</v>
          </cell>
          <cell r="AE803" t="str">
            <v>KHP</v>
          </cell>
          <cell r="AF803">
            <v>0</v>
          </cell>
          <cell r="AG803">
            <v>1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1</v>
          </cell>
          <cell r="AN803">
            <v>1</v>
          </cell>
          <cell r="AQ803" t="str">
            <v>false</v>
          </cell>
          <cell r="AR803" t="str">
            <v>htm</v>
          </cell>
          <cell r="AS803">
            <v>22.2</v>
          </cell>
          <cell r="AT803" t="str">
            <v>SN</v>
          </cell>
          <cell r="AU803" t="str">
            <v>bus</v>
          </cell>
          <cell r="AY803" t="str">
            <v xml:space="preserve"> </v>
          </cell>
          <cell r="AZ803" t="str">
            <v>17.50</v>
          </cell>
          <cell r="BA803" t="str">
            <v>1.80</v>
          </cell>
          <cell r="BB803" t="str">
            <v>2.50</v>
          </cell>
          <cell r="BH803" t="str">
            <v/>
          </cell>
          <cell r="BI803" t="str">
            <v/>
          </cell>
        </row>
        <row r="804">
          <cell r="A804">
            <v>18</v>
          </cell>
          <cell r="B804">
            <v>32000218</v>
          </cell>
          <cell r="C804">
            <v>32000218</v>
          </cell>
          <cell r="D804">
            <v>218</v>
          </cell>
          <cell r="I804" t="str">
            <v/>
          </cell>
          <cell r="L804" t="str">
            <v>Harstenhoekplein</v>
          </cell>
          <cell r="N804" t="str">
            <v>Harstenhoekplein</v>
          </cell>
          <cell r="P804" t="str">
            <v>Harstenhoekweg/Harstenhoekplein</v>
          </cell>
          <cell r="R804" t="str">
            <v>Den Haag</v>
          </cell>
          <cell r="S804" t="str">
            <v>Den Haag</v>
          </cell>
          <cell r="U804">
            <v>79665</v>
          </cell>
          <cell r="V804">
            <v>458784</v>
          </cell>
          <cell r="W804" t="str">
            <v>4.28739538</v>
          </cell>
          <cell r="X804" t="str">
            <v>52.11214999</v>
          </cell>
          <cell r="Y804">
            <v>217</v>
          </cell>
          <cell r="AA804" t="str">
            <v>jcdecaux</v>
          </cell>
          <cell r="AB804">
            <v>2</v>
          </cell>
          <cell r="AC804" t="str">
            <v/>
          </cell>
          <cell r="AD804" t="str">
            <v>KHP</v>
          </cell>
          <cell r="AE804" t="str">
            <v>KHP</v>
          </cell>
          <cell r="AF804">
            <v>0</v>
          </cell>
          <cell r="AG804">
            <v>1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1</v>
          </cell>
          <cell r="AN804">
            <v>1</v>
          </cell>
          <cell r="AQ804" t="str">
            <v>false</v>
          </cell>
          <cell r="AR804" t="str">
            <v>htm</v>
          </cell>
          <cell r="AS804">
            <v>22.2</v>
          </cell>
          <cell r="AT804" t="str">
            <v>DZ</v>
          </cell>
          <cell r="AU804" t="str">
            <v>bus</v>
          </cell>
          <cell r="AY804" t="str">
            <v xml:space="preserve"> </v>
          </cell>
          <cell r="AZ804" t="str">
            <v>18.00</v>
          </cell>
          <cell r="BA804" t="str">
            <v>2.00</v>
          </cell>
          <cell r="BB804" t="str">
            <v>2.60</v>
          </cell>
          <cell r="BH804" t="str">
            <v/>
          </cell>
          <cell r="BI804" t="str">
            <v/>
          </cell>
        </row>
        <row r="805">
          <cell r="A805">
            <v>1768</v>
          </cell>
          <cell r="B805">
            <v>54390370</v>
          </cell>
          <cell r="C805">
            <v>42021501</v>
          </cell>
          <cell r="F805">
            <v>42021501</v>
          </cell>
          <cell r="I805" t="str">
            <v/>
          </cell>
          <cell r="L805" t="str">
            <v>Heenweg</v>
          </cell>
          <cell r="Q805" t="str">
            <v>'s-Gravenzande</v>
          </cell>
          <cell r="R805" t="str">
            <v>PZH</v>
          </cell>
          <cell r="S805" t="str">
            <v>Westland</v>
          </cell>
          <cell r="U805">
            <v>72344</v>
          </cell>
          <cell r="V805">
            <v>445145</v>
          </cell>
          <cell r="W805" t="str">
            <v>4.18383771</v>
          </cell>
          <cell r="X805" t="str">
            <v>51.98853821</v>
          </cell>
          <cell r="Y805" t="str">
            <v>GvzHee</v>
          </cell>
          <cell r="AA805" t="str">
            <v>mercury</v>
          </cell>
          <cell r="AB805">
            <v>5</v>
          </cell>
          <cell r="AC805" t="str">
            <v/>
          </cell>
          <cell r="AD805" t="str">
            <v/>
          </cell>
          <cell r="AE805" t="str">
            <v/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 t="e">
            <v>#N/A</v>
          </cell>
          <cell r="AQ805" t="str">
            <v>false</v>
          </cell>
          <cell r="AR805" t="str">
            <v>vtn</v>
          </cell>
          <cell r="AU805" t="str">
            <v>bus</v>
          </cell>
          <cell r="AX805">
            <v>31</v>
          </cell>
          <cell r="AY805" t="str">
            <v>Den Haag Leyenburg</v>
          </cell>
          <cell r="AZ805" t="str">
            <v>18.50</v>
          </cell>
          <cell r="BA805" t="str">
            <v>1.00</v>
          </cell>
          <cell r="BB805" t="str">
            <v>1.00</v>
          </cell>
          <cell r="BH805" t="str">
            <v/>
          </cell>
          <cell r="BI805" t="str">
            <v/>
          </cell>
        </row>
        <row r="806">
          <cell r="A806">
            <v>1702</v>
          </cell>
          <cell r="B806">
            <v>54380160</v>
          </cell>
          <cell r="C806">
            <v>42021502</v>
          </cell>
          <cell r="F806">
            <v>42021502</v>
          </cell>
          <cell r="I806" t="str">
            <v/>
          </cell>
          <cell r="L806" t="str">
            <v>Heenweg</v>
          </cell>
          <cell r="Q806" t="str">
            <v>'s-Gravenzande</v>
          </cell>
          <cell r="R806" t="str">
            <v>PZH</v>
          </cell>
          <cell r="S806" t="str">
            <v>Westland</v>
          </cell>
          <cell r="U806">
            <v>72286</v>
          </cell>
          <cell r="V806">
            <v>445125</v>
          </cell>
          <cell r="W806" t="str">
            <v>4.18299831</v>
          </cell>
          <cell r="X806" t="str">
            <v>51.98834984</v>
          </cell>
          <cell r="Y806" t="str">
            <v>GvzHee</v>
          </cell>
          <cell r="AA806" t="str">
            <v>mercury</v>
          </cell>
          <cell r="AB806">
            <v>5</v>
          </cell>
          <cell r="AC806" t="str">
            <v/>
          </cell>
          <cell r="AD806" t="str">
            <v/>
          </cell>
          <cell r="AE806" t="str">
            <v/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 t="e">
            <v>#N/A</v>
          </cell>
          <cell r="AQ806" t="str">
            <v>false</v>
          </cell>
          <cell r="AR806" t="str">
            <v>vtn</v>
          </cell>
          <cell r="AU806" t="str">
            <v>bus</v>
          </cell>
          <cell r="AX806">
            <v>31</v>
          </cell>
          <cell r="AY806" t="str">
            <v>Naaldwijk</v>
          </cell>
          <cell r="AZ806" t="str">
            <v>0.00</v>
          </cell>
          <cell r="BA806" t="str">
            <v>0.00</v>
          </cell>
          <cell r="BB806" t="str">
            <v>0.00</v>
          </cell>
          <cell r="BH806" t="str">
            <v/>
          </cell>
          <cell r="BI806" t="str">
            <v/>
          </cell>
        </row>
        <row r="807">
          <cell r="A807">
            <v>1062</v>
          </cell>
          <cell r="B807">
            <v>54131070</v>
          </cell>
          <cell r="C807">
            <v>42050401</v>
          </cell>
          <cell r="E807">
            <v>54131070</v>
          </cell>
          <cell r="F807">
            <v>42050401</v>
          </cell>
          <cell r="I807" t="str">
            <v/>
          </cell>
          <cell r="L807" t="str">
            <v>Heer Hubrechtstraat</v>
          </cell>
          <cell r="Q807" t="str">
            <v>Voorburg</v>
          </cell>
          <cell r="R807" t="str">
            <v>Leidschendam-Voorburg</v>
          </cell>
          <cell r="S807" t="str">
            <v>Leidschendam-Voorburg</v>
          </cell>
          <cell r="U807">
            <v>84251</v>
          </cell>
          <cell r="V807">
            <v>454000</v>
          </cell>
          <cell r="W807" t="str">
            <v>4.35532781</v>
          </cell>
          <cell r="X807" t="str">
            <v>52.06976244</v>
          </cell>
          <cell r="Y807" t="str">
            <v>VbgHub</v>
          </cell>
          <cell r="AA807" t="str">
            <v>jcdecaux</v>
          </cell>
          <cell r="AB807">
            <v>1</v>
          </cell>
          <cell r="AC807" t="str">
            <v/>
          </cell>
          <cell r="AD807" t="str">
            <v>KHP</v>
          </cell>
          <cell r="AE807" t="str">
            <v>KHP</v>
          </cell>
          <cell r="AF807">
            <v>1</v>
          </cell>
          <cell r="AG807">
            <v>1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1</v>
          </cell>
          <cell r="AN807">
            <v>1</v>
          </cell>
          <cell r="AQ807" t="str">
            <v>false</v>
          </cell>
          <cell r="AR807" t="str">
            <v>vtn, cxx</v>
          </cell>
          <cell r="AU807" t="str">
            <v>bus</v>
          </cell>
          <cell r="AX807">
            <v>45</v>
          </cell>
          <cell r="AY807" t="str">
            <v>45 Leiden;46 Voorschoten</v>
          </cell>
          <cell r="AZ807" t="str">
            <v>0.30</v>
          </cell>
          <cell r="BA807" t="str">
            <v>2.20</v>
          </cell>
          <cell r="BB807" t="str">
            <v>2.20</v>
          </cell>
          <cell r="BH807" t="str">
            <v/>
          </cell>
          <cell r="BI807" t="str">
            <v/>
          </cell>
        </row>
        <row r="808">
          <cell r="A808">
            <v>1061</v>
          </cell>
          <cell r="B808">
            <v>54131080</v>
          </cell>
          <cell r="C808">
            <v>42050402</v>
          </cell>
          <cell r="E808">
            <v>54131080</v>
          </cell>
          <cell r="F808">
            <v>42050402</v>
          </cell>
          <cell r="I808" t="str">
            <v/>
          </cell>
          <cell r="L808" t="str">
            <v>Heer Hubrechtstraat</v>
          </cell>
          <cell r="Q808" t="str">
            <v>Voorburg</v>
          </cell>
          <cell r="R808" t="str">
            <v>Leidschendam-Voorburg</v>
          </cell>
          <cell r="S808" t="str">
            <v>Leidschendam-Voorburg</v>
          </cell>
          <cell r="U808">
            <v>84259</v>
          </cell>
          <cell r="V808">
            <v>454018</v>
          </cell>
          <cell r="W808" t="str">
            <v>4.35544074</v>
          </cell>
          <cell r="X808" t="str">
            <v>52.06992523</v>
          </cell>
          <cell r="Y808" t="str">
            <v>VbgHub</v>
          </cell>
          <cell r="AA808" t="str">
            <v>jcdecaux</v>
          </cell>
          <cell r="AB808">
            <v>1</v>
          </cell>
          <cell r="AC808" t="str">
            <v/>
          </cell>
          <cell r="AD808" t="str">
            <v>KHP</v>
          </cell>
          <cell r="AE808" t="str">
            <v>KHP</v>
          </cell>
          <cell r="AF808">
            <v>1</v>
          </cell>
          <cell r="AG808">
            <v>1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1</v>
          </cell>
          <cell r="AN808">
            <v>1</v>
          </cell>
          <cell r="AQ808" t="str">
            <v>false</v>
          </cell>
          <cell r="AR808" t="str">
            <v>vtn</v>
          </cell>
          <cell r="AU808" t="str">
            <v>bus</v>
          </cell>
          <cell r="AX808">
            <v>39</v>
          </cell>
          <cell r="AY808" t="str">
            <v>Den Haag CS</v>
          </cell>
          <cell r="AZ808" t="str">
            <v>30.45</v>
          </cell>
          <cell r="BA808" t="str">
            <v>1.20</v>
          </cell>
          <cell r="BB808" t="str">
            <v>1.20</v>
          </cell>
          <cell r="BH808" t="str">
            <v/>
          </cell>
          <cell r="BI808" t="str">
            <v/>
          </cell>
        </row>
        <row r="809">
          <cell r="A809">
            <v>2436</v>
          </cell>
          <cell r="B809">
            <v>42068501</v>
          </cell>
          <cell r="C809">
            <v>42068501</v>
          </cell>
          <cell r="F809">
            <v>42068501</v>
          </cell>
          <cell r="I809" t="str">
            <v/>
          </cell>
          <cell r="L809" t="str">
            <v>Heertjeslaan</v>
          </cell>
          <cell r="P809" t="str">
            <v>Uytenboogaartsingel/Heertjeslaan</v>
          </cell>
          <cell r="R809" t="str">
            <v>Delft</v>
          </cell>
          <cell r="S809" t="str">
            <v>Delft</v>
          </cell>
          <cell r="U809">
            <v>86216</v>
          </cell>
          <cell r="V809">
            <v>445060</v>
          </cell>
          <cell r="W809" t="str">
            <v>4.38578083</v>
          </cell>
          <cell r="X809" t="str">
            <v>51.98966623</v>
          </cell>
          <cell r="Y809" t="str">
            <v>DlfHee</v>
          </cell>
          <cell r="AC809" t="str">
            <v/>
          </cell>
          <cell r="AD809" t="str">
            <v>KHP</v>
          </cell>
          <cell r="AE809" t="str">
            <v>KHP</v>
          </cell>
          <cell r="AF809">
            <v>0</v>
          </cell>
          <cell r="AG809">
            <v>1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1</v>
          </cell>
          <cell r="AN809">
            <v>1</v>
          </cell>
          <cell r="AQ809" t="str">
            <v>false</v>
          </cell>
          <cell r="AU809" t="str">
            <v/>
          </cell>
          <cell r="AX809">
            <v>69</v>
          </cell>
          <cell r="AY809" t="str">
            <v>Delft Station Centrum</v>
          </cell>
          <cell r="BH809" t="str">
            <v/>
          </cell>
          <cell r="BI809" t="str">
            <v/>
          </cell>
        </row>
        <row r="810">
          <cell r="A810">
            <v>684</v>
          </cell>
          <cell r="B810">
            <v>32003620</v>
          </cell>
          <cell r="C810">
            <v>32003620</v>
          </cell>
          <cell r="D810">
            <v>3620</v>
          </cell>
          <cell r="I810" t="str">
            <v/>
          </cell>
          <cell r="L810" t="str">
            <v>Heeswijkplein</v>
          </cell>
          <cell r="N810" t="str">
            <v>Heeswijkplein</v>
          </cell>
          <cell r="P810" t="str">
            <v>Erasmusweg/Medlerstraat</v>
          </cell>
          <cell r="R810" t="str">
            <v>Den Haag</v>
          </cell>
          <cell r="S810" t="str">
            <v>Den Haag</v>
          </cell>
          <cell r="U810">
            <v>80637</v>
          </cell>
          <cell r="V810">
            <v>452064</v>
          </cell>
          <cell r="W810" t="str">
            <v>4.30304791</v>
          </cell>
          <cell r="X810" t="str">
            <v>52.05189069</v>
          </cell>
          <cell r="Y810" t="str">
            <v/>
          </cell>
          <cell r="AA810" t="str">
            <v>jcdecaux</v>
          </cell>
          <cell r="AB810">
            <v>4</v>
          </cell>
          <cell r="AC810" t="str">
            <v>Extra</v>
          </cell>
          <cell r="AD810" t="str">
            <v/>
          </cell>
          <cell r="AE810" t="str">
            <v>Extra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 t="e">
            <v>#N/A</v>
          </cell>
          <cell r="AQ810" t="str">
            <v>false</v>
          </cell>
          <cell r="AR810" t="str">
            <v>htm</v>
          </cell>
          <cell r="AS810">
            <v>16</v>
          </cell>
          <cell r="AT810" t="str">
            <v>CS</v>
          </cell>
          <cell r="AU810" t="str">
            <v>tram</v>
          </cell>
          <cell r="AW810">
            <v>16</v>
          </cell>
          <cell r="AX810">
            <v>16</v>
          </cell>
          <cell r="AY810" t="str">
            <v>Centraal Station</v>
          </cell>
          <cell r="AZ810" t="str">
            <v>36.00</v>
          </cell>
          <cell r="BA810" t="str">
            <v>2.00</v>
          </cell>
          <cell r="BB810" t="str">
            <v>2.00</v>
          </cell>
          <cell r="BH810" t="str">
            <v/>
          </cell>
          <cell r="BI810" t="str">
            <v/>
          </cell>
        </row>
        <row r="811">
          <cell r="A811">
            <v>685</v>
          </cell>
          <cell r="B811">
            <v>32003621</v>
          </cell>
          <cell r="C811">
            <v>32003621</v>
          </cell>
          <cell r="D811">
            <v>3621</v>
          </cell>
          <cell r="I811" t="str">
            <v/>
          </cell>
          <cell r="L811" t="str">
            <v>Heeswijkplein</v>
          </cell>
          <cell r="N811" t="str">
            <v>Heeswijkplein</v>
          </cell>
          <cell r="P811" t="str">
            <v>Erasmusweg/Medlerstraat</v>
          </cell>
          <cell r="R811" t="str">
            <v>Den Haag</v>
          </cell>
          <cell r="S811" t="str">
            <v>Den Haag</v>
          </cell>
          <cell r="U811">
            <v>80661</v>
          </cell>
          <cell r="V811">
            <v>452089</v>
          </cell>
          <cell r="W811" t="str">
            <v>4.30339232</v>
          </cell>
          <cell r="X811" t="str">
            <v>52.05211858</v>
          </cell>
          <cell r="Y811" t="str">
            <v/>
          </cell>
          <cell r="AA811" t="str">
            <v>jcdecaux</v>
          </cell>
          <cell r="AB811">
            <v>4</v>
          </cell>
          <cell r="AD811" t="str">
            <v/>
          </cell>
          <cell r="AE811" t="str">
            <v/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 t="e">
            <v>#N/A</v>
          </cell>
          <cell r="AQ811" t="str">
            <v>false</v>
          </cell>
          <cell r="AR811" t="str">
            <v>htm</v>
          </cell>
          <cell r="AS811">
            <v>16</v>
          </cell>
          <cell r="AT811" t="str">
            <v>WA</v>
          </cell>
          <cell r="AU811" t="str">
            <v>tram</v>
          </cell>
          <cell r="AW811">
            <v>16</v>
          </cell>
          <cell r="AX811">
            <v>16</v>
          </cell>
          <cell r="AY811" t="str">
            <v>Moerwijk</v>
          </cell>
          <cell r="AZ811" t="str">
            <v>33.00</v>
          </cell>
          <cell r="BA811" t="str">
            <v>1.50</v>
          </cell>
          <cell r="BB811" t="str">
            <v>1.50</v>
          </cell>
          <cell r="BH811" t="str">
            <v/>
          </cell>
          <cell r="BI811" t="str">
            <v/>
          </cell>
        </row>
        <row r="812">
          <cell r="A812">
            <v>2303</v>
          </cell>
          <cell r="B812">
            <v>42069301</v>
          </cell>
          <cell r="C812">
            <v>42069301</v>
          </cell>
          <cell r="F812">
            <v>42069301</v>
          </cell>
          <cell r="I812" t="str">
            <v/>
          </cell>
          <cell r="L812" t="str">
            <v>Heijdseweg</v>
          </cell>
          <cell r="Q812" t="str">
            <v>Monster</v>
          </cell>
          <cell r="R812" t="str">
            <v>Westland</v>
          </cell>
          <cell r="S812" t="str">
            <v>Westland</v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AB812">
            <v>5</v>
          </cell>
          <cell r="AC812" t="str">
            <v/>
          </cell>
          <cell r="AD812" t="str">
            <v/>
          </cell>
          <cell r="AE812" t="str">
            <v/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 t="e">
            <v>#N/A</v>
          </cell>
          <cell r="AQ812" t="str">
            <v>false</v>
          </cell>
          <cell r="AR812" t="str">
            <v>vtn</v>
          </cell>
          <cell r="AU812" t="str">
            <v>bus</v>
          </cell>
          <cell r="AX812">
            <v>34</v>
          </cell>
          <cell r="AY812" t="str">
            <v>Den Haag Leyenburg</v>
          </cell>
          <cell r="AZ812" t="str">
            <v>0.00</v>
          </cell>
          <cell r="BA812" t="str">
            <v>0.00</v>
          </cell>
          <cell r="BB812" t="str">
            <v>0.00</v>
          </cell>
          <cell r="BH812" t="str">
            <v/>
          </cell>
          <cell r="BI812" t="str">
            <v/>
          </cell>
        </row>
        <row r="813">
          <cell r="A813">
            <v>2302</v>
          </cell>
          <cell r="B813">
            <v>42069302</v>
          </cell>
          <cell r="C813">
            <v>42069302</v>
          </cell>
          <cell r="F813">
            <v>42069302</v>
          </cell>
          <cell r="I813" t="str">
            <v/>
          </cell>
          <cell r="L813" t="str">
            <v>Heijdseweg</v>
          </cell>
          <cell r="Q813" t="str">
            <v>Monster</v>
          </cell>
          <cell r="R813" t="str">
            <v>Westland</v>
          </cell>
          <cell r="S813" t="str">
            <v>Westland</v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AB813">
            <v>5</v>
          </cell>
          <cell r="AC813" t="str">
            <v/>
          </cell>
          <cell r="AD813" t="str">
            <v/>
          </cell>
          <cell r="AE813" t="str">
            <v/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 t="e">
            <v>#N/A</v>
          </cell>
          <cell r="AQ813" t="str">
            <v>false</v>
          </cell>
          <cell r="AR813" t="str">
            <v>vtn</v>
          </cell>
          <cell r="AU813" t="str">
            <v>bus</v>
          </cell>
          <cell r="AX813">
            <v>34</v>
          </cell>
          <cell r="AY813" t="str">
            <v>Ter Heijde</v>
          </cell>
          <cell r="AZ813" t="str">
            <v>0.00</v>
          </cell>
          <cell r="BA813" t="str">
            <v>0.00</v>
          </cell>
          <cell r="BB813" t="str">
            <v>0.00</v>
          </cell>
          <cell r="BH813" t="str">
            <v/>
          </cell>
          <cell r="BI813" t="str">
            <v/>
          </cell>
        </row>
        <row r="814">
          <cell r="A814">
            <v>1699</v>
          </cell>
          <cell r="B814">
            <v>54380100</v>
          </cell>
          <cell r="C814">
            <v>42021601</v>
          </cell>
          <cell r="F814">
            <v>42021601</v>
          </cell>
          <cell r="I814" t="str">
            <v/>
          </cell>
          <cell r="L814" t="str">
            <v>Heliotroop</v>
          </cell>
          <cell r="Q814" t="str">
            <v>'s-Gravenzande</v>
          </cell>
          <cell r="R814" t="str">
            <v>Westland</v>
          </cell>
          <cell r="S814" t="str">
            <v>Westland</v>
          </cell>
          <cell r="U814">
            <v>71396</v>
          </cell>
          <cell r="V814">
            <v>445749</v>
          </cell>
          <cell r="W814" t="str">
            <v>4.16989168</v>
          </cell>
          <cell r="X814" t="str">
            <v>51.99382413</v>
          </cell>
          <cell r="Y814" t="str">
            <v>GvzHel</v>
          </cell>
          <cell r="AA814" t="str">
            <v>onbekend</v>
          </cell>
          <cell r="AB814">
            <v>5</v>
          </cell>
          <cell r="AC814" t="str">
            <v/>
          </cell>
          <cell r="AD814" t="str">
            <v/>
          </cell>
          <cell r="AE814" t="str">
            <v/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 t="e">
            <v>#N/A</v>
          </cell>
          <cell r="AQ814" t="str">
            <v>false</v>
          </cell>
          <cell r="AR814" t="str">
            <v>vtn</v>
          </cell>
          <cell r="AU814" t="str">
            <v>bus</v>
          </cell>
          <cell r="AX814">
            <v>31</v>
          </cell>
          <cell r="AY814" t="str">
            <v>Naaldwijk</v>
          </cell>
          <cell r="AZ814" t="str">
            <v>77.00</v>
          </cell>
          <cell r="BA814" t="str">
            <v>2.00</v>
          </cell>
          <cell r="BB814" t="str">
            <v>4.50</v>
          </cell>
          <cell r="BH814" t="str">
            <v/>
          </cell>
          <cell r="BI814" t="str">
            <v/>
          </cell>
        </row>
        <row r="815">
          <cell r="A815">
            <v>1698</v>
          </cell>
          <cell r="B815">
            <v>54380090</v>
          </cell>
          <cell r="C815">
            <v>42021602</v>
          </cell>
          <cell r="F815">
            <v>42021602</v>
          </cell>
          <cell r="I815" t="str">
            <v/>
          </cell>
          <cell r="L815" t="str">
            <v>Heliotroop</v>
          </cell>
          <cell r="Q815" t="str">
            <v>'s-Gravenzande</v>
          </cell>
          <cell r="R815" t="str">
            <v>Westland</v>
          </cell>
          <cell r="S815" t="str">
            <v>Westland</v>
          </cell>
          <cell r="U815">
            <v>71378</v>
          </cell>
          <cell r="V815">
            <v>445673</v>
          </cell>
          <cell r="W815" t="str">
            <v>4.16964819</v>
          </cell>
          <cell r="X815" t="str">
            <v>51.99313844</v>
          </cell>
          <cell r="Y815" t="str">
            <v>GvzHel</v>
          </cell>
          <cell r="AA815" t="str">
            <v>onbekend</v>
          </cell>
          <cell r="AB815">
            <v>5</v>
          </cell>
          <cell r="AC815" t="str">
            <v/>
          </cell>
          <cell r="AD815" t="str">
            <v/>
          </cell>
          <cell r="AE815" t="str">
            <v/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 t="e">
            <v>#N/A</v>
          </cell>
          <cell r="AQ815" t="str">
            <v>false</v>
          </cell>
          <cell r="AR815" t="str">
            <v>vtn</v>
          </cell>
          <cell r="AU815" t="str">
            <v>bus</v>
          </cell>
          <cell r="AX815">
            <v>31</v>
          </cell>
          <cell r="AY815" t="str">
            <v>Den Haag Leyenburg</v>
          </cell>
          <cell r="AZ815" t="str">
            <v>44.00</v>
          </cell>
          <cell r="BA815" t="str">
            <v>1.50</v>
          </cell>
          <cell r="BB815" t="str">
            <v>3.50</v>
          </cell>
          <cell r="BH815" t="str">
            <v/>
          </cell>
          <cell r="BI815" t="str">
            <v/>
          </cell>
        </row>
        <row r="816">
          <cell r="A816">
            <v>288</v>
          </cell>
          <cell r="B816">
            <v>32001801</v>
          </cell>
          <cell r="C816">
            <v>32001801</v>
          </cell>
          <cell r="D816">
            <v>1801</v>
          </cell>
          <cell r="I816" t="str">
            <v/>
          </cell>
          <cell r="L816" t="str">
            <v>Heliotrooplaan</v>
          </cell>
          <cell r="N816" t="str">
            <v>Heliotrooplaan</v>
          </cell>
          <cell r="P816" t="str">
            <v>Laan v.Meerdervoort/Heliotrooplaan</v>
          </cell>
          <cell r="R816" t="str">
            <v>Den Haag</v>
          </cell>
          <cell r="S816" t="str">
            <v>Den Haag</v>
          </cell>
          <cell r="U816">
            <v>75699</v>
          </cell>
          <cell r="V816">
            <v>453341</v>
          </cell>
          <cell r="W816" t="str">
            <v>4.23077279</v>
          </cell>
          <cell r="X816" t="str">
            <v>52.06268197</v>
          </cell>
          <cell r="Y816" t="str">
            <v/>
          </cell>
          <cell r="AA816" t="str">
            <v>jcdecaux</v>
          </cell>
          <cell r="AB816">
            <v>5</v>
          </cell>
          <cell r="AC816" t="str">
            <v>B-RRBinnen</v>
          </cell>
          <cell r="AD816" t="str">
            <v/>
          </cell>
          <cell r="AE816" t="str">
            <v>B-RRBinnen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 t="e">
            <v>#N/A</v>
          </cell>
          <cell r="AP816" t="str">
            <v>Midden?</v>
          </cell>
          <cell r="AQ816" t="str">
            <v>false</v>
          </cell>
          <cell r="AR816" t="str">
            <v>htm</v>
          </cell>
          <cell r="AS816">
            <v>3</v>
          </cell>
          <cell r="AT816" t="str">
            <v>LS</v>
          </cell>
          <cell r="AU816" t="str">
            <v>tram</v>
          </cell>
          <cell r="AW816">
            <v>3</v>
          </cell>
          <cell r="AX816">
            <v>3</v>
          </cell>
          <cell r="AY816" t="str">
            <v>Loosduinen</v>
          </cell>
          <cell r="AZ816" t="str">
            <v>36.00</v>
          </cell>
          <cell r="BA816" t="str">
            <v>8.00</v>
          </cell>
          <cell r="BB816" t="str">
            <v>8.00</v>
          </cell>
          <cell r="BH816" t="str">
            <v/>
          </cell>
          <cell r="BI816" t="str">
            <v/>
          </cell>
        </row>
        <row r="817">
          <cell r="A817">
            <v>289</v>
          </cell>
          <cell r="B817">
            <v>32001802</v>
          </cell>
          <cell r="C817">
            <v>32001802</v>
          </cell>
          <cell r="D817">
            <v>1802</v>
          </cell>
          <cell r="I817" t="str">
            <v/>
          </cell>
          <cell r="L817" t="str">
            <v>Heliotrooplaan</v>
          </cell>
          <cell r="N817" t="str">
            <v>Heliotrooplaan</v>
          </cell>
          <cell r="P817" t="str">
            <v>Laan v.Meerdervoort/Heliotrooplaan</v>
          </cell>
          <cell r="R817" t="str">
            <v>Den Haag</v>
          </cell>
          <cell r="S817" t="str">
            <v>Den Haag</v>
          </cell>
          <cell r="U817">
            <v>75735</v>
          </cell>
          <cell r="V817">
            <v>453345</v>
          </cell>
          <cell r="W817" t="str">
            <v>4.23129674</v>
          </cell>
          <cell r="X817" t="str">
            <v>52.06272307</v>
          </cell>
          <cell r="Y817" t="str">
            <v/>
          </cell>
          <cell r="AA817" t="str">
            <v>jcdecaux</v>
          </cell>
          <cell r="AB817">
            <v>5</v>
          </cell>
          <cell r="AC817" t="str">
            <v>B-RRBinnen</v>
          </cell>
          <cell r="AD817" t="str">
            <v/>
          </cell>
          <cell r="AE817" t="str">
            <v>B-RRBinnen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 t="e">
            <v>#N/A</v>
          </cell>
          <cell r="AP817" t="str">
            <v>Midden?</v>
          </cell>
          <cell r="AQ817" t="str">
            <v>false</v>
          </cell>
          <cell r="AR817" t="str">
            <v>htm</v>
          </cell>
          <cell r="AS817">
            <v>3</v>
          </cell>
          <cell r="AT817" t="str">
            <v>CW</v>
          </cell>
          <cell r="AU817" t="str">
            <v>tram</v>
          </cell>
          <cell r="AW817">
            <v>3</v>
          </cell>
          <cell r="AX817">
            <v>3</v>
          </cell>
          <cell r="AY817" t="str">
            <v>Zoetermeer Centrum West</v>
          </cell>
          <cell r="AZ817" t="str">
            <v>36.00</v>
          </cell>
          <cell r="BA817" t="str">
            <v>8.00</v>
          </cell>
          <cell r="BB817" t="str">
            <v>8.00</v>
          </cell>
          <cell r="BH817" t="str">
            <v/>
          </cell>
          <cell r="BI817" t="str">
            <v/>
          </cell>
        </row>
        <row r="818">
          <cell r="A818">
            <v>1136</v>
          </cell>
          <cell r="B818">
            <v>32005209</v>
          </cell>
          <cell r="C818">
            <v>32005209</v>
          </cell>
          <cell r="D818">
            <v>5209</v>
          </cell>
          <cell r="I818" t="str">
            <v/>
          </cell>
          <cell r="L818" t="str">
            <v>Hendrik Ravesteynplein</v>
          </cell>
          <cell r="Q818" t="str">
            <v>Rijswijk</v>
          </cell>
          <cell r="R818" t="str">
            <v>Rijswijk</v>
          </cell>
          <cell r="S818" t="str">
            <v>Rijswijk</v>
          </cell>
          <cell r="U818">
            <v>82624</v>
          </cell>
          <cell r="V818">
            <v>451656</v>
          </cell>
          <cell r="W818" t="str">
            <v>4.33209850</v>
          </cell>
          <cell r="X818" t="str">
            <v>52.04848711</v>
          </cell>
          <cell r="Y818">
            <v>5209</v>
          </cell>
          <cell r="AA818" t="str">
            <v>jcdecaux</v>
          </cell>
          <cell r="AB818">
            <v>1</v>
          </cell>
          <cell r="AC818" t="str">
            <v/>
          </cell>
          <cell r="AD818" t="str">
            <v>KHP</v>
          </cell>
          <cell r="AE818" t="str">
            <v>KHP</v>
          </cell>
          <cell r="AF818">
            <v>1</v>
          </cell>
          <cell r="AG818">
            <v>1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1</v>
          </cell>
          <cell r="AN818">
            <v>1</v>
          </cell>
          <cell r="AQ818" t="str">
            <v>false</v>
          </cell>
          <cell r="AR818" t="str">
            <v>htm</v>
          </cell>
          <cell r="AS818">
            <v>23</v>
          </cell>
          <cell r="AT818" t="str">
            <v>DD</v>
          </cell>
          <cell r="AU818" t="str">
            <v>bus</v>
          </cell>
          <cell r="AX818">
            <v>23</v>
          </cell>
          <cell r="AY818" t="str">
            <v>Duindorp</v>
          </cell>
          <cell r="AZ818" t="str">
            <v>24.00</v>
          </cell>
          <cell r="BA818" t="str">
            <v>0.90</v>
          </cell>
          <cell r="BB818" t="str">
            <v>2.70</v>
          </cell>
          <cell r="BH818" t="str">
            <v>HVS+PB</v>
          </cell>
          <cell r="BI818" t="str">
            <v/>
          </cell>
        </row>
        <row r="819">
          <cell r="A819">
            <v>1137</v>
          </cell>
          <cell r="B819">
            <v>32005210</v>
          </cell>
          <cell r="C819">
            <v>32005210</v>
          </cell>
          <cell r="D819">
            <v>5210</v>
          </cell>
          <cell r="I819">
            <v>5210</v>
          </cell>
          <cell r="L819" t="str">
            <v>Hendrik Ravesteynplein</v>
          </cell>
          <cell r="Q819" t="str">
            <v>Rijswijk</v>
          </cell>
          <cell r="R819" t="str">
            <v>Rijswijk</v>
          </cell>
          <cell r="S819" t="str">
            <v>Rijswijk</v>
          </cell>
          <cell r="U819">
            <v>82652</v>
          </cell>
          <cell r="V819">
            <v>451702</v>
          </cell>
          <cell r="W819" t="str">
            <v>4.33249688</v>
          </cell>
          <cell r="X819" t="str">
            <v>52.04890416</v>
          </cell>
          <cell r="Y819">
            <v>5209</v>
          </cell>
          <cell r="AA819" t="str">
            <v>jcdecaux</v>
          </cell>
          <cell r="AB819">
            <v>1</v>
          </cell>
          <cell r="AC819" t="str">
            <v/>
          </cell>
          <cell r="AD819" t="str">
            <v>KHP</v>
          </cell>
          <cell r="AE819" t="str">
            <v>KHP</v>
          </cell>
          <cell r="AF819">
            <v>1</v>
          </cell>
          <cell r="AG819">
            <v>1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1</v>
          </cell>
          <cell r="AN819">
            <v>1</v>
          </cell>
          <cell r="AQ819" t="str">
            <v>false</v>
          </cell>
          <cell r="AR819" t="str">
            <v>htm</v>
          </cell>
          <cell r="AS819" t="str">
            <v>23,N</v>
          </cell>
          <cell r="AT819" t="str">
            <v>KD</v>
          </cell>
          <cell r="AU819" t="str">
            <v>bus</v>
          </cell>
          <cell r="AX819">
            <v>23</v>
          </cell>
          <cell r="AY819" t="str">
            <v>Kijkduin</v>
          </cell>
          <cell r="AZ819" t="str">
            <v>20.00</v>
          </cell>
          <cell r="BA819" t="str">
            <v>1.50</v>
          </cell>
          <cell r="BB819" t="str">
            <v>3.00</v>
          </cell>
          <cell r="BH819" t="str">
            <v>HVS+PB</v>
          </cell>
          <cell r="BI819" t="str">
            <v/>
          </cell>
        </row>
        <row r="820">
          <cell r="A820" t="str">
            <v>Buiten</v>
          </cell>
          <cell r="F820">
            <v>42047301</v>
          </cell>
          <cell r="I820" t="str">
            <v/>
          </cell>
          <cell r="L820" t="str">
            <v>Henegouwerplein</v>
          </cell>
          <cell r="R820" t="str">
            <v>Rotterdam</v>
          </cell>
          <cell r="S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 t="e">
            <v>#N/A</v>
          </cell>
          <cell r="AQ820" t="str">
            <v>false</v>
          </cell>
          <cell r="AU820" t="str">
            <v/>
          </cell>
          <cell r="AX820">
            <v>86</v>
          </cell>
          <cell r="AY820" t="str">
            <v>Rotterdam CS</v>
          </cell>
          <cell r="BH820" t="str">
            <v/>
          </cell>
          <cell r="BI820" t="str">
            <v/>
          </cell>
        </row>
        <row r="821">
          <cell r="A821">
            <v>1210</v>
          </cell>
          <cell r="B821">
            <v>54190530</v>
          </cell>
          <cell r="I821" t="str">
            <v/>
          </cell>
          <cell r="L821" t="str">
            <v>Hengelolaan</v>
          </cell>
          <cell r="R821" t="str">
            <v>Den Haag</v>
          </cell>
          <cell r="S821" t="str">
            <v>Den Haag</v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AA821" t="str">
            <v>jcdecaux</v>
          </cell>
          <cell r="AB821">
            <v>1</v>
          </cell>
          <cell r="AC821" t="str">
            <v/>
          </cell>
          <cell r="AD821" t="str">
            <v/>
          </cell>
          <cell r="AE821" t="str">
            <v/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 t="e">
            <v>#N/A</v>
          </cell>
          <cell r="AQ821" t="str">
            <v>false</v>
          </cell>
          <cell r="AU821" t="str">
            <v>bus</v>
          </cell>
          <cell r="AZ821" t="str">
            <v>17.25</v>
          </cell>
          <cell r="BA821" t="str">
            <v>1.00</v>
          </cell>
          <cell r="BB821" t="str">
            <v>1.00</v>
          </cell>
          <cell r="BD821" t="str">
            <v>Onbekend welke halte dit betreft</v>
          </cell>
          <cell r="BF821" t="str">
            <v>true</v>
          </cell>
          <cell r="BH821" t="str">
            <v/>
          </cell>
          <cell r="BI821" t="str">
            <v/>
          </cell>
        </row>
        <row r="822">
          <cell r="A822">
            <v>1211</v>
          </cell>
          <cell r="B822">
            <v>54190540</v>
          </cell>
          <cell r="I822" t="str">
            <v/>
          </cell>
          <cell r="L822" t="str">
            <v>Hengelolaan</v>
          </cell>
          <cell r="R822" t="str">
            <v>Den Haag</v>
          </cell>
          <cell r="S822" t="str">
            <v>Den Haag</v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AA822" t="str">
            <v>jcdecaux</v>
          </cell>
          <cell r="AB822">
            <v>1</v>
          </cell>
          <cell r="AC822" t="str">
            <v/>
          </cell>
          <cell r="AD822" t="str">
            <v/>
          </cell>
          <cell r="AE822" t="str">
            <v/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 t="e">
            <v>#N/A</v>
          </cell>
          <cell r="AQ822" t="str">
            <v>false</v>
          </cell>
          <cell r="AU822" t="str">
            <v>bus</v>
          </cell>
          <cell r="AZ822" t="str">
            <v>17.75</v>
          </cell>
          <cell r="BA822" t="str">
            <v>1.30</v>
          </cell>
          <cell r="BB822" t="str">
            <v>1.30</v>
          </cell>
          <cell r="BD822" t="str">
            <v>Onbekend welke halte dit betreft</v>
          </cell>
          <cell r="BF822" t="str">
            <v>true</v>
          </cell>
          <cell r="BH822" t="str">
            <v/>
          </cell>
          <cell r="BI822" t="str">
            <v/>
          </cell>
        </row>
        <row r="823">
          <cell r="A823">
            <v>1138</v>
          </cell>
          <cell r="B823">
            <v>32005101</v>
          </cell>
          <cell r="C823">
            <v>32005101</v>
          </cell>
          <cell r="D823">
            <v>5101</v>
          </cell>
          <cell r="I823" t="str">
            <v/>
          </cell>
          <cell r="L823" t="str">
            <v>Herenstraat</v>
          </cell>
          <cell r="Q823" t="str">
            <v>Rijswijk</v>
          </cell>
          <cell r="R823" t="str">
            <v>Rijswijk</v>
          </cell>
          <cell r="S823" t="str">
            <v>Rijswijk</v>
          </cell>
          <cell r="U823">
            <v>83061</v>
          </cell>
          <cell r="V823">
            <v>452596</v>
          </cell>
          <cell r="W823" t="str">
            <v>4.33825560</v>
          </cell>
          <cell r="X823" t="str">
            <v>52.05699152</v>
          </cell>
          <cell r="Y823">
            <v>5101</v>
          </cell>
          <cell r="AA823" t="str">
            <v>jcdecaux</v>
          </cell>
          <cell r="AB823">
            <v>4</v>
          </cell>
          <cell r="AC823" t="str">
            <v>CIP6</v>
          </cell>
          <cell r="AD823" t="str">
            <v/>
          </cell>
          <cell r="AE823" t="str">
            <v>CIP6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 t="e">
            <v>#N/A</v>
          </cell>
          <cell r="AQ823" t="str">
            <v>false</v>
          </cell>
          <cell r="AR823" t="str">
            <v>htm</v>
          </cell>
          <cell r="AS823">
            <v>10.23</v>
          </cell>
          <cell r="AT823" t="str">
            <v>KD</v>
          </cell>
          <cell r="AU823" t="str">
            <v>combi</v>
          </cell>
          <cell r="AX823">
            <v>10</v>
          </cell>
          <cell r="AY823" t="str">
            <v>Statenkwartier</v>
          </cell>
          <cell r="AZ823" t="str">
            <v>50.00</v>
          </cell>
          <cell r="BA823" t="str">
            <v>1.50</v>
          </cell>
          <cell r="BB823" t="str">
            <v>2.00</v>
          </cell>
          <cell r="BH823" t="str">
            <v/>
          </cell>
          <cell r="BI823" t="str">
            <v/>
          </cell>
        </row>
        <row r="824">
          <cell r="A824">
            <v>1139</v>
          </cell>
          <cell r="B824">
            <v>32005102</v>
          </cell>
          <cell r="C824">
            <v>32005102</v>
          </cell>
          <cell r="D824">
            <v>5102</v>
          </cell>
          <cell r="I824" t="str">
            <v/>
          </cell>
          <cell r="L824" t="str">
            <v>Herenstraat</v>
          </cell>
          <cell r="Q824" t="str">
            <v>Rijswijk</v>
          </cell>
          <cell r="R824" t="str">
            <v>Rijswijk</v>
          </cell>
          <cell r="S824" t="str">
            <v>Rijswijk</v>
          </cell>
          <cell r="U824">
            <v>83087</v>
          </cell>
          <cell r="V824">
            <v>452608</v>
          </cell>
          <cell r="W824" t="str">
            <v>4.33863212</v>
          </cell>
          <cell r="X824" t="str">
            <v>52.05710274</v>
          </cell>
          <cell r="Y824">
            <v>5101</v>
          </cell>
          <cell r="AA824" t="str">
            <v>jcdecaux</v>
          </cell>
          <cell r="AB824">
            <v>4</v>
          </cell>
          <cell r="AC824" t="str">
            <v>CIP6</v>
          </cell>
          <cell r="AD824" t="str">
            <v/>
          </cell>
          <cell r="AE824" t="str">
            <v>CIP6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 t="e">
            <v>#N/A</v>
          </cell>
          <cell r="AQ824" t="str">
            <v>false</v>
          </cell>
          <cell r="AR824" t="str">
            <v>htm</v>
          </cell>
          <cell r="AS824">
            <v>10.23</v>
          </cell>
          <cell r="AT824" t="str">
            <v>VS</v>
          </cell>
          <cell r="AU824" t="str">
            <v>combi</v>
          </cell>
          <cell r="AX824">
            <v>10</v>
          </cell>
          <cell r="AY824" t="str">
            <v>Voorburg Station</v>
          </cell>
          <cell r="AZ824" t="str">
            <v>36.00</v>
          </cell>
          <cell r="BA824" t="str">
            <v>1.50</v>
          </cell>
          <cell r="BB824" t="str">
            <v>1.50</v>
          </cell>
          <cell r="BH824" t="str">
            <v/>
          </cell>
          <cell r="BI824" t="str">
            <v/>
          </cell>
        </row>
        <row r="825">
          <cell r="A825">
            <v>756</v>
          </cell>
          <cell r="B825">
            <v>32005103</v>
          </cell>
          <cell r="C825">
            <v>32005103</v>
          </cell>
          <cell r="D825">
            <v>5103</v>
          </cell>
          <cell r="I825" t="str">
            <v/>
          </cell>
          <cell r="L825" t="str">
            <v>Herenstraat</v>
          </cell>
          <cell r="N825" t="str">
            <v>Herenstraat</v>
          </cell>
          <cell r="P825" t="str">
            <v>Haagweg/Herenstraat</v>
          </cell>
          <cell r="Q825" t="str">
            <v>Rijswijk</v>
          </cell>
          <cell r="R825" t="str">
            <v>Rijswijk</v>
          </cell>
          <cell r="S825" t="str">
            <v>Rijswijk</v>
          </cell>
          <cell r="U825">
            <v>83047</v>
          </cell>
          <cell r="V825">
            <v>452552</v>
          </cell>
          <cell r="W825" t="str">
            <v>4.33807535</v>
          </cell>
          <cell r="X825" t="str">
            <v>52.05659441</v>
          </cell>
          <cell r="Y825" t="str">
            <v/>
          </cell>
          <cell r="AA825" t="str">
            <v>jcdecaux</v>
          </cell>
          <cell r="AB825">
            <v>1</v>
          </cell>
          <cell r="AC825" t="str">
            <v>Extra + CIP6</v>
          </cell>
          <cell r="AD825" t="str">
            <v/>
          </cell>
          <cell r="AE825" t="str">
            <v>Extra + CIP6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 t="e">
            <v>#N/A</v>
          </cell>
          <cell r="AQ825" t="str">
            <v>false</v>
          </cell>
          <cell r="AR825" t="str">
            <v>htm</v>
          </cell>
          <cell r="AS825">
            <v>1.1499999999999999</v>
          </cell>
          <cell r="AT825" t="str">
            <v>SN</v>
          </cell>
          <cell r="AU825" t="str">
            <v>tram</v>
          </cell>
          <cell r="AW825">
            <v>1</v>
          </cell>
          <cell r="AY825" t="str">
            <v xml:space="preserve"> </v>
          </cell>
          <cell r="AZ825" t="str">
            <v>36.00</v>
          </cell>
          <cell r="BA825" t="str">
            <v>1.30</v>
          </cell>
          <cell r="BB825" t="str">
            <v>1.50</v>
          </cell>
          <cell r="BH825" t="str">
            <v/>
          </cell>
          <cell r="BI825" t="str">
            <v/>
          </cell>
        </row>
        <row r="826">
          <cell r="A826">
            <v>757</v>
          </cell>
          <cell r="B826">
            <v>32005104</v>
          </cell>
          <cell r="C826">
            <v>32005104</v>
          </cell>
          <cell r="D826">
            <v>5104</v>
          </cell>
          <cell r="I826" t="str">
            <v/>
          </cell>
          <cell r="L826" t="str">
            <v>Herenstraat</v>
          </cell>
          <cell r="N826" t="str">
            <v>Herenstraat</v>
          </cell>
          <cell r="P826" t="str">
            <v>Haagweg/Herenstraat</v>
          </cell>
          <cell r="Q826" t="str">
            <v>Rijswijk</v>
          </cell>
          <cell r="R826" t="str">
            <v>Rijswijk</v>
          </cell>
          <cell r="S826" t="str">
            <v>Rijswijk</v>
          </cell>
          <cell r="U826">
            <v>83056</v>
          </cell>
          <cell r="V826">
            <v>452528</v>
          </cell>
          <cell r="W826" t="str">
            <v>4.33821161</v>
          </cell>
          <cell r="X826" t="str">
            <v>52.05637989</v>
          </cell>
          <cell r="Y826" t="str">
            <v/>
          </cell>
          <cell r="AA826" t="str">
            <v>jcdecaux</v>
          </cell>
          <cell r="AB826">
            <v>1</v>
          </cell>
          <cell r="AC826" t="str">
            <v>Extra + CIP6</v>
          </cell>
          <cell r="AD826" t="str">
            <v/>
          </cell>
          <cell r="AE826" t="str">
            <v>Extra + CIP6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 t="e">
            <v>#N/A</v>
          </cell>
          <cell r="AQ826" t="str">
            <v>false</v>
          </cell>
          <cell r="AR826" t="str">
            <v>htm</v>
          </cell>
          <cell r="AS826">
            <v>1.1499999999999999</v>
          </cell>
          <cell r="AT826" t="str">
            <v>DE</v>
          </cell>
          <cell r="AU826" t="str">
            <v>tram</v>
          </cell>
          <cell r="AW826">
            <v>1</v>
          </cell>
          <cell r="AY826" t="str">
            <v xml:space="preserve"> </v>
          </cell>
          <cell r="AZ826" t="str">
            <v>36.00</v>
          </cell>
          <cell r="BA826" t="str">
            <v>1.00</v>
          </cell>
          <cell r="BB826" t="str">
            <v>1.20</v>
          </cell>
          <cell r="BH826" t="str">
            <v/>
          </cell>
          <cell r="BI826" t="str">
            <v/>
          </cell>
        </row>
        <row r="827">
          <cell r="B827">
            <v>32005109</v>
          </cell>
          <cell r="C827">
            <v>32005109</v>
          </cell>
          <cell r="D827">
            <v>5109</v>
          </cell>
          <cell r="I827">
            <v>5109</v>
          </cell>
          <cell r="L827" t="str">
            <v>Herenstraat</v>
          </cell>
          <cell r="N827" t="str">
            <v>Herenstraat</v>
          </cell>
          <cell r="P827" t="str">
            <v>Haagweg/Laan Hofrust</v>
          </cell>
          <cell r="S827" t="str">
            <v>Rijswijk</v>
          </cell>
          <cell r="U827">
            <v>82962</v>
          </cell>
          <cell r="V827">
            <v>452690</v>
          </cell>
          <cell r="W827" t="str">
            <v>4.33680708</v>
          </cell>
          <cell r="X827" t="str">
            <v>52.05782355</v>
          </cell>
          <cell r="Y827">
            <v>5109</v>
          </cell>
          <cell r="AC827" t="str">
            <v>Extra + JCD-ACIS</v>
          </cell>
          <cell r="AD827" t="str">
            <v/>
          </cell>
          <cell r="AE827" t="str">
            <v>Extra + JCD-ACIS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 t="e">
            <v>#N/A</v>
          </cell>
          <cell r="AQ827" t="str">
            <v>false</v>
          </cell>
          <cell r="AS827" t="str">
            <v>N5,</v>
          </cell>
          <cell r="AT827" t="str">
            <v>LE</v>
          </cell>
          <cell r="AU827" t="str">
            <v/>
          </cell>
          <cell r="AX827" t="str">
            <v>N5,</v>
          </cell>
          <cell r="AY827" t="str">
            <v>LeischenVeen</v>
          </cell>
          <cell r="BH827" t="str">
            <v/>
          </cell>
          <cell r="BI827" t="str">
            <v/>
          </cell>
        </row>
        <row r="828">
          <cell r="A828" t="str">
            <v>SRR</v>
          </cell>
          <cell r="C828">
            <v>42025901</v>
          </cell>
          <cell r="F828">
            <v>42025901</v>
          </cell>
          <cell r="I828" t="str">
            <v/>
          </cell>
          <cell r="L828" t="str">
            <v>Herman Visser</v>
          </cell>
          <cell r="R828" t="str">
            <v>Hoek van Holland</v>
          </cell>
          <cell r="S828" t="str">
            <v>Rotterdam</v>
          </cell>
          <cell r="U828">
            <v>68555</v>
          </cell>
          <cell r="V828">
            <v>444164</v>
          </cell>
          <cell r="W828" t="str">
            <v>4.12893451</v>
          </cell>
          <cell r="X828" t="str">
            <v>51.97914554</v>
          </cell>
          <cell r="Y828" t="str">
            <v>HvHVis</v>
          </cell>
          <cell r="AC828" t="str">
            <v/>
          </cell>
          <cell r="AD828" t="str">
            <v/>
          </cell>
          <cell r="AE828" t="str">
            <v/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 t="e">
            <v>#N/A</v>
          </cell>
          <cell r="AQ828" t="str">
            <v>false</v>
          </cell>
          <cell r="AU828" t="str">
            <v/>
          </cell>
          <cell r="AX828">
            <v>35</v>
          </cell>
          <cell r="AY828" t="str">
            <v>Hoek van Holland</v>
          </cell>
          <cell r="BH828" t="str">
            <v/>
          </cell>
          <cell r="BI828" t="str">
            <v/>
          </cell>
        </row>
        <row r="829">
          <cell r="A829">
            <v>613</v>
          </cell>
          <cell r="B829">
            <v>32003322</v>
          </cell>
          <cell r="C829">
            <v>32003322</v>
          </cell>
          <cell r="D829">
            <v>3322</v>
          </cell>
          <cell r="I829" t="str">
            <v/>
          </cell>
          <cell r="L829" t="str">
            <v>Hertenrade</v>
          </cell>
          <cell r="N829" t="str">
            <v>Hertenrade</v>
          </cell>
          <cell r="P829" t="str">
            <v>Hengelolaan/Hertenrade</v>
          </cell>
          <cell r="R829" t="str">
            <v>Den Haag</v>
          </cell>
          <cell r="S829" t="str">
            <v>Den Haag</v>
          </cell>
          <cell r="U829">
            <v>77915</v>
          </cell>
          <cell r="V829">
            <v>451346</v>
          </cell>
          <cell r="W829" t="str">
            <v>4.26351781</v>
          </cell>
          <cell r="X829" t="str">
            <v>52.04506618</v>
          </cell>
          <cell r="Y829">
            <v>3322</v>
          </cell>
          <cell r="AA829" t="str">
            <v>jcdecaux</v>
          </cell>
          <cell r="AB829">
            <v>2</v>
          </cell>
          <cell r="AC829" t="str">
            <v/>
          </cell>
          <cell r="AD829" t="str">
            <v>KHP</v>
          </cell>
          <cell r="AE829" t="str">
            <v>KHP</v>
          </cell>
          <cell r="AF829">
            <v>0</v>
          </cell>
          <cell r="AG829">
            <v>1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1</v>
          </cell>
          <cell r="AN829">
            <v>1</v>
          </cell>
          <cell r="AQ829" t="str">
            <v>false</v>
          </cell>
          <cell r="AR829" t="str">
            <v>htm</v>
          </cell>
          <cell r="AS829">
            <v>21.2</v>
          </cell>
          <cell r="AT829" t="str">
            <v>SN</v>
          </cell>
          <cell r="AU829" t="str">
            <v>bus</v>
          </cell>
          <cell r="AY829" t="str">
            <v xml:space="preserve"> </v>
          </cell>
          <cell r="AZ829" t="str">
            <v>22.50</v>
          </cell>
          <cell r="BA829" t="str">
            <v>1.30</v>
          </cell>
          <cell r="BB829" t="str">
            <v>1.30</v>
          </cell>
          <cell r="BH829" t="str">
            <v/>
          </cell>
          <cell r="BI829" t="str">
            <v/>
          </cell>
        </row>
        <row r="830">
          <cell r="A830">
            <v>614</v>
          </cell>
          <cell r="B830">
            <v>32003323</v>
          </cell>
          <cell r="C830">
            <v>32003323</v>
          </cell>
          <cell r="D830">
            <v>3323</v>
          </cell>
          <cell r="I830" t="str">
            <v/>
          </cell>
          <cell r="L830" t="str">
            <v>Hertenrade</v>
          </cell>
          <cell r="N830" t="str">
            <v>Hertenrade</v>
          </cell>
          <cell r="P830" t="str">
            <v>Hengelolaan/Hertenrade</v>
          </cell>
          <cell r="R830" t="str">
            <v>Den Haag</v>
          </cell>
          <cell r="S830" t="str">
            <v>Den Haag</v>
          </cell>
          <cell r="U830">
            <v>77936</v>
          </cell>
          <cell r="V830">
            <v>451377</v>
          </cell>
          <cell r="W830" t="str">
            <v>4.26383145</v>
          </cell>
          <cell r="X830" t="str">
            <v>52.04534783</v>
          </cell>
          <cell r="Y830">
            <v>3322</v>
          </cell>
          <cell r="AA830" t="str">
            <v>geen_abri</v>
          </cell>
          <cell r="AB830">
            <v>4</v>
          </cell>
          <cell r="AC830" t="str">
            <v/>
          </cell>
          <cell r="AD830" t="str">
            <v/>
          </cell>
          <cell r="AE830" t="str">
            <v/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 t="e">
            <v>#N/A</v>
          </cell>
          <cell r="AQ830" t="str">
            <v>false</v>
          </cell>
          <cell r="AR830" t="str">
            <v>htm</v>
          </cell>
          <cell r="AS830">
            <v>21.2</v>
          </cell>
          <cell r="AT830" t="str">
            <v>VR</v>
          </cell>
          <cell r="AU830" t="str">
            <v>bus</v>
          </cell>
          <cell r="AY830" t="str">
            <v xml:space="preserve"> </v>
          </cell>
          <cell r="AZ830" t="str">
            <v>25.00</v>
          </cell>
          <cell r="BA830" t="str">
            <v>1.40</v>
          </cell>
          <cell r="BB830" t="str">
            <v>1.40</v>
          </cell>
          <cell r="BH830" t="str">
            <v/>
          </cell>
          <cell r="BI830" t="str">
            <v/>
          </cell>
        </row>
        <row r="831">
          <cell r="A831">
            <v>392</v>
          </cell>
          <cell r="B831">
            <v>32002519</v>
          </cell>
          <cell r="C831">
            <v>32002519</v>
          </cell>
          <cell r="D831">
            <v>2519</v>
          </cell>
          <cell r="I831" t="str">
            <v/>
          </cell>
          <cell r="L831" t="str">
            <v>Het Kleine Loo</v>
          </cell>
          <cell r="N831" t="str">
            <v>Het Kleine Loo</v>
          </cell>
          <cell r="P831" t="str">
            <v>Hofzichtlaan/Het Kleine Loo</v>
          </cell>
          <cell r="R831" t="str">
            <v>Den Haag</v>
          </cell>
          <cell r="S831" t="str">
            <v>Den Haag</v>
          </cell>
          <cell r="U831">
            <v>84821</v>
          </cell>
          <cell r="V831">
            <v>456731</v>
          </cell>
          <cell r="W831" t="str">
            <v>4.36307817</v>
          </cell>
          <cell r="X831" t="str">
            <v>52.09437810</v>
          </cell>
          <cell r="Y831">
            <v>2519</v>
          </cell>
          <cell r="AA831" t="str">
            <v>geen_abri</v>
          </cell>
          <cell r="AB831">
            <v>1</v>
          </cell>
          <cell r="AC831" t="str">
            <v/>
          </cell>
          <cell r="AD831" t="str">
            <v>KHP</v>
          </cell>
          <cell r="AE831" t="str">
            <v>KHP</v>
          </cell>
          <cell r="AF831">
            <v>1</v>
          </cell>
          <cell r="AG831">
            <v>1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1</v>
          </cell>
          <cell r="AN831">
            <v>1</v>
          </cell>
          <cell r="AQ831" t="str">
            <v>false</v>
          </cell>
          <cell r="AR831" t="str">
            <v>htm</v>
          </cell>
          <cell r="AS831">
            <v>24</v>
          </cell>
          <cell r="AT831" t="str">
            <v>SM</v>
          </cell>
          <cell r="AU831" t="str">
            <v>bus</v>
          </cell>
          <cell r="AX831">
            <v>24</v>
          </cell>
          <cell r="AY831" t="str">
            <v>Station Mariahoeve</v>
          </cell>
          <cell r="AZ831" t="str">
            <v>41.15</v>
          </cell>
          <cell r="BA831" t="str">
            <v>0.55</v>
          </cell>
          <cell r="BB831" t="str">
            <v>1.20</v>
          </cell>
          <cell r="BH831" t="str">
            <v>HVS+PB</v>
          </cell>
          <cell r="BI831" t="str">
            <v/>
          </cell>
        </row>
        <row r="832">
          <cell r="A832">
            <v>393</v>
          </cell>
          <cell r="B832">
            <v>32002520</v>
          </cell>
          <cell r="C832">
            <v>32002520</v>
          </cell>
          <cell r="D832">
            <v>2520</v>
          </cell>
          <cell r="I832" t="str">
            <v/>
          </cell>
          <cell r="L832" t="str">
            <v>Het Kleine Loo</v>
          </cell>
          <cell r="N832" t="str">
            <v>Het Kleine Loo</v>
          </cell>
          <cell r="P832" t="str">
            <v>Hofzichtlaan/Het Kleine Loo</v>
          </cell>
          <cell r="R832" t="str">
            <v>Den Haag</v>
          </cell>
          <cell r="S832" t="str">
            <v>Den Haag</v>
          </cell>
          <cell r="U832">
            <v>84800</v>
          </cell>
          <cell r="V832">
            <v>456817</v>
          </cell>
          <cell r="W832" t="str">
            <v>4.36275406</v>
          </cell>
          <cell r="X832" t="str">
            <v>52.09514830</v>
          </cell>
          <cell r="Y832">
            <v>2519</v>
          </cell>
          <cell r="AA832" t="str">
            <v>jcdecaux</v>
          </cell>
          <cell r="AB832">
            <v>2</v>
          </cell>
          <cell r="AC832" t="str">
            <v/>
          </cell>
          <cell r="AD832" t="str">
            <v>KHP</v>
          </cell>
          <cell r="AE832" t="str">
            <v>KHP</v>
          </cell>
          <cell r="AF832">
            <v>0</v>
          </cell>
          <cell r="AG832">
            <v>1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1</v>
          </cell>
          <cell r="AN832">
            <v>1</v>
          </cell>
          <cell r="AQ832" t="str">
            <v>false</v>
          </cell>
          <cell r="AR832" t="str">
            <v>htm</v>
          </cell>
          <cell r="AS832">
            <v>24</v>
          </cell>
          <cell r="AT832" t="str">
            <v>KD</v>
          </cell>
          <cell r="AU832" t="str">
            <v>bus</v>
          </cell>
          <cell r="AX832">
            <v>24</v>
          </cell>
          <cell r="AY832" t="str">
            <v>Kijkduin</v>
          </cell>
          <cell r="AZ832" t="str">
            <v>32.80</v>
          </cell>
          <cell r="BA832" t="str">
            <v>2.85</v>
          </cell>
          <cell r="BB832" t="str">
            <v>2.85</v>
          </cell>
          <cell r="BH832" t="str">
            <v/>
          </cell>
          <cell r="BI832" t="str">
            <v/>
          </cell>
        </row>
        <row r="833">
          <cell r="A833">
            <v>530</v>
          </cell>
          <cell r="B833">
            <v>32002911</v>
          </cell>
          <cell r="C833">
            <v>32002911</v>
          </cell>
          <cell r="D833">
            <v>2911</v>
          </cell>
          <cell r="I833" t="str">
            <v/>
          </cell>
          <cell r="L833" t="str">
            <v>Hobbemaplein</v>
          </cell>
          <cell r="N833" t="str">
            <v>Hobbemaplein</v>
          </cell>
          <cell r="P833" t="str">
            <v>Hobbemaplein</v>
          </cell>
          <cell r="R833" t="str">
            <v>Den Haag</v>
          </cell>
          <cell r="S833" t="str">
            <v>Den Haag</v>
          </cell>
          <cell r="U833">
            <v>80305</v>
          </cell>
          <cell r="V833">
            <v>453747</v>
          </cell>
          <cell r="W833" t="str">
            <v>4.29784037</v>
          </cell>
          <cell r="X833" t="str">
            <v>52.06697074</v>
          </cell>
          <cell r="Y833" t="str">
            <v/>
          </cell>
          <cell r="AA833" t="str">
            <v>jcdecaux</v>
          </cell>
          <cell r="AB833">
            <v>4</v>
          </cell>
          <cell r="AC833" t="str">
            <v>CIP10 + HIP4LED</v>
          </cell>
          <cell r="AD833" t="str">
            <v/>
          </cell>
          <cell r="AE833" t="str">
            <v>CIP10 + HIP4LED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 t="e">
            <v>#N/A</v>
          </cell>
          <cell r="AQ833" t="str">
            <v>false</v>
          </cell>
          <cell r="AR833" t="str">
            <v>htm</v>
          </cell>
          <cell r="AS833">
            <v>6</v>
          </cell>
          <cell r="AT833" t="str">
            <v>LY</v>
          </cell>
          <cell r="AU833" t="str">
            <v>tram</v>
          </cell>
          <cell r="AW833">
            <v>6</v>
          </cell>
          <cell r="AX833">
            <v>6</v>
          </cell>
          <cell r="AY833" t="str">
            <v>Leyenburg</v>
          </cell>
          <cell r="AZ833" t="str">
            <v>30.45</v>
          </cell>
          <cell r="BA833" t="str">
            <v>5.45</v>
          </cell>
          <cell r="BB833" t="str">
            <v>5.45</v>
          </cell>
          <cell r="BH833" t="str">
            <v/>
          </cell>
          <cell r="BI833" t="str">
            <v/>
          </cell>
        </row>
        <row r="834">
          <cell r="A834">
            <v>531</v>
          </cell>
          <cell r="B834">
            <v>32002912</v>
          </cell>
          <cell r="C834">
            <v>32002912</v>
          </cell>
          <cell r="D834">
            <v>2912</v>
          </cell>
          <cell r="I834" t="str">
            <v/>
          </cell>
          <cell r="L834" t="str">
            <v>Hobbemaplein</v>
          </cell>
          <cell r="N834" t="str">
            <v>Hobbemaplein</v>
          </cell>
          <cell r="P834" t="str">
            <v>Hobbemaplein</v>
          </cell>
          <cell r="R834" t="str">
            <v>Den Haag</v>
          </cell>
          <cell r="S834" t="str">
            <v>Den Haag</v>
          </cell>
          <cell r="U834">
            <v>80323</v>
          </cell>
          <cell r="V834">
            <v>453763</v>
          </cell>
          <cell r="W834" t="str">
            <v>4.29809934</v>
          </cell>
          <cell r="X834" t="str">
            <v>52.06711695</v>
          </cell>
          <cell r="Y834" t="str">
            <v/>
          </cell>
          <cell r="AA834" t="str">
            <v>jcdecaux</v>
          </cell>
          <cell r="AB834">
            <v>4</v>
          </cell>
          <cell r="AC834" t="str">
            <v>CIP10 + HIP4LED</v>
          </cell>
          <cell r="AD834" t="str">
            <v/>
          </cell>
          <cell r="AE834" t="str">
            <v>CIP10 + HIP4LED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 t="e">
            <v>#N/A</v>
          </cell>
          <cell r="AQ834" t="str">
            <v>false</v>
          </cell>
          <cell r="AR834" t="str">
            <v>htm</v>
          </cell>
          <cell r="AS834">
            <v>6</v>
          </cell>
          <cell r="AT834" t="str">
            <v>LL</v>
          </cell>
          <cell r="AU834" t="str">
            <v>tram</v>
          </cell>
          <cell r="AW834">
            <v>6</v>
          </cell>
          <cell r="AX834">
            <v>6</v>
          </cell>
          <cell r="AY834" t="str">
            <v>Leidschendam noord</v>
          </cell>
          <cell r="AZ834" t="str">
            <v>35.40</v>
          </cell>
          <cell r="BA834" t="str">
            <v>4.50</v>
          </cell>
          <cell r="BB834" t="str">
            <v>4.50</v>
          </cell>
          <cell r="BH834" t="str">
            <v/>
          </cell>
          <cell r="BI834" t="str">
            <v/>
          </cell>
        </row>
        <row r="835">
          <cell r="A835">
            <v>532</v>
          </cell>
          <cell r="B835">
            <v>32002913</v>
          </cell>
          <cell r="C835">
            <v>32002913</v>
          </cell>
          <cell r="D835">
            <v>2913</v>
          </cell>
          <cell r="I835">
            <v>2913</v>
          </cell>
          <cell r="L835" t="str">
            <v>Hobbemaplein</v>
          </cell>
          <cell r="N835" t="str">
            <v>Hobbemaplein</v>
          </cell>
          <cell r="P835" t="str">
            <v>Hobbemaplein/Herman Costerstraat</v>
          </cell>
          <cell r="R835" t="str">
            <v>Den Haag</v>
          </cell>
          <cell r="S835" t="str">
            <v>Den Haag</v>
          </cell>
          <cell r="U835">
            <v>80223</v>
          </cell>
          <cell r="V835">
            <v>453737</v>
          </cell>
          <cell r="W835" t="str">
            <v>4.29664686</v>
          </cell>
          <cell r="X835" t="str">
            <v>52.06686981</v>
          </cell>
          <cell r="Y835">
            <v>2913</v>
          </cell>
          <cell r="AA835" t="str">
            <v>jcdecaux</v>
          </cell>
          <cell r="AB835">
            <v>1</v>
          </cell>
          <cell r="AC835" t="str">
            <v>CIP10</v>
          </cell>
          <cell r="AD835" t="str">
            <v>KHP</v>
          </cell>
          <cell r="AE835" t="str">
            <v>CIP10 + KHP</v>
          </cell>
          <cell r="AF835">
            <v>1</v>
          </cell>
          <cell r="AG835">
            <v>1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1</v>
          </cell>
          <cell r="AN835">
            <v>1</v>
          </cell>
          <cell r="AQ835" t="str">
            <v>false</v>
          </cell>
          <cell r="AR835" t="str">
            <v>htm</v>
          </cell>
          <cell r="AS835" t="str">
            <v>25,N</v>
          </cell>
          <cell r="AT835" t="str">
            <v>VR</v>
          </cell>
          <cell r="AU835" t="str">
            <v>bus</v>
          </cell>
          <cell r="AY835" t="str">
            <v xml:space="preserve"> </v>
          </cell>
          <cell r="AZ835" t="str">
            <v>31.90</v>
          </cell>
          <cell r="BA835" t="str">
            <v>2.30</v>
          </cell>
          <cell r="BB835" t="str">
            <v>2.30</v>
          </cell>
          <cell r="BH835" t="str">
            <v>HVS+PB</v>
          </cell>
          <cell r="BI835" t="str">
            <v/>
          </cell>
        </row>
        <row r="836">
          <cell r="A836">
            <v>533</v>
          </cell>
          <cell r="B836">
            <v>32002914</v>
          </cell>
          <cell r="C836">
            <v>32002914</v>
          </cell>
          <cell r="D836">
            <v>2914</v>
          </cell>
          <cell r="I836" t="str">
            <v/>
          </cell>
          <cell r="L836" t="str">
            <v>Hobbemaplein</v>
          </cell>
          <cell r="N836" t="str">
            <v>Hobbemaplein</v>
          </cell>
          <cell r="P836" t="str">
            <v>Hobbemaplein/Kempstraat</v>
          </cell>
          <cell r="R836" t="str">
            <v>Den Haag</v>
          </cell>
          <cell r="S836" t="str">
            <v>Den Haag</v>
          </cell>
          <cell r="U836">
            <v>80198</v>
          </cell>
          <cell r="V836">
            <v>453690</v>
          </cell>
          <cell r="W836" t="str">
            <v>4.29629262</v>
          </cell>
          <cell r="X836" t="str">
            <v>52.06644406</v>
          </cell>
          <cell r="Y836">
            <v>2913</v>
          </cell>
          <cell r="AA836" t="str">
            <v>jcdecaux</v>
          </cell>
          <cell r="AB836">
            <v>1</v>
          </cell>
          <cell r="AC836" t="str">
            <v>CIP10</v>
          </cell>
          <cell r="AD836" t="str">
            <v>KHP</v>
          </cell>
          <cell r="AE836" t="str">
            <v>CIP10 + KHP</v>
          </cell>
          <cell r="AF836">
            <v>1</v>
          </cell>
          <cell r="AG836">
            <v>1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1</v>
          </cell>
          <cell r="AN836">
            <v>1</v>
          </cell>
          <cell r="AQ836" t="str">
            <v>false</v>
          </cell>
          <cell r="AR836" t="str">
            <v>htm</v>
          </cell>
          <cell r="AS836">
            <v>25</v>
          </cell>
          <cell r="AT836" t="str">
            <v>GM</v>
          </cell>
          <cell r="AU836" t="str">
            <v>bus</v>
          </cell>
          <cell r="AX836">
            <v>25</v>
          </cell>
          <cell r="AY836" t="str">
            <v>Grote Markt</v>
          </cell>
          <cell r="AZ836" t="str">
            <v>18.00</v>
          </cell>
          <cell r="BA836" t="str">
            <v>2.80</v>
          </cell>
          <cell r="BB836" t="str">
            <v>2.80</v>
          </cell>
          <cell r="BH836" t="str">
            <v>HVS</v>
          </cell>
          <cell r="BI836" t="str">
            <v/>
          </cell>
        </row>
        <row r="837">
          <cell r="A837">
            <v>548</v>
          </cell>
          <cell r="B837">
            <v>32002931</v>
          </cell>
          <cell r="C837">
            <v>32002931</v>
          </cell>
          <cell r="D837">
            <v>2931</v>
          </cell>
          <cell r="I837" t="str">
            <v/>
          </cell>
          <cell r="L837" t="str">
            <v>Hobbemaplein</v>
          </cell>
          <cell r="N837" t="str">
            <v>Hobbemaplein</v>
          </cell>
          <cell r="P837" t="str">
            <v>De Heemstraat/Hobbemaplein</v>
          </cell>
          <cell r="R837" t="str">
            <v>Den Haag</v>
          </cell>
          <cell r="S837" t="str">
            <v>Den Haag</v>
          </cell>
          <cell r="U837">
            <v>80301</v>
          </cell>
          <cell r="V837">
            <v>453701</v>
          </cell>
          <cell r="W837" t="str">
            <v>4.29779211</v>
          </cell>
          <cell r="X837" t="str">
            <v>52.06655681</v>
          </cell>
          <cell r="Y837" t="str">
            <v/>
          </cell>
          <cell r="AA837" t="str">
            <v>jcdecaux</v>
          </cell>
          <cell r="AB837">
            <v>4</v>
          </cell>
          <cell r="AC837" t="str">
            <v>CIP10 + HIP4LED optioneel</v>
          </cell>
          <cell r="AD837" t="str">
            <v/>
          </cell>
          <cell r="AE837" t="str">
            <v>CIP10 + HIP4LED optioneel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 t="e">
            <v>#N/A</v>
          </cell>
          <cell r="AQ837" t="str">
            <v>false</v>
          </cell>
          <cell r="AR837" t="str">
            <v>htm</v>
          </cell>
          <cell r="AS837">
            <v>11.12</v>
          </cell>
          <cell r="AT837" t="str">
            <v>SH</v>
          </cell>
          <cell r="AU837" t="str">
            <v>tram</v>
          </cell>
          <cell r="AW837">
            <v>11</v>
          </cell>
          <cell r="AY837" t="str">
            <v xml:space="preserve"> </v>
          </cell>
          <cell r="AZ837" t="str">
            <v>64.00</v>
          </cell>
          <cell r="BA837" t="str">
            <v>2.50</v>
          </cell>
          <cell r="BB837" t="str">
            <v>2.50</v>
          </cell>
          <cell r="BH837" t="str">
            <v/>
          </cell>
          <cell r="BI837" t="str">
            <v/>
          </cell>
        </row>
        <row r="838">
          <cell r="A838">
            <v>549</v>
          </cell>
          <cell r="B838">
            <v>32002932</v>
          </cell>
          <cell r="C838">
            <v>32002932</v>
          </cell>
          <cell r="D838">
            <v>2932</v>
          </cell>
          <cell r="I838" t="str">
            <v/>
          </cell>
          <cell r="L838" t="str">
            <v>Hobbemaplein</v>
          </cell>
          <cell r="N838" t="str">
            <v>Hobbemaplein</v>
          </cell>
          <cell r="P838" t="str">
            <v>De Heemstraat/Hobbemaplein</v>
          </cell>
          <cell r="R838" t="str">
            <v>Den Haag</v>
          </cell>
          <cell r="S838" t="str">
            <v>Den Haag</v>
          </cell>
          <cell r="U838">
            <v>80332</v>
          </cell>
          <cell r="V838">
            <v>453639</v>
          </cell>
          <cell r="W838" t="str">
            <v>4.29825769</v>
          </cell>
          <cell r="X838" t="str">
            <v>52.06600381</v>
          </cell>
          <cell r="Y838" t="str">
            <v/>
          </cell>
          <cell r="AA838" t="str">
            <v>jcdecaux</v>
          </cell>
          <cell r="AB838">
            <v>4</v>
          </cell>
          <cell r="AC838" t="str">
            <v>CIP10 + HIP4LED optioneel</v>
          </cell>
          <cell r="AD838" t="str">
            <v/>
          </cell>
          <cell r="AE838" t="str">
            <v>CIP10 + HIP4LED optioneel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 t="e">
            <v>#N/A</v>
          </cell>
          <cell r="AQ838" t="str">
            <v>false</v>
          </cell>
          <cell r="AR838" t="str">
            <v>htm</v>
          </cell>
          <cell r="AS838">
            <v>11.12</v>
          </cell>
          <cell r="AT838" t="str">
            <v>HS</v>
          </cell>
          <cell r="AU838" t="str">
            <v>tram</v>
          </cell>
          <cell r="AW838">
            <v>11</v>
          </cell>
          <cell r="AY838" t="str">
            <v xml:space="preserve"> </v>
          </cell>
          <cell r="AZ838" t="str">
            <v>66.20</v>
          </cell>
          <cell r="BA838" t="str">
            <v>2.40</v>
          </cell>
          <cell r="BB838" t="str">
            <v>2.40</v>
          </cell>
          <cell r="BH838" t="str">
            <v/>
          </cell>
          <cell r="BI838" t="str">
            <v/>
          </cell>
        </row>
        <row r="839">
          <cell r="A839">
            <v>976</v>
          </cell>
          <cell r="B839">
            <v>54002050</v>
          </cell>
          <cell r="C839">
            <v>42013501</v>
          </cell>
          <cell r="F839">
            <v>42013501</v>
          </cell>
          <cell r="I839" t="str">
            <v/>
          </cell>
          <cell r="L839" t="str">
            <v>Hobbemastraat</v>
          </cell>
          <cell r="R839" t="str">
            <v>Den Haag</v>
          </cell>
          <cell r="S839" t="str">
            <v>Den Haag</v>
          </cell>
          <cell r="U839">
            <v>80619</v>
          </cell>
          <cell r="V839">
            <v>453899</v>
          </cell>
          <cell r="W839" t="str">
            <v>4.30238589</v>
          </cell>
          <cell r="X839" t="str">
            <v>52.06837897</v>
          </cell>
          <cell r="Y839" t="str">
            <v>GvHost</v>
          </cell>
          <cell r="AA839" t="str">
            <v>geen_abri</v>
          </cell>
          <cell r="AB839">
            <v>1</v>
          </cell>
          <cell r="AC839" t="str">
            <v/>
          </cell>
          <cell r="AD839" t="str">
            <v>KHP</v>
          </cell>
          <cell r="AE839" t="str">
            <v>KHP</v>
          </cell>
          <cell r="AF839">
            <v>1</v>
          </cell>
          <cell r="AG839">
            <v>1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1</v>
          </cell>
          <cell r="AN839">
            <v>1</v>
          </cell>
          <cell r="AQ839" t="str">
            <v>false</v>
          </cell>
          <cell r="AR839" t="str">
            <v>vtn</v>
          </cell>
          <cell r="AU839" t="str">
            <v>bus</v>
          </cell>
          <cell r="AX839">
            <v>130</v>
          </cell>
          <cell r="AY839" t="str">
            <v>Delft Station</v>
          </cell>
          <cell r="AZ839" t="str">
            <v>15.00</v>
          </cell>
          <cell r="BA839" t="str">
            <v>2.60</v>
          </cell>
          <cell r="BB839" t="str">
            <v>2.60</v>
          </cell>
          <cell r="BH839" t="str">
            <v/>
          </cell>
          <cell r="BI839" t="str">
            <v>geen buspaal aanwezig, alleen lantaarnpaal</v>
          </cell>
        </row>
        <row r="840">
          <cell r="A840">
            <v>977</v>
          </cell>
          <cell r="B840">
            <v>54002060</v>
          </cell>
          <cell r="C840">
            <v>42013502</v>
          </cell>
          <cell r="F840">
            <v>42013502</v>
          </cell>
          <cell r="I840" t="str">
            <v/>
          </cell>
          <cell r="L840" t="str">
            <v>Hobbemastraat</v>
          </cell>
          <cell r="R840" t="str">
            <v>Den Haag</v>
          </cell>
          <cell r="S840" t="str">
            <v>Den Haag</v>
          </cell>
          <cell r="U840">
            <v>80566</v>
          </cell>
          <cell r="V840">
            <v>454024</v>
          </cell>
          <cell r="W840" t="str">
            <v>4.30158578</v>
          </cell>
          <cell r="X840" t="str">
            <v>52.06949520</v>
          </cell>
          <cell r="Y840" t="str">
            <v>GvHost</v>
          </cell>
          <cell r="AA840" t="str">
            <v>geen_abri</v>
          </cell>
          <cell r="AB840">
            <v>1</v>
          </cell>
          <cell r="AC840" t="str">
            <v/>
          </cell>
          <cell r="AD840" t="str">
            <v>KHP</v>
          </cell>
          <cell r="AE840" t="str">
            <v>KHP</v>
          </cell>
          <cell r="AF840">
            <v>1</v>
          </cell>
          <cell r="AG840">
            <v>0</v>
          </cell>
          <cell r="AH840">
            <v>1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1</v>
          </cell>
          <cell r="AN840" t="e">
            <v>#N/A</v>
          </cell>
          <cell r="AQ840" t="str">
            <v>false</v>
          </cell>
          <cell r="AR840" t="str">
            <v>vtn</v>
          </cell>
          <cell r="AU840" t="str">
            <v>bus</v>
          </cell>
          <cell r="AX840">
            <v>130</v>
          </cell>
          <cell r="AY840" t="str">
            <v>Den Haag Grote Markt</v>
          </cell>
          <cell r="AZ840" t="str">
            <v>0.00</v>
          </cell>
          <cell r="BA840" t="str">
            <v>0.00</v>
          </cell>
          <cell r="BB840" t="str">
            <v>0.00</v>
          </cell>
          <cell r="BH840" t="str">
            <v>HVS</v>
          </cell>
          <cell r="BI840" t="str">
            <v/>
          </cell>
        </row>
        <row r="841">
          <cell r="A841">
            <v>1679</v>
          </cell>
          <cell r="B841">
            <v>54371030</v>
          </cell>
          <cell r="C841">
            <v>42047801</v>
          </cell>
          <cell r="F841">
            <v>42047801</v>
          </cell>
          <cell r="I841" t="str">
            <v/>
          </cell>
          <cell r="L841" t="str">
            <v>Hodenpijl</v>
          </cell>
          <cell r="R841" t="str">
            <v>PZH</v>
          </cell>
          <cell r="S841" t="str">
            <v>Midden-Delfland</v>
          </cell>
          <cell r="U841">
            <v>81768</v>
          </cell>
          <cell r="V841">
            <v>444798</v>
          </cell>
          <cell r="W841" t="str">
            <v>4.32108902</v>
          </cell>
          <cell r="X841" t="str">
            <v>51.98674278</v>
          </cell>
          <cell r="Y841" t="str">
            <v>SciHod</v>
          </cell>
          <cell r="AA841" t="str">
            <v>geen_abri</v>
          </cell>
          <cell r="AB841">
            <v>5</v>
          </cell>
          <cell r="AC841" t="str">
            <v/>
          </cell>
          <cell r="AD841" t="str">
            <v/>
          </cell>
          <cell r="AE841" t="str">
            <v/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 t="e">
            <v>#N/A</v>
          </cell>
          <cell r="AQ841" t="str">
            <v>false</v>
          </cell>
          <cell r="AR841" t="str">
            <v>vtn</v>
          </cell>
          <cell r="AU841" t="str">
            <v>bus</v>
          </cell>
          <cell r="AX841">
            <v>38</v>
          </cell>
          <cell r="AY841" t="str">
            <v>Maassluis</v>
          </cell>
          <cell r="AZ841" t="str">
            <v>0.00</v>
          </cell>
          <cell r="BA841" t="str">
            <v>0.00</v>
          </cell>
          <cell r="BB841" t="str">
            <v>0.00</v>
          </cell>
          <cell r="BH841" t="str">
            <v/>
          </cell>
          <cell r="BI841" t="str">
            <v/>
          </cell>
        </row>
        <row r="842">
          <cell r="A842">
            <v>1680</v>
          </cell>
          <cell r="B842">
            <v>54371040</v>
          </cell>
          <cell r="C842">
            <v>42047802</v>
          </cell>
          <cell r="F842">
            <v>42047802</v>
          </cell>
          <cell r="I842" t="str">
            <v/>
          </cell>
          <cell r="L842" t="str">
            <v>Hodenpijl</v>
          </cell>
          <cell r="R842" t="str">
            <v>PZH</v>
          </cell>
          <cell r="S842" t="str">
            <v>Midden-Delfland</v>
          </cell>
          <cell r="U842">
            <v>81780</v>
          </cell>
          <cell r="V842">
            <v>444793</v>
          </cell>
          <cell r="W842" t="str">
            <v>4.32126476</v>
          </cell>
          <cell r="X842" t="str">
            <v>51.98669943</v>
          </cell>
          <cell r="Y842" t="str">
            <v>SciHod</v>
          </cell>
          <cell r="AA842" t="str">
            <v>geen_abri</v>
          </cell>
          <cell r="AB842">
            <v>5</v>
          </cell>
          <cell r="AC842" t="str">
            <v/>
          </cell>
          <cell r="AD842" t="str">
            <v/>
          </cell>
          <cell r="AE842" t="str">
            <v/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 t="e">
            <v>#N/A</v>
          </cell>
          <cell r="AQ842" t="str">
            <v>false</v>
          </cell>
          <cell r="AR842" t="str">
            <v>vtn</v>
          </cell>
          <cell r="AU842" t="str">
            <v>bus</v>
          </cell>
          <cell r="AX842">
            <v>38</v>
          </cell>
          <cell r="AY842" t="str">
            <v>Delft Station</v>
          </cell>
          <cell r="AZ842" t="str">
            <v>0.00</v>
          </cell>
          <cell r="BA842" t="str">
            <v>0.00</v>
          </cell>
          <cell r="BB842" t="str">
            <v>0.00</v>
          </cell>
          <cell r="BH842" t="str">
            <v/>
          </cell>
          <cell r="BI842" t="str">
            <v/>
          </cell>
        </row>
        <row r="843">
          <cell r="A843">
            <v>1077</v>
          </cell>
          <cell r="B843">
            <v>54131390</v>
          </cell>
          <cell r="C843">
            <v>42050301</v>
          </cell>
          <cell r="F843">
            <v>42050301</v>
          </cell>
          <cell r="I843" t="str">
            <v/>
          </cell>
          <cell r="L843" t="str">
            <v>Hoeckvlietstraat</v>
          </cell>
          <cell r="R843" t="str">
            <v>Leidschendam-Voorburg</v>
          </cell>
          <cell r="S843" t="str">
            <v>Leidschendam-Voorburg</v>
          </cell>
          <cell r="U843">
            <v>85278</v>
          </cell>
          <cell r="V843">
            <v>454397</v>
          </cell>
          <cell r="W843" t="str">
            <v>4.37022325</v>
          </cell>
          <cell r="X843" t="str">
            <v>52.07346047</v>
          </cell>
          <cell r="Y843" t="str">
            <v>VbgHoe</v>
          </cell>
          <cell r="AA843" t="str">
            <v>jcdecaux</v>
          </cell>
          <cell r="AB843">
            <v>1</v>
          </cell>
          <cell r="AC843" t="str">
            <v/>
          </cell>
          <cell r="AD843" t="str">
            <v>KHP</v>
          </cell>
          <cell r="AE843" t="str">
            <v>KHP</v>
          </cell>
          <cell r="AF843">
            <v>1</v>
          </cell>
          <cell r="AG843">
            <v>0</v>
          </cell>
          <cell r="AH843">
            <v>1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1</v>
          </cell>
          <cell r="AN843" t="e">
            <v>#N/A</v>
          </cell>
          <cell r="AQ843" t="str">
            <v>false</v>
          </cell>
          <cell r="AR843" t="str">
            <v>vtn</v>
          </cell>
          <cell r="AS843">
            <v>46</v>
          </cell>
          <cell r="AT843" t="str">
            <v>Voorschoten</v>
          </cell>
          <cell r="AU843" t="str">
            <v>bus</v>
          </cell>
          <cell r="AX843">
            <v>45</v>
          </cell>
          <cell r="AY843" t="str">
            <v>Leiden Merenwijk</v>
          </cell>
          <cell r="AZ843" t="str">
            <v>26.45</v>
          </cell>
          <cell r="BA843" t="str">
            <v>3.30</v>
          </cell>
          <cell r="BB843" t="str">
            <v>3.30</v>
          </cell>
          <cell r="BH843" t="str">
            <v>HVS</v>
          </cell>
          <cell r="BI843" t="str">
            <v/>
          </cell>
        </row>
        <row r="844">
          <cell r="A844">
            <v>1078</v>
          </cell>
          <cell r="B844">
            <v>54131400</v>
          </cell>
          <cell r="C844">
            <v>42050302</v>
          </cell>
          <cell r="F844">
            <v>42050302</v>
          </cell>
          <cell r="I844" t="str">
            <v/>
          </cell>
          <cell r="L844" t="str">
            <v>Hoeckvlietstraat</v>
          </cell>
          <cell r="R844" t="str">
            <v>Leidschendam-Voorburg</v>
          </cell>
          <cell r="S844" t="str">
            <v>Leidschendam-Voorburg</v>
          </cell>
          <cell r="U844">
            <v>85245</v>
          </cell>
          <cell r="V844">
            <v>454385</v>
          </cell>
          <cell r="W844" t="str">
            <v>4.36974443</v>
          </cell>
          <cell r="X844" t="str">
            <v>52.07334847</v>
          </cell>
          <cell r="Y844" t="str">
            <v>VbgHoe</v>
          </cell>
          <cell r="AA844" t="str">
            <v>jcdecaux</v>
          </cell>
          <cell r="AB844">
            <v>1</v>
          </cell>
          <cell r="AC844" t="str">
            <v/>
          </cell>
          <cell r="AD844" t="str">
            <v>KHP</v>
          </cell>
          <cell r="AE844" t="str">
            <v>KHP</v>
          </cell>
          <cell r="AF844">
            <v>1</v>
          </cell>
          <cell r="AG844">
            <v>1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1</v>
          </cell>
          <cell r="AN844">
            <v>1</v>
          </cell>
          <cell r="AQ844" t="str">
            <v>false</v>
          </cell>
          <cell r="AR844" t="str">
            <v>vtn</v>
          </cell>
          <cell r="AS844">
            <v>45.46</v>
          </cell>
          <cell r="AT844" t="str">
            <v>Den Haag CS</v>
          </cell>
          <cell r="AU844" t="str">
            <v>bus</v>
          </cell>
          <cell r="AX844">
            <v>39</v>
          </cell>
          <cell r="AY844" t="str">
            <v>Den Haag CS</v>
          </cell>
          <cell r="AZ844" t="str">
            <v>35.10</v>
          </cell>
          <cell r="BA844" t="str">
            <v>3.15</v>
          </cell>
          <cell r="BB844" t="str">
            <v>3.15</v>
          </cell>
          <cell r="BH844" t="str">
            <v/>
          </cell>
          <cell r="BI844" t="str">
            <v>schaduwrijke omgeving door bomen</v>
          </cell>
        </row>
        <row r="845">
          <cell r="A845">
            <v>2232</v>
          </cell>
          <cell r="B845">
            <v>32001421</v>
          </cell>
          <cell r="C845">
            <v>32001421</v>
          </cell>
          <cell r="D845">
            <v>1421</v>
          </cell>
          <cell r="I845" t="str">
            <v/>
          </cell>
          <cell r="L845" t="str">
            <v>Hoefbladlaan</v>
          </cell>
          <cell r="N845" t="str">
            <v>Hoefbladlaan</v>
          </cell>
          <cell r="P845" t="str">
            <v>Laan van Meerdervoort/ Hoefbladlaan</v>
          </cell>
          <cell r="R845" t="str">
            <v>Den Haag</v>
          </cell>
          <cell r="S845" t="str">
            <v>Den Haag</v>
          </cell>
          <cell r="U845">
            <v>76375</v>
          </cell>
          <cell r="V845">
            <v>453669</v>
          </cell>
          <cell r="W845" t="str">
            <v>4.24055333</v>
          </cell>
          <cell r="X845" t="str">
            <v>52.06572593</v>
          </cell>
          <cell r="Y845">
            <v>1421</v>
          </cell>
          <cell r="AA845" t="str">
            <v>jcdecaux</v>
          </cell>
          <cell r="AB845">
            <v>1</v>
          </cell>
          <cell r="AC845" t="str">
            <v/>
          </cell>
          <cell r="AD845" t="str">
            <v>KHP</v>
          </cell>
          <cell r="AE845" t="str">
            <v>KHP</v>
          </cell>
          <cell r="AF845">
            <v>1</v>
          </cell>
          <cell r="AG845">
            <v>1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1</v>
          </cell>
          <cell r="AN845">
            <v>1</v>
          </cell>
          <cell r="AQ845" t="str">
            <v>false</v>
          </cell>
          <cell r="AR845" t="str">
            <v>htm</v>
          </cell>
          <cell r="AS845">
            <v>23</v>
          </cell>
          <cell r="AT845" t="str">
            <v>KD</v>
          </cell>
          <cell r="AU845" t="str">
            <v>bus</v>
          </cell>
          <cell r="AZ845" t="str">
            <v>0.00</v>
          </cell>
          <cell r="BA845" t="str">
            <v>0.00</v>
          </cell>
          <cell r="BB845" t="str">
            <v>0.00</v>
          </cell>
          <cell r="BH845" t="str">
            <v/>
          </cell>
          <cell r="BI845" t="str">
            <v/>
          </cell>
        </row>
        <row r="846">
          <cell r="A846">
            <v>2233</v>
          </cell>
          <cell r="B846">
            <v>32001422</v>
          </cell>
          <cell r="C846">
            <v>32001422</v>
          </cell>
          <cell r="D846">
            <v>1422</v>
          </cell>
          <cell r="I846" t="str">
            <v/>
          </cell>
          <cell r="L846" t="str">
            <v>Hoefbladlaan</v>
          </cell>
          <cell r="N846" t="str">
            <v>Hoefbladlaan</v>
          </cell>
          <cell r="P846" t="str">
            <v>Laan van Meerdervoort/ Hoefbladlaan</v>
          </cell>
          <cell r="R846" t="str">
            <v>Den Haag</v>
          </cell>
          <cell r="S846" t="str">
            <v>Den Haag</v>
          </cell>
          <cell r="U846">
            <v>76334</v>
          </cell>
          <cell r="V846">
            <v>453625</v>
          </cell>
          <cell r="W846" t="str">
            <v>4.23996565</v>
          </cell>
          <cell r="X846" t="str">
            <v>52.06532469</v>
          </cell>
          <cell r="Y846">
            <v>1421</v>
          </cell>
          <cell r="AA846" t="str">
            <v>jcdecaux</v>
          </cell>
          <cell r="AB846">
            <v>1</v>
          </cell>
          <cell r="AC846" t="str">
            <v/>
          </cell>
          <cell r="AD846" t="str">
            <v>KHP</v>
          </cell>
          <cell r="AE846" t="str">
            <v>KHP</v>
          </cell>
          <cell r="AF846">
            <v>1</v>
          </cell>
          <cell r="AG846">
            <v>1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1</v>
          </cell>
          <cell r="AN846">
            <v>1</v>
          </cell>
          <cell r="AQ846" t="str">
            <v>false</v>
          </cell>
          <cell r="AR846" t="str">
            <v>htm</v>
          </cell>
          <cell r="AS846">
            <v>23</v>
          </cell>
          <cell r="AT846" t="str">
            <v>DD</v>
          </cell>
          <cell r="AU846" t="str">
            <v>bus</v>
          </cell>
          <cell r="AZ846" t="str">
            <v>0.00</v>
          </cell>
          <cell r="BA846" t="str">
            <v>0.00</v>
          </cell>
          <cell r="BB846" t="str">
            <v>0.00</v>
          </cell>
          <cell r="BH846" t="str">
            <v/>
          </cell>
          <cell r="BI846" t="str">
            <v/>
          </cell>
        </row>
        <row r="847">
          <cell r="A847">
            <v>255</v>
          </cell>
          <cell r="B847">
            <v>32001423</v>
          </cell>
          <cell r="C847">
            <v>32001423</v>
          </cell>
          <cell r="D847">
            <v>1423</v>
          </cell>
          <cell r="I847" t="str">
            <v/>
          </cell>
          <cell r="L847" t="str">
            <v>Hoefbladlaan</v>
          </cell>
          <cell r="N847" t="str">
            <v>Hoefbladlaan</v>
          </cell>
          <cell r="P847" t="str">
            <v>Laan van Meerdervoort/Hoefbladlaan</v>
          </cell>
          <cell r="R847" t="str">
            <v>Den Haag</v>
          </cell>
          <cell r="S847" t="str">
            <v>Den Haag</v>
          </cell>
          <cell r="U847">
            <v>76299</v>
          </cell>
          <cell r="V847">
            <v>453628</v>
          </cell>
          <cell r="W847" t="str">
            <v>4.23945463</v>
          </cell>
          <cell r="X847" t="str">
            <v>52.06534668</v>
          </cell>
          <cell r="Y847" t="str">
            <v/>
          </cell>
          <cell r="AA847" t="str">
            <v>jcdecaux</v>
          </cell>
          <cell r="AB847">
            <v>5</v>
          </cell>
          <cell r="AC847" t="str">
            <v>B-RRBinnen</v>
          </cell>
          <cell r="AD847" t="str">
            <v/>
          </cell>
          <cell r="AE847" t="str">
            <v>B-RRBinnen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 t="e">
            <v>#N/A</v>
          </cell>
          <cell r="AP847" t="str">
            <v>Midden?</v>
          </cell>
          <cell r="AQ847" t="str">
            <v>false</v>
          </cell>
          <cell r="AR847" t="str">
            <v>htm</v>
          </cell>
          <cell r="AS847">
            <v>3</v>
          </cell>
          <cell r="AT847" t="str">
            <v>LS</v>
          </cell>
          <cell r="AU847" t="str">
            <v>tram</v>
          </cell>
          <cell r="AW847">
            <v>3</v>
          </cell>
          <cell r="AY847" t="str">
            <v xml:space="preserve"> </v>
          </cell>
          <cell r="AZ847" t="str">
            <v>33.00</v>
          </cell>
          <cell r="BA847" t="str">
            <v>6.00</v>
          </cell>
          <cell r="BB847" t="str">
            <v>6.00</v>
          </cell>
          <cell r="BH847" t="str">
            <v>HVS+PB</v>
          </cell>
          <cell r="BI847" t="str">
            <v/>
          </cell>
        </row>
        <row r="848">
          <cell r="A848">
            <v>256</v>
          </cell>
          <cell r="B848">
            <v>32001424</v>
          </cell>
          <cell r="C848">
            <v>32001424</v>
          </cell>
          <cell r="D848">
            <v>1424</v>
          </cell>
          <cell r="I848" t="str">
            <v/>
          </cell>
          <cell r="L848" t="str">
            <v>Hoefbladlaan</v>
          </cell>
          <cell r="N848" t="str">
            <v>Hoefbladlaan</v>
          </cell>
          <cell r="P848" t="str">
            <v>Laan van Meerdervoort/Hoefbladlaan</v>
          </cell>
          <cell r="R848" t="str">
            <v>Den Haag</v>
          </cell>
          <cell r="S848" t="str">
            <v>Den Haag</v>
          </cell>
          <cell r="U848">
            <v>76330</v>
          </cell>
          <cell r="V848">
            <v>453630</v>
          </cell>
          <cell r="W848" t="str">
            <v>4.23990618</v>
          </cell>
          <cell r="X848" t="str">
            <v>52.06536906</v>
          </cell>
          <cell r="Y848" t="str">
            <v/>
          </cell>
          <cell r="AA848" t="str">
            <v>jcdecaux</v>
          </cell>
          <cell r="AB848">
            <v>5</v>
          </cell>
          <cell r="AC848" t="str">
            <v>B-RRBinnen</v>
          </cell>
          <cell r="AD848" t="str">
            <v/>
          </cell>
          <cell r="AE848" t="str">
            <v>B-RRBinnen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 t="e">
            <v>#N/A</v>
          </cell>
          <cell r="AP848" t="str">
            <v>Midden?</v>
          </cell>
          <cell r="AQ848" t="str">
            <v>false</v>
          </cell>
          <cell r="AR848" t="str">
            <v>htm</v>
          </cell>
          <cell r="AS848">
            <v>3</v>
          </cell>
          <cell r="AT848" t="str">
            <v>CW</v>
          </cell>
          <cell r="AU848" t="str">
            <v>tram</v>
          </cell>
          <cell r="AW848">
            <v>3</v>
          </cell>
          <cell r="AY848" t="str">
            <v xml:space="preserve"> </v>
          </cell>
          <cell r="AZ848" t="str">
            <v>33.00</v>
          </cell>
          <cell r="BA848" t="str">
            <v>6.00</v>
          </cell>
          <cell r="BB848" t="str">
            <v>6.00</v>
          </cell>
          <cell r="BH848" t="str">
            <v>HVS+PB</v>
          </cell>
          <cell r="BI848" t="str">
            <v/>
          </cell>
        </row>
        <row r="849">
          <cell r="A849">
            <v>538</v>
          </cell>
          <cell r="B849">
            <v>32002919</v>
          </cell>
          <cell r="C849">
            <v>32002919</v>
          </cell>
          <cell r="D849">
            <v>2919</v>
          </cell>
          <cell r="I849" t="str">
            <v/>
          </cell>
          <cell r="L849" t="str">
            <v>Hoefkade</v>
          </cell>
          <cell r="N849" t="str">
            <v>Hoefkade</v>
          </cell>
          <cell r="P849" t="str">
            <v>De Heemstraat/Hoefkade</v>
          </cell>
          <cell r="R849" t="str">
            <v>Den Haag</v>
          </cell>
          <cell r="S849" t="str">
            <v>Den Haag</v>
          </cell>
          <cell r="U849">
            <v>80505</v>
          </cell>
          <cell r="V849">
            <v>453340</v>
          </cell>
          <cell r="W849" t="str">
            <v>4.30084549</v>
          </cell>
          <cell r="X849" t="str">
            <v>52.06334006</v>
          </cell>
          <cell r="Y849" t="str">
            <v/>
          </cell>
          <cell r="AA849" t="str">
            <v>jcdecaux</v>
          </cell>
          <cell r="AB849">
            <v>4</v>
          </cell>
          <cell r="AC849" t="str">
            <v>Extra</v>
          </cell>
          <cell r="AD849" t="str">
            <v/>
          </cell>
          <cell r="AE849" t="str">
            <v>Extra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 t="e">
            <v>#N/A</v>
          </cell>
          <cell r="AQ849" t="str">
            <v>false</v>
          </cell>
          <cell r="AR849" t="str">
            <v>htm</v>
          </cell>
          <cell r="AS849">
            <v>11.12</v>
          </cell>
          <cell r="AT849" t="str">
            <v>SH</v>
          </cell>
          <cell r="AU849" t="str">
            <v>tram</v>
          </cell>
          <cell r="AW849">
            <v>11</v>
          </cell>
          <cell r="AY849" t="str">
            <v xml:space="preserve"> </v>
          </cell>
          <cell r="AZ849" t="str">
            <v>62.80</v>
          </cell>
          <cell r="BA849" t="str">
            <v>1.65</v>
          </cell>
          <cell r="BB849" t="str">
            <v>1.65</v>
          </cell>
          <cell r="BH849" t="str">
            <v/>
          </cell>
          <cell r="BI849" t="str">
            <v/>
          </cell>
        </row>
        <row r="850">
          <cell r="A850">
            <v>539</v>
          </cell>
          <cell r="B850">
            <v>32002920</v>
          </cell>
          <cell r="C850">
            <v>32002920</v>
          </cell>
          <cell r="D850">
            <v>2920</v>
          </cell>
          <cell r="I850" t="str">
            <v/>
          </cell>
          <cell r="L850" t="str">
            <v>Hoefkade</v>
          </cell>
          <cell r="N850" t="str">
            <v>Hoefkade</v>
          </cell>
          <cell r="P850" t="str">
            <v>De Heemstraat/Hoefkade</v>
          </cell>
          <cell r="R850" t="str">
            <v>Den Haag</v>
          </cell>
          <cell r="S850" t="str">
            <v>Den Haag</v>
          </cell>
          <cell r="U850">
            <v>80533</v>
          </cell>
          <cell r="V850">
            <v>453289</v>
          </cell>
          <cell r="W850" t="str">
            <v>4.30126487</v>
          </cell>
          <cell r="X850" t="str">
            <v>52.06288550</v>
          </cell>
          <cell r="Y850" t="str">
            <v/>
          </cell>
          <cell r="AA850" t="str">
            <v>jcdecaux</v>
          </cell>
          <cell r="AB850">
            <v>4</v>
          </cell>
          <cell r="AC850" t="str">
            <v>Extra</v>
          </cell>
          <cell r="AD850" t="str">
            <v/>
          </cell>
          <cell r="AE850" t="str">
            <v>Extra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 t="e">
            <v>#N/A</v>
          </cell>
          <cell r="AQ850" t="str">
            <v>false</v>
          </cell>
          <cell r="AR850" t="str">
            <v>htm</v>
          </cell>
          <cell r="AS850">
            <v>11.12</v>
          </cell>
          <cell r="AT850" t="str">
            <v>HS</v>
          </cell>
          <cell r="AU850" t="str">
            <v>tram</v>
          </cell>
          <cell r="AW850">
            <v>11</v>
          </cell>
          <cell r="AY850" t="str">
            <v xml:space="preserve"> </v>
          </cell>
          <cell r="AZ850" t="str">
            <v>64.20</v>
          </cell>
          <cell r="BA850" t="str">
            <v>2.00</v>
          </cell>
          <cell r="BB850" t="str">
            <v>2.00</v>
          </cell>
          <cell r="BH850" t="str">
            <v/>
          </cell>
          <cell r="BI850" t="str">
            <v/>
          </cell>
        </row>
        <row r="851">
          <cell r="A851">
            <v>952</v>
          </cell>
          <cell r="B851">
            <v>54000290</v>
          </cell>
          <cell r="C851">
            <v>42013201</v>
          </cell>
          <cell r="F851">
            <v>42013201</v>
          </cell>
          <cell r="I851" t="str">
            <v/>
          </cell>
          <cell r="L851" t="str">
            <v>Hoefkade</v>
          </cell>
          <cell r="R851" t="str">
            <v>Den Haag</v>
          </cell>
          <cell r="S851" t="str">
            <v>Den Haag</v>
          </cell>
          <cell r="U851">
            <v>80755</v>
          </cell>
          <cell r="V851">
            <v>453433</v>
          </cell>
          <cell r="W851" t="str">
            <v>4.30447039</v>
          </cell>
          <cell r="X851" t="str">
            <v>52.06420939</v>
          </cell>
          <cell r="Y851" t="str">
            <v>GvHoef</v>
          </cell>
          <cell r="AA851" t="str">
            <v>jcdecaux</v>
          </cell>
          <cell r="AB851">
            <v>1</v>
          </cell>
          <cell r="AC851" t="str">
            <v/>
          </cell>
          <cell r="AD851" t="str">
            <v>KHP</v>
          </cell>
          <cell r="AE851" t="str">
            <v>KHP</v>
          </cell>
          <cell r="AF851">
            <v>1</v>
          </cell>
          <cell r="AG851">
            <v>1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1</v>
          </cell>
          <cell r="AN851">
            <v>1</v>
          </cell>
          <cell r="AQ851" t="str">
            <v>false</v>
          </cell>
          <cell r="AR851" t="str">
            <v>vtn</v>
          </cell>
          <cell r="AU851" t="str">
            <v>bus</v>
          </cell>
          <cell r="AX851">
            <v>130</v>
          </cell>
          <cell r="AY851" t="str">
            <v>Delft Station</v>
          </cell>
          <cell r="AZ851" t="str">
            <v>18.00</v>
          </cell>
          <cell r="BA851" t="str">
            <v>2.20</v>
          </cell>
          <cell r="BB851" t="str">
            <v>4.00</v>
          </cell>
          <cell r="BH851" t="str">
            <v>HVS</v>
          </cell>
          <cell r="BI851" t="str">
            <v/>
          </cell>
        </row>
        <row r="852">
          <cell r="A852">
            <v>953</v>
          </cell>
          <cell r="B852">
            <v>54000300</v>
          </cell>
          <cell r="C852">
            <v>42013202</v>
          </cell>
          <cell r="F852">
            <v>42013202</v>
          </cell>
          <cell r="I852" t="str">
            <v/>
          </cell>
          <cell r="L852" t="str">
            <v>Hoefkade</v>
          </cell>
          <cell r="R852" t="str">
            <v>Den Haag</v>
          </cell>
          <cell r="S852" t="str">
            <v>Den Haag</v>
          </cell>
          <cell r="U852">
            <v>80819</v>
          </cell>
          <cell r="V852">
            <v>453478</v>
          </cell>
          <cell r="W852" t="str">
            <v>4.30539378</v>
          </cell>
          <cell r="X852" t="str">
            <v>52.06462237</v>
          </cell>
          <cell r="Y852" t="str">
            <v>GvHoef</v>
          </cell>
          <cell r="AA852" t="str">
            <v>jcdecaux</v>
          </cell>
          <cell r="AB852">
            <v>1</v>
          </cell>
          <cell r="AC852" t="str">
            <v/>
          </cell>
          <cell r="AD852" t="str">
            <v>KHP</v>
          </cell>
          <cell r="AE852" t="str">
            <v>KHP</v>
          </cell>
          <cell r="AF852">
            <v>1</v>
          </cell>
          <cell r="AG852">
            <v>1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1</v>
          </cell>
          <cell r="AN852">
            <v>1</v>
          </cell>
          <cell r="AQ852" t="str">
            <v>false</v>
          </cell>
          <cell r="AR852" t="str">
            <v>vtn</v>
          </cell>
          <cell r="AU852" t="str">
            <v>bus</v>
          </cell>
          <cell r="AX852">
            <v>130</v>
          </cell>
          <cell r="AY852" t="str">
            <v>Grote Markt</v>
          </cell>
          <cell r="AZ852" t="str">
            <v>34.00</v>
          </cell>
          <cell r="BA852" t="str">
            <v>2.20</v>
          </cell>
          <cell r="BB852" t="str">
            <v>4.30</v>
          </cell>
          <cell r="BH852" t="str">
            <v>HVS</v>
          </cell>
          <cell r="BI852" t="str">
            <v/>
          </cell>
        </row>
        <row r="853">
          <cell r="B853">
            <v>32002939</v>
          </cell>
          <cell r="C853">
            <v>32002939</v>
          </cell>
          <cell r="D853">
            <v>2939</v>
          </cell>
          <cell r="I853" t="str">
            <v/>
          </cell>
          <cell r="L853" t="str">
            <v>Hoefkade (tijdelijk)</v>
          </cell>
          <cell r="N853" t="str">
            <v>Hoefkade(tijdelijk)</v>
          </cell>
          <cell r="P853" t="str">
            <v>Hoefkade</v>
          </cell>
          <cell r="S853" t="str">
            <v>Den Haag</v>
          </cell>
          <cell r="U853">
            <v>80744</v>
          </cell>
          <cell r="V853">
            <v>453428</v>
          </cell>
          <cell r="W853" t="str">
            <v/>
          </cell>
          <cell r="X853" t="str">
            <v/>
          </cell>
          <cell r="Y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 t="e">
            <v>#N/A</v>
          </cell>
          <cell r="AQ853" t="str">
            <v>false</v>
          </cell>
          <cell r="AS853">
            <v>25</v>
          </cell>
          <cell r="AT853" t="str">
            <v>VR</v>
          </cell>
          <cell r="AU853" t="str">
            <v/>
          </cell>
          <cell r="AX853">
            <v>25</v>
          </cell>
          <cell r="AY853" t="str">
            <v>Vrederust</v>
          </cell>
          <cell r="BH853" t="str">
            <v/>
          </cell>
          <cell r="BI853" t="str">
            <v/>
          </cell>
        </row>
        <row r="854">
          <cell r="B854">
            <v>32002940</v>
          </cell>
          <cell r="C854">
            <v>32002940</v>
          </cell>
          <cell r="D854">
            <v>2940</v>
          </cell>
          <cell r="I854" t="str">
            <v/>
          </cell>
          <cell r="L854" t="str">
            <v>Hoefkade (tijdelijk)</v>
          </cell>
          <cell r="N854" t="str">
            <v>Hoefkade(tijdelijk)</v>
          </cell>
          <cell r="P854" t="str">
            <v>Hoefkade</v>
          </cell>
          <cell r="S854" t="str">
            <v>Den Haag</v>
          </cell>
          <cell r="U854">
            <v>80831</v>
          </cell>
          <cell r="V854">
            <v>453480</v>
          </cell>
          <cell r="W854" t="str">
            <v/>
          </cell>
          <cell r="X854" t="str">
            <v/>
          </cell>
          <cell r="Y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 t="e">
            <v>#N/A</v>
          </cell>
          <cell r="AQ854" t="str">
            <v>false</v>
          </cell>
          <cell r="AS854">
            <v>25</v>
          </cell>
          <cell r="AT854" t="str">
            <v>GM</v>
          </cell>
          <cell r="AU854" t="str">
            <v/>
          </cell>
          <cell r="AX854">
            <v>25</v>
          </cell>
          <cell r="AY854" t="str">
            <v>Grote Markt</v>
          </cell>
          <cell r="BH854" t="str">
            <v/>
          </cell>
          <cell r="BI854" t="str">
            <v/>
          </cell>
        </row>
        <row r="855">
          <cell r="A855" t="str">
            <v>Buiten</v>
          </cell>
          <cell r="F855">
            <v>42013701</v>
          </cell>
          <cell r="I855" t="str">
            <v/>
          </cell>
          <cell r="L855" t="str">
            <v>Hoefkade/Vaillantlaan</v>
          </cell>
          <cell r="R855" t="str">
            <v>Den Haag</v>
          </cell>
          <cell r="S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 t="e">
            <v>#N/A</v>
          </cell>
          <cell r="AQ855" t="str">
            <v>false</v>
          </cell>
          <cell r="AU855" t="str">
            <v/>
          </cell>
          <cell r="AX855">
            <v>427</v>
          </cell>
          <cell r="AY855" t="str">
            <v>Den Haag</v>
          </cell>
          <cell r="BH855" t="str">
            <v/>
          </cell>
          <cell r="BI855" t="str">
            <v/>
          </cell>
        </row>
        <row r="856">
          <cell r="A856">
            <v>2305</v>
          </cell>
          <cell r="B856">
            <v>42070501</v>
          </cell>
          <cell r="C856">
            <v>42070501</v>
          </cell>
          <cell r="D856">
            <v>6017</v>
          </cell>
          <cell r="F856">
            <v>42070501</v>
          </cell>
          <cell r="I856" t="str">
            <v/>
          </cell>
          <cell r="L856" t="str">
            <v>Hoefsmid</v>
          </cell>
          <cell r="R856" t="str">
            <v>Westland</v>
          </cell>
          <cell r="S856" t="str">
            <v>Westland</v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>
            <v>6017</v>
          </cell>
          <cell r="AB856">
            <v>5</v>
          </cell>
          <cell r="AC856" t="str">
            <v/>
          </cell>
          <cell r="AD856" t="str">
            <v/>
          </cell>
          <cell r="AE856" t="str">
            <v/>
          </cell>
          <cell r="AF856">
            <v>0</v>
          </cell>
          <cell r="AG856">
            <v>0</v>
          </cell>
          <cell r="AH856">
            <v>0</v>
          </cell>
          <cell r="AI856">
            <v>1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 t="e">
            <v>#N/A</v>
          </cell>
          <cell r="AQ856" t="str">
            <v>true</v>
          </cell>
          <cell r="AR856" t="str">
            <v>vtn</v>
          </cell>
          <cell r="AU856" t="str">
            <v>bus</v>
          </cell>
          <cell r="AX856">
            <v>27</v>
          </cell>
          <cell r="AY856" t="str">
            <v>Den Haag Leyenburg</v>
          </cell>
          <cell r="AZ856" t="str">
            <v>0.00</v>
          </cell>
          <cell r="BA856" t="str">
            <v>0.00</v>
          </cell>
          <cell r="BB856" t="str">
            <v>0.00</v>
          </cell>
          <cell r="BH856" t="str">
            <v/>
          </cell>
          <cell r="BI856" t="str">
            <v/>
          </cell>
        </row>
        <row r="857">
          <cell r="A857">
            <v>1418</v>
          </cell>
          <cell r="B857">
            <v>54260530</v>
          </cell>
          <cell r="C857">
            <v>42067001</v>
          </cell>
          <cell r="F857">
            <v>42067001</v>
          </cell>
          <cell r="I857" t="str">
            <v/>
          </cell>
          <cell r="L857" t="str">
            <v>Hoefsmidstraat</v>
          </cell>
          <cell r="R857" t="str">
            <v>Pijnacker-Nootdorp</v>
          </cell>
          <cell r="S857" t="str">
            <v>Pijnacker-Nootdorp</v>
          </cell>
          <cell r="U857">
            <v>86692</v>
          </cell>
          <cell r="V857">
            <v>446301</v>
          </cell>
          <cell r="W857" t="str">
            <v>4.39246250</v>
          </cell>
          <cell r="X857" t="str">
            <v>52.00087793</v>
          </cell>
          <cell r="Y857" t="str">
            <v>DlgHoe</v>
          </cell>
          <cell r="AA857" t="str">
            <v>geen_abri</v>
          </cell>
          <cell r="AB857">
            <v>1</v>
          </cell>
          <cell r="AC857" t="str">
            <v/>
          </cell>
          <cell r="AD857" t="str">
            <v>KHP</v>
          </cell>
          <cell r="AE857" t="str">
            <v>KHP</v>
          </cell>
          <cell r="AF857">
            <v>1</v>
          </cell>
          <cell r="AG857">
            <v>1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1</v>
          </cell>
          <cell r="AN857">
            <v>1</v>
          </cell>
          <cell r="AQ857" t="str">
            <v>false</v>
          </cell>
          <cell r="AR857" t="str">
            <v>vtn</v>
          </cell>
          <cell r="AU857" t="str">
            <v>bus</v>
          </cell>
          <cell r="AX857">
            <v>81</v>
          </cell>
          <cell r="AY857" t="str">
            <v>Kuijperwijk</v>
          </cell>
          <cell r="AZ857" t="str">
            <v>18.00</v>
          </cell>
          <cell r="BA857" t="str">
            <v>3.30</v>
          </cell>
          <cell r="BB857" t="str">
            <v>5.00</v>
          </cell>
          <cell r="BH857" t="str">
            <v>HVS</v>
          </cell>
          <cell r="BI857" t="str">
            <v/>
          </cell>
        </row>
        <row r="858">
          <cell r="A858">
            <v>1419</v>
          </cell>
          <cell r="B858">
            <v>54260540</v>
          </cell>
          <cell r="C858">
            <v>42067002</v>
          </cell>
          <cell r="F858">
            <v>42067002</v>
          </cell>
          <cell r="I858" t="str">
            <v/>
          </cell>
          <cell r="L858" t="str">
            <v>Hoefsmidstraat</v>
          </cell>
          <cell r="R858" t="str">
            <v>Pijnacker-Nootdorp</v>
          </cell>
          <cell r="S858" t="str">
            <v>Pijnacker-Nootdorp</v>
          </cell>
          <cell r="U858">
            <v>86701</v>
          </cell>
          <cell r="V858">
            <v>446307</v>
          </cell>
          <cell r="W858" t="str">
            <v>4.39259235</v>
          </cell>
          <cell r="X858" t="str">
            <v>52.00093296</v>
          </cell>
          <cell r="Y858" t="str">
            <v>DlgHoe</v>
          </cell>
          <cell r="AA858" t="str">
            <v>alrecon</v>
          </cell>
          <cell r="AB858">
            <v>1</v>
          </cell>
          <cell r="AC858" t="str">
            <v/>
          </cell>
          <cell r="AD858" t="str">
            <v>KHP</v>
          </cell>
          <cell r="AE858" t="str">
            <v>KHP</v>
          </cell>
          <cell r="AF858">
            <v>1</v>
          </cell>
          <cell r="AG858">
            <v>1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1</v>
          </cell>
          <cell r="AN858">
            <v>1</v>
          </cell>
          <cell r="AQ858" t="str">
            <v>false</v>
          </cell>
          <cell r="AR858" t="str">
            <v>vtn</v>
          </cell>
          <cell r="AU858" t="str">
            <v>bus</v>
          </cell>
          <cell r="AX858">
            <v>81</v>
          </cell>
          <cell r="AY858" t="str">
            <v>Delft Station</v>
          </cell>
          <cell r="AZ858" t="str">
            <v>18.00</v>
          </cell>
          <cell r="BA858" t="str">
            <v>2.00</v>
          </cell>
          <cell r="BB858" t="str">
            <v>6.00</v>
          </cell>
          <cell r="BH858" t="str">
            <v>HVS</v>
          </cell>
          <cell r="BI858" t="str">
            <v/>
          </cell>
        </row>
        <row r="859">
          <cell r="A859" t="str">
            <v>SRR</v>
          </cell>
          <cell r="C859">
            <v>42025401</v>
          </cell>
          <cell r="F859">
            <v>42025401</v>
          </cell>
          <cell r="I859" t="str">
            <v/>
          </cell>
          <cell r="L859" t="str">
            <v>Hoek van Holland Station Haven</v>
          </cell>
          <cell r="R859" t="str">
            <v>Hoek van Holland</v>
          </cell>
          <cell r="S859" t="str">
            <v>Rotterdam</v>
          </cell>
          <cell r="U859">
            <v>68457</v>
          </cell>
          <cell r="V859">
            <v>443807</v>
          </cell>
          <cell r="W859" t="str">
            <v>4.12759846</v>
          </cell>
          <cell r="X859" t="str">
            <v>51.97592212</v>
          </cell>
          <cell r="Y859" t="str">
            <v>HvHNSH</v>
          </cell>
          <cell r="AC859" t="str">
            <v/>
          </cell>
          <cell r="AD859" t="str">
            <v/>
          </cell>
          <cell r="AE859" t="str">
            <v/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 t="e">
            <v>#N/A</v>
          </cell>
          <cell r="AQ859" t="str">
            <v>false</v>
          </cell>
          <cell r="AU859" t="str">
            <v/>
          </cell>
          <cell r="AX859">
            <v>35</v>
          </cell>
          <cell r="AY859" t="str">
            <v>Hoek van Holland</v>
          </cell>
          <cell r="BH859" t="str">
            <v/>
          </cell>
          <cell r="BI859" t="str">
            <v/>
          </cell>
        </row>
        <row r="860">
          <cell r="A860" t="str">
            <v>SRR</v>
          </cell>
          <cell r="C860">
            <v>42024901</v>
          </cell>
          <cell r="F860">
            <v>42024901</v>
          </cell>
          <cell r="I860" t="str">
            <v/>
          </cell>
          <cell r="L860" t="str">
            <v>Hoekse Hillweg</v>
          </cell>
          <cell r="R860" t="str">
            <v>Hoek van Holland</v>
          </cell>
          <cell r="S860" t="str">
            <v>Rotterdam</v>
          </cell>
          <cell r="U860">
            <v>69458</v>
          </cell>
          <cell r="V860">
            <v>443811</v>
          </cell>
          <cell r="W860" t="str">
            <v>4.14216338</v>
          </cell>
          <cell r="X860" t="str">
            <v>51.97611314</v>
          </cell>
          <cell r="Y860" t="str">
            <v>HvHHil</v>
          </cell>
          <cell r="AC860" t="str">
            <v/>
          </cell>
          <cell r="AD860" t="str">
            <v/>
          </cell>
          <cell r="AE860" t="str">
            <v/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 t="e">
            <v>#N/A</v>
          </cell>
          <cell r="AQ860" t="str">
            <v>false</v>
          </cell>
          <cell r="AU860" t="str">
            <v/>
          </cell>
          <cell r="AX860">
            <v>35</v>
          </cell>
          <cell r="AY860" t="str">
            <v>'s-Gravenzande</v>
          </cell>
          <cell r="BH860" t="str">
            <v/>
          </cell>
          <cell r="BI860" t="str">
            <v/>
          </cell>
        </row>
        <row r="861">
          <cell r="A861">
            <v>1548</v>
          </cell>
          <cell r="B861">
            <v>54266450</v>
          </cell>
          <cell r="I861" t="str">
            <v/>
          </cell>
          <cell r="L861" t="str">
            <v>Hof van Delftlaan</v>
          </cell>
          <cell r="R861" t="str">
            <v>Delft</v>
          </cell>
          <cell r="S861" t="str">
            <v>Delft</v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AA861" t="str">
            <v>geen_abri</v>
          </cell>
          <cell r="AB861">
            <v>5</v>
          </cell>
          <cell r="AC861" t="str">
            <v/>
          </cell>
          <cell r="AD861" t="str">
            <v/>
          </cell>
          <cell r="AE861" t="str">
            <v/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 t="e">
            <v>#N/A</v>
          </cell>
          <cell r="AQ861" t="str">
            <v>false</v>
          </cell>
          <cell r="AR861" t="str">
            <v>vtn</v>
          </cell>
          <cell r="AU861" t="str">
            <v>bus</v>
          </cell>
          <cell r="AZ861" t="str">
            <v>0.00</v>
          </cell>
          <cell r="BA861" t="str">
            <v>0.00</v>
          </cell>
          <cell r="BB861" t="str">
            <v>0.00</v>
          </cell>
          <cell r="BF861" t="str">
            <v>true</v>
          </cell>
          <cell r="BH861" t="str">
            <v/>
          </cell>
        </row>
        <row r="862">
          <cell r="A862">
            <v>1549</v>
          </cell>
          <cell r="B862">
            <v>54266460</v>
          </cell>
          <cell r="I862" t="str">
            <v/>
          </cell>
          <cell r="L862" t="str">
            <v>Hof van Delftlaan</v>
          </cell>
          <cell r="R862" t="str">
            <v>Delft</v>
          </cell>
          <cell r="S862" t="str">
            <v>Delft</v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AA862" t="str">
            <v>geen_abri</v>
          </cell>
          <cell r="AB862">
            <v>5</v>
          </cell>
          <cell r="AC862" t="str">
            <v/>
          </cell>
          <cell r="AD862" t="str">
            <v/>
          </cell>
          <cell r="AE862" t="str">
            <v/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 t="e">
            <v>#N/A</v>
          </cell>
          <cell r="AQ862" t="str">
            <v>false</v>
          </cell>
          <cell r="AR862" t="str">
            <v>vtn</v>
          </cell>
          <cell r="AU862" t="str">
            <v>bus</v>
          </cell>
          <cell r="AZ862" t="str">
            <v>3.20</v>
          </cell>
          <cell r="BA862" t="str">
            <v>3.20</v>
          </cell>
          <cell r="BB862" t="str">
            <v>8.00</v>
          </cell>
          <cell r="BF862" t="str">
            <v>true</v>
          </cell>
          <cell r="BH862" t="str">
            <v/>
          </cell>
        </row>
        <row r="863">
          <cell r="A863">
            <v>1529</v>
          </cell>
          <cell r="B863">
            <v>54266090</v>
          </cell>
          <cell r="C863">
            <v>42000201</v>
          </cell>
          <cell r="F863">
            <v>42000201</v>
          </cell>
          <cell r="I863" t="str">
            <v/>
          </cell>
          <cell r="L863" t="str">
            <v>Hof van Delftstraat</v>
          </cell>
          <cell r="R863" t="str">
            <v>Midden-Delfland</v>
          </cell>
          <cell r="S863" t="str">
            <v>Midden-Delfland</v>
          </cell>
          <cell r="U863">
            <v>82345</v>
          </cell>
          <cell r="V863">
            <v>446200</v>
          </cell>
          <cell r="W863" t="str">
            <v>4.32919040</v>
          </cell>
          <cell r="X863" t="str">
            <v>51.99941824</v>
          </cell>
          <cell r="Y863" t="str">
            <v>DHnHvD</v>
          </cell>
          <cell r="AA863" t="str">
            <v>????/wens</v>
          </cell>
          <cell r="AB863">
            <v>1</v>
          </cell>
          <cell r="AC863" t="str">
            <v/>
          </cell>
          <cell r="AD863" t="str">
            <v>KHP</v>
          </cell>
          <cell r="AE863" t="str">
            <v>KHP</v>
          </cell>
          <cell r="AF863">
            <v>1</v>
          </cell>
          <cell r="AG863">
            <v>1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1</v>
          </cell>
          <cell r="AN863">
            <v>1</v>
          </cell>
          <cell r="AQ863" t="str">
            <v>false</v>
          </cell>
          <cell r="AR863" t="str">
            <v>vtn</v>
          </cell>
          <cell r="AU863" t="str">
            <v>bus</v>
          </cell>
          <cell r="AX863">
            <v>128</v>
          </cell>
          <cell r="AY863" t="str">
            <v>Hoek van Holland</v>
          </cell>
          <cell r="AZ863" t="str">
            <v>26.00</v>
          </cell>
          <cell r="BA863" t="str">
            <v>2.00</v>
          </cell>
          <cell r="BB863" t="str">
            <v>6.00</v>
          </cell>
          <cell r="BH863" t="str">
            <v>HVS</v>
          </cell>
          <cell r="BI863" t="str">
            <v/>
          </cell>
        </row>
        <row r="864">
          <cell r="A864">
            <v>1530</v>
          </cell>
          <cell r="B864">
            <v>54266100</v>
          </cell>
          <cell r="C864">
            <v>42000202</v>
          </cell>
          <cell r="F864">
            <v>42000202</v>
          </cell>
          <cell r="I864" t="str">
            <v/>
          </cell>
          <cell r="L864" t="str">
            <v>Hof van Delftstraat</v>
          </cell>
          <cell r="R864" t="str">
            <v>Midden-Delfland</v>
          </cell>
          <cell r="S864" t="str">
            <v>Midden-Delfland</v>
          </cell>
          <cell r="U864">
            <v>82356</v>
          </cell>
          <cell r="V864">
            <v>446198</v>
          </cell>
          <cell r="W864" t="str">
            <v>4.32935099</v>
          </cell>
          <cell r="X864" t="str">
            <v>51.99940170</v>
          </cell>
          <cell r="Y864" t="str">
            <v>DHnHvD</v>
          </cell>
          <cell r="AA864" t="str">
            <v>geen_abri</v>
          </cell>
          <cell r="AB864">
            <v>1</v>
          </cell>
          <cell r="AC864" t="str">
            <v/>
          </cell>
          <cell r="AD864" t="str">
            <v>KHP</v>
          </cell>
          <cell r="AE864" t="str">
            <v>KHP</v>
          </cell>
          <cell r="AF864">
            <v>0</v>
          </cell>
          <cell r="AG864">
            <v>1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1</v>
          </cell>
          <cell r="AN864">
            <v>1</v>
          </cell>
          <cell r="AQ864" t="str">
            <v>false</v>
          </cell>
          <cell r="AR864" t="str">
            <v>vtn</v>
          </cell>
          <cell r="AU864" t="str">
            <v>bus</v>
          </cell>
          <cell r="AX864">
            <v>128</v>
          </cell>
          <cell r="AY864" t="str">
            <v>Delft Station</v>
          </cell>
          <cell r="AZ864" t="str">
            <v>30.00</v>
          </cell>
          <cell r="BA864" t="str">
            <v>1.50</v>
          </cell>
          <cell r="BB864" t="str">
            <v>1.50</v>
          </cell>
          <cell r="BD864" t="str">
            <v>KHP vervallen</v>
          </cell>
          <cell r="BH864" t="str">
            <v/>
          </cell>
          <cell r="BI864" t="str">
            <v/>
          </cell>
        </row>
        <row r="865">
          <cell r="A865">
            <v>1707</v>
          </cell>
          <cell r="B865">
            <v>54380250</v>
          </cell>
          <cell r="C865">
            <v>42021701</v>
          </cell>
          <cell r="F865">
            <v>42021701</v>
          </cell>
          <cell r="I865" t="str">
            <v/>
          </cell>
          <cell r="L865" t="str">
            <v>Hoflaan</v>
          </cell>
          <cell r="Q865" t="str">
            <v>'s-Gravenzande</v>
          </cell>
          <cell r="R865" t="str">
            <v>Westland</v>
          </cell>
          <cell r="S865" t="str">
            <v>Westland</v>
          </cell>
          <cell r="U865">
            <v>71287</v>
          </cell>
          <cell r="V865">
            <v>447227</v>
          </cell>
          <cell r="W865" t="str">
            <v>4.16794376</v>
          </cell>
          <cell r="X865" t="str">
            <v>52.00708974</v>
          </cell>
          <cell r="Y865" t="str">
            <v>GvzHof</v>
          </cell>
          <cell r="AA865" t="str">
            <v>onbekend</v>
          </cell>
          <cell r="AB865">
            <v>5</v>
          </cell>
          <cell r="AC865" t="str">
            <v/>
          </cell>
          <cell r="AD865" t="str">
            <v/>
          </cell>
          <cell r="AE865" t="str">
            <v/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 t="e">
            <v>#N/A</v>
          </cell>
          <cell r="AQ865" t="str">
            <v>false</v>
          </cell>
          <cell r="AR865" t="str">
            <v>vtn</v>
          </cell>
          <cell r="AU865" t="str">
            <v>bus</v>
          </cell>
          <cell r="AX865">
            <v>35</v>
          </cell>
          <cell r="AY865" t="str">
            <v>Hoek van Holland</v>
          </cell>
          <cell r="AZ865" t="str">
            <v>35.00</v>
          </cell>
          <cell r="BA865" t="str">
            <v>2.00</v>
          </cell>
          <cell r="BB865" t="str">
            <v>3.50</v>
          </cell>
          <cell r="BE865">
            <v>1</v>
          </cell>
          <cell r="BH865" t="str">
            <v/>
          </cell>
          <cell r="BI865" t="str">
            <v/>
          </cell>
        </row>
        <row r="866">
          <cell r="A866">
            <v>1708</v>
          </cell>
          <cell r="B866">
            <v>54380260</v>
          </cell>
          <cell r="C866">
            <v>42021702</v>
          </cell>
          <cell r="F866">
            <v>42021702</v>
          </cell>
          <cell r="I866" t="str">
            <v/>
          </cell>
          <cell r="L866" t="str">
            <v>Hoflaan</v>
          </cell>
          <cell r="Q866" t="str">
            <v>'s-Gravenzande</v>
          </cell>
          <cell r="R866" t="str">
            <v>Westland</v>
          </cell>
          <cell r="S866" t="str">
            <v>Westland</v>
          </cell>
          <cell r="U866">
            <v>71360</v>
          </cell>
          <cell r="V866">
            <v>447109</v>
          </cell>
          <cell r="W866" t="str">
            <v>4.16903557</v>
          </cell>
          <cell r="X866" t="str">
            <v>52.00604034</v>
          </cell>
          <cell r="Y866" t="str">
            <v>GvzHof</v>
          </cell>
          <cell r="AA866" t="str">
            <v>onbekend</v>
          </cell>
          <cell r="AB866">
            <v>5</v>
          </cell>
          <cell r="AC866" t="str">
            <v/>
          </cell>
          <cell r="AD866" t="str">
            <v/>
          </cell>
          <cell r="AE866" t="str">
            <v/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 t="e">
            <v>#N/A</v>
          </cell>
          <cell r="AQ866" t="str">
            <v>false</v>
          </cell>
          <cell r="AR866" t="str">
            <v>vtn</v>
          </cell>
          <cell r="AU866" t="str">
            <v>bus</v>
          </cell>
          <cell r="AX866">
            <v>35</v>
          </cell>
          <cell r="AY866" t="str">
            <v>Den Haag Leyenburg</v>
          </cell>
          <cell r="AZ866" t="str">
            <v>33.00</v>
          </cell>
          <cell r="BA866" t="str">
            <v>2.50</v>
          </cell>
          <cell r="BB866" t="str">
            <v>2.50</v>
          </cell>
          <cell r="BH866" t="str">
            <v/>
          </cell>
          <cell r="BI866" t="str">
            <v/>
          </cell>
        </row>
        <row r="867">
          <cell r="A867">
            <v>1875</v>
          </cell>
          <cell r="B867">
            <v>54411230</v>
          </cell>
          <cell r="C867">
            <v>42061601</v>
          </cell>
          <cell r="D867">
            <v>8016</v>
          </cell>
          <cell r="F867">
            <v>42061601</v>
          </cell>
          <cell r="I867">
            <v>8016</v>
          </cell>
          <cell r="L867" t="str">
            <v>Hoflaan</v>
          </cell>
          <cell r="P867" t="str">
            <v>Meerzichtlaan</v>
          </cell>
          <cell r="Q867" t="str">
            <v>Zoetermeer</v>
          </cell>
          <cell r="R867" t="str">
            <v>Zoetermeer</v>
          </cell>
          <cell r="S867" t="str">
            <v>Zoetermeer</v>
          </cell>
          <cell r="U867">
            <v>91741</v>
          </cell>
          <cell r="V867">
            <v>453247</v>
          </cell>
          <cell r="W867" t="str">
            <v>4.46469477</v>
          </cell>
          <cell r="X867" t="str">
            <v>52.06390118</v>
          </cell>
          <cell r="Y867">
            <v>8016</v>
          </cell>
          <cell r="AA867" t="str">
            <v>geen_abri</v>
          </cell>
          <cell r="AB867">
            <v>1</v>
          </cell>
          <cell r="AC867" t="str">
            <v/>
          </cell>
          <cell r="AD867" t="str">
            <v/>
          </cell>
          <cell r="AE867" t="str">
            <v/>
          </cell>
          <cell r="AF867">
            <v>1</v>
          </cell>
          <cell r="AG867">
            <v>1</v>
          </cell>
          <cell r="AH867">
            <v>0</v>
          </cell>
          <cell r="AI867">
            <v>0</v>
          </cell>
          <cell r="AJ867">
            <v>1</v>
          </cell>
          <cell r="AK867">
            <v>1</v>
          </cell>
          <cell r="AL867">
            <v>0</v>
          </cell>
          <cell r="AM867">
            <v>0</v>
          </cell>
          <cell r="AN867">
            <v>1</v>
          </cell>
          <cell r="AQ867" t="str">
            <v>false</v>
          </cell>
          <cell r="AR867" t="str">
            <v>vtn</v>
          </cell>
          <cell r="AS867" t="str">
            <v>N6,77</v>
          </cell>
          <cell r="AT867" t="str">
            <v>Buitenhof, Poortugaalstraat</v>
          </cell>
          <cell r="AU867" t="str">
            <v>bus</v>
          </cell>
          <cell r="AX867">
            <v>77</v>
          </cell>
          <cell r="AY867" t="str">
            <v>Poortugaalstraat</v>
          </cell>
          <cell r="AZ867" t="str">
            <v>13.15</v>
          </cell>
          <cell r="BA867" t="str">
            <v>1.05</v>
          </cell>
          <cell r="BB867" t="str">
            <v>5.10</v>
          </cell>
          <cell r="BD867" t="str">
            <v>Ook HTM-haltenummer 32008016</v>
          </cell>
          <cell r="BH867" t="str">
            <v>HVS</v>
          </cell>
          <cell r="BI867" t="str">
            <v/>
          </cell>
        </row>
        <row r="868">
          <cell r="A868">
            <v>2437</v>
          </cell>
          <cell r="B868">
            <v>42061602</v>
          </cell>
          <cell r="C868">
            <v>42061602</v>
          </cell>
          <cell r="F868">
            <v>42061602</v>
          </cell>
          <cell r="I868" t="str">
            <v/>
          </cell>
          <cell r="L868" t="str">
            <v>Hoflaan</v>
          </cell>
          <cell r="P868" t="str">
            <v>Amerikaweg/Meerzichtlaan</v>
          </cell>
          <cell r="R868" t="str">
            <v>Zoetermeer</v>
          </cell>
          <cell r="S868" t="str">
            <v>Zoetermeer</v>
          </cell>
          <cell r="U868">
            <v>91769</v>
          </cell>
          <cell r="V868">
            <v>453247</v>
          </cell>
          <cell r="W868" t="str">
            <v>4.46510304</v>
          </cell>
          <cell r="X868" t="str">
            <v>52.06390438</v>
          </cell>
          <cell r="Y868" t="str">
            <v>ZtmHof</v>
          </cell>
          <cell r="AC868" t="str">
            <v/>
          </cell>
          <cell r="AD868" t="str">
            <v/>
          </cell>
          <cell r="AE868" t="str">
            <v/>
          </cell>
          <cell r="AF868">
            <v>0</v>
          </cell>
          <cell r="AG868">
            <v>0</v>
          </cell>
          <cell r="AH868">
            <v>0</v>
          </cell>
          <cell r="AI868">
            <v>1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 t="e">
            <v>#N/A</v>
          </cell>
          <cell r="AQ868" t="str">
            <v>true</v>
          </cell>
          <cell r="AU868" t="str">
            <v/>
          </cell>
          <cell r="AX868">
            <v>77</v>
          </cell>
          <cell r="AY868" t="str">
            <v>Zoetermeer Centrum West</v>
          </cell>
          <cell r="BH868" t="str">
            <v/>
          </cell>
          <cell r="BI868" t="str">
            <v/>
          </cell>
        </row>
        <row r="869">
          <cell r="B869">
            <v>42072701</v>
          </cell>
          <cell r="C869">
            <v>42072701</v>
          </cell>
          <cell r="F869">
            <v>42072701</v>
          </cell>
          <cell r="I869" t="str">
            <v/>
          </cell>
          <cell r="L869" t="str">
            <v>Hoflandendreef</v>
          </cell>
          <cell r="Q869" t="str">
            <v>Den Hoorn</v>
          </cell>
          <cell r="R869" t="str">
            <v>Midden-Delfland</v>
          </cell>
          <cell r="S869" t="str">
            <v>Midden-Delfland</v>
          </cell>
          <cell r="U869">
            <v>81895</v>
          </cell>
          <cell r="V869">
            <v>447067</v>
          </cell>
          <cell r="W869" t="str">
            <v>4.32245347</v>
          </cell>
          <cell r="X869" t="str">
            <v>52.00715078</v>
          </cell>
          <cell r="Y869" t="str">
            <v>DHnHof</v>
          </cell>
          <cell r="AC869" t="str">
            <v/>
          </cell>
          <cell r="AD869" t="str">
            <v/>
          </cell>
          <cell r="AE869" t="str">
            <v/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 t="e">
            <v>#N/A</v>
          </cell>
          <cell r="AQ869" t="str">
            <v>false</v>
          </cell>
          <cell r="AS869">
            <v>37</v>
          </cell>
          <cell r="AT869" t="str">
            <v>Den Haag Leyenburg</v>
          </cell>
          <cell r="AU869" t="str">
            <v/>
          </cell>
          <cell r="AX869">
            <v>37</v>
          </cell>
          <cell r="AY869" t="str">
            <v>Den Haag Leyenburg</v>
          </cell>
          <cell r="BH869" t="str">
            <v/>
          </cell>
          <cell r="BI869" t="str">
            <v/>
          </cell>
        </row>
        <row r="870">
          <cell r="B870">
            <v>42072702</v>
          </cell>
          <cell r="C870">
            <v>42072702</v>
          </cell>
          <cell r="F870">
            <v>42072702</v>
          </cell>
          <cell r="I870" t="str">
            <v/>
          </cell>
          <cell r="L870" t="str">
            <v>Hoflandendreef</v>
          </cell>
          <cell r="Q870" t="str">
            <v>Den Hoorn</v>
          </cell>
          <cell r="R870" t="str">
            <v>Midden-Delfland</v>
          </cell>
          <cell r="S870" t="str">
            <v>Midden-Delfland</v>
          </cell>
          <cell r="U870">
            <v>81887</v>
          </cell>
          <cell r="V870">
            <v>447051</v>
          </cell>
          <cell r="W870" t="str">
            <v>4.32234039</v>
          </cell>
          <cell r="X870" t="str">
            <v>52.00700594</v>
          </cell>
          <cell r="Y870" t="str">
            <v>DHnHof</v>
          </cell>
          <cell r="AC870" t="str">
            <v/>
          </cell>
          <cell r="AD870" t="str">
            <v/>
          </cell>
          <cell r="AE870" t="str">
            <v/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 t="e">
            <v>#N/A</v>
          </cell>
          <cell r="AQ870" t="str">
            <v>false</v>
          </cell>
          <cell r="AS870">
            <v>37</v>
          </cell>
          <cell r="AT870" t="str">
            <v>Delft Station Centrum</v>
          </cell>
          <cell r="AU870" t="str">
            <v/>
          </cell>
          <cell r="AX870">
            <v>37</v>
          </cell>
          <cell r="AY870" t="str">
            <v>Delft Station Centrum</v>
          </cell>
          <cell r="BH870" t="str">
            <v/>
          </cell>
          <cell r="BI870" t="str">
            <v/>
          </cell>
        </row>
        <row r="871">
          <cell r="B871">
            <v>32003015</v>
          </cell>
          <cell r="C871">
            <v>32003015</v>
          </cell>
          <cell r="D871">
            <v>3015</v>
          </cell>
          <cell r="I871" t="str">
            <v/>
          </cell>
          <cell r="L871" t="str">
            <v>Hoflandplein(tijdelijk)</v>
          </cell>
          <cell r="N871" t="str">
            <v>Hoflandplein(tijdelijk)</v>
          </cell>
          <cell r="P871" t="str">
            <v>Hoefkade</v>
          </cell>
          <cell r="S871" t="str">
            <v>Den Haag</v>
          </cell>
          <cell r="U871">
            <v>80497</v>
          </cell>
          <cell r="V871">
            <v>453250</v>
          </cell>
          <cell r="W871" t="str">
            <v/>
          </cell>
          <cell r="X871" t="str">
            <v/>
          </cell>
          <cell r="Y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 t="e">
            <v>#N/A</v>
          </cell>
          <cell r="AQ871" t="str">
            <v>false</v>
          </cell>
          <cell r="AS871">
            <v>25</v>
          </cell>
          <cell r="AT871" t="str">
            <v>VR</v>
          </cell>
          <cell r="AU871" t="str">
            <v/>
          </cell>
          <cell r="AX871">
            <v>25</v>
          </cell>
          <cell r="AY871" t="str">
            <v>Vrederust</v>
          </cell>
          <cell r="BH871" t="str">
            <v/>
          </cell>
          <cell r="BI871" t="str">
            <v/>
          </cell>
        </row>
        <row r="872">
          <cell r="B872">
            <v>32003016</v>
          </cell>
          <cell r="C872">
            <v>32003016</v>
          </cell>
          <cell r="D872">
            <v>3016</v>
          </cell>
          <cell r="I872" t="str">
            <v/>
          </cell>
          <cell r="L872" t="str">
            <v>Hoflandplein(tijdelijk)</v>
          </cell>
          <cell r="N872" t="str">
            <v>Hoflandplein(tijdelijk)</v>
          </cell>
          <cell r="P872" t="str">
            <v>Hoefkade</v>
          </cell>
          <cell r="S872" t="str">
            <v>Den Haag</v>
          </cell>
          <cell r="U872">
            <v>80511</v>
          </cell>
          <cell r="V872">
            <v>453245</v>
          </cell>
          <cell r="W872" t="str">
            <v/>
          </cell>
          <cell r="X872" t="str">
            <v/>
          </cell>
          <cell r="Y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 t="e">
            <v>#N/A</v>
          </cell>
          <cell r="AQ872" t="str">
            <v>false</v>
          </cell>
          <cell r="AS872">
            <v>25</v>
          </cell>
          <cell r="AT872" t="str">
            <v>GM</v>
          </cell>
          <cell r="AU872" t="str">
            <v/>
          </cell>
          <cell r="AX872">
            <v>25</v>
          </cell>
          <cell r="AY872" t="str">
            <v>Grote Markt</v>
          </cell>
          <cell r="BH872" t="str">
            <v/>
          </cell>
          <cell r="BI872" t="str">
            <v/>
          </cell>
        </row>
        <row r="873">
          <cell r="A873">
            <v>390</v>
          </cell>
          <cell r="B873">
            <v>32002517</v>
          </cell>
          <cell r="C873">
            <v>32002517</v>
          </cell>
          <cell r="D873">
            <v>2517</v>
          </cell>
          <cell r="I873" t="str">
            <v/>
          </cell>
          <cell r="L873" t="str">
            <v>Hofzichtlaan</v>
          </cell>
          <cell r="N873" t="str">
            <v>Hofzichtlaan</v>
          </cell>
          <cell r="P873" t="str">
            <v>Het Kleine Loo/Hofzichtlaan</v>
          </cell>
          <cell r="R873" t="str">
            <v>Den Haag</v>
          </cell>
          <cell r="S873" t="str">
            <v>Den Haag</v>
          </cell>
          <cell r="U873">
            <v>84783</v>
          </cell>
          <cell r="V873">
            <v>456680</v>
          </cell>
          <cell r="W873" t="str">
            <v>4.36253423</v>
          </cell>
          <cell r="X873" t="str">
            <v>52.09391495</v>
          </cell>
          <cell r="Y873" t="str">
            <v/>
          </cell>
          <cell r="AA873" t="str">
            <v>jcdecaux</v>
          </cell>
          <cell r="AB873">
            <v>4</v>
          </cell>
          <cell r="AC873" t="str">
            <v>Extra</v>
          </cell>
          <cell r="AD873" t="str">
            <v/>
          </cell>
          <cell r="AE873" t="str">
            <v>Extra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 t="e">
            <v>#N/A</v>
          </cell>
          <cell r="AQ873" t="str">
            <v>false</v>
          </cell>
          <cell r="AR873" t="str">
            <v>htm</v>
          </cell>
          <cell r="AS873">
            <v>6</v>
          </cell>
          <cell r="AT873" t="str">
            <v>LY</v>
          </cell>
          <cell r="AU873" t="str">
            <v>tram</v>
          </cell>
          <cell r="AW873">
            <v>6</v>
          </cell>
          <cell r="AX873">
            <v>6</v>
          </cell>
          <cell r="AY873" t="str">
            <v>Leyenburg</v>
          </cell>
          <cell r="AZ873" t="str">
            <v>36.20</v>
          </cell>
          <cell r="BA873" t="str">
            <v>1.20</v>
          </cell>
          <cell r="BB873" t="str">
            <v>1.20</v>
          </cell>
          <cell r="BH873" t="str">
            <v/>
          </cell>
          <cell r="BI873" t="str">
            <v/>
          </cell>
        </row>
        <row r="874">
          <cell r="A874">
            <v>391</v>
          </cell>
          <cell r="B874">
            <v>32002518</v>
          </cell>
          <cell r="C874">
            <v>32002518</v>
          </cell>
          <cell r="D874">
            <v>2518</v>
          </cell>
          <cell r="I874" t="str">
            <v/>
          </cell>
          <cell r="L874" t="str">
            <v>Hofzichtlaan</v>
          </cell>
          <cell r="N874" t="str">
            <v>Hofzichtlaan</v>
          </cell>
          <cell r="P874" t="str">
            <v>Het Kleine Loo/Hofzichtlaan</v>
          </cell>
          <cell r="R874" t="str">
            <v>Den Haag</v>
          </cell>
          <cell r="S874" t="str">
            <v>Den Haag</v>
          </cell>
          <cell r="U874">
            <v>84808</v>
          </cell>
          <cell r="V874">
            <v>456691</v>
          </cell>
          <cell r="W874" t="str">
            <v>4.36289673</v>
          </cell>
          <cell r="X874" t="str">
            <v>52.09401697</v>
          </cell>
          <cell r="Y874" t="str">
            <v/>
          </cell>
          <cell r="AA874" t="str">
            <v>jcdecaux</v>
          </cell>
          <cell r="AB874">
            <v>4</v>
          </cell>
          <cell r="AD874" t="str">
            <v/>
          </cell>
          <cell r="AE874" t="str">
            <v/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 t="e">
            <v>#N/A</v>
          </cell>
          <cell r="AQ874" t="str">
            <v>false</v>
          </cell>
          <cell r="AR874" t="str">
            <v>htm</v>
          </cell>
          <cell r="AS874">
            <v>6</v>
          </cell>
          <cell r="AT874" t="str">
            <v>LL</v>
          </cell>
          <cell r="AU874" t="str">
            <v>tram</v>
          </cell>
          <cell r="AW874">
            <v>6</v>
          </cell>
          <cell r="AX874">
            <v>6</v>
          </cell>
          <cell r="AY874" t="str">
            <v>Leidschendam noord</v>
          </cell>
          <cell r="AZ874" t="str">
            <v>36.20</v>
          </cell>
          <cell r="BA874" t="str">
            <v>1.20</v>
          </cell>
          <cell r="BB874" t="str">
            <v>1.20</v>
          </cell>
          <cell r="BH874" t="str">
            <v/>
          </cell>
          <cell r="BI874" t="str">
            <v/>
          </cell>
        </row>
        <row r="875">
          <cell r="A875">
            <v>1105</v>
          </cell>
          <cell r="B875">
            <v>54140230</v>
          </cell>
          <cell r="C875">
            <v>42013301</v>
          </cell>
          <cell r="F875">
            <v>42013301</v>
          </cell>
          <cell r="I875" t="str">
            <v/>
          </cell>
          <cell r="L875" t="str">
            <v>Hofzichtlaan</v>
          </cell>
          <cell r="R875" t="str">
            <v>Den Haag</v>
          </cell>
          <cell r="S875" t="str">
            <v>Den Haag</v>
          </cell>
          <cell r="U875">
            <v>84469</v>
          </cell>
          <cell r="V875">
            <v>457151</v>
          </cell>
          <cell r="W875" t="str">
            <v>4.35785532</v>
          </cell>
          <cell r="X875" t="str">
            <v>52.09810783</v>
          </cell>
          <cell r="Y875" t="str">
            <v>GvHofz</v>
          </cell>
          <cell r="AA875" t="str">
            <v>jcdecaux</v>
          </cell>
          <cell r="AB875">
            <v>1</v>
          </cell>
          <cell r="AC875" t="str">
            <v/>
          </cell>
          <cell r="AD875" t="str">
            <v>KHP</v>
          </cell>
          <cell r="AE875" t="str">
            <v>KHP</v>
          </cell>
          <cell r="AF875">
            <v>1</v>
          </cell>
          <cell r="AG875">
            <v>1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1</v>
          </cell>
          <cell r="AN875">
            <v>1</v>
          </cell>
          <cell r="AQ875" t="str">
            <v>false</v>
          </cell>
          <cell r="AR875" t="str">
            <v>vtn</v>
          </cell>
          <cell r="AU875" t="str">
            <v>bus</v>
          </cell>
          <cell r="AX875">
            <v>43</v>
          </cell>
          <cell r="AY875" t="str">
            <v>Leiden CS</v>
          </cell>
          <cell r="AZ875" t="str">
            <v>20.00</v>
          </cell>
          <cell r="BA875" t="str">
            <v>1.80</v>
          </cell>
          <cell r="BB875" t="str">
            <v>1.80</v>
          </cell>
          <cell r="BH875" t="str">
            <v>HVS</v>
          </cell>
          <cell r="BI875" t="str">
            <v/>
          </cell>
        </row>
        <row r="876">
          <cell r="A876">
            <v>1106</v>
          </cell>
          <cell r="B876">
            <v>54140240</v>
          </cell>
          <cell r="C876">
            <v>42013302</v>
          </cell>
          <cell r="F876">
            <v>42013302</v>
          </cell>
          <cell r="I876" t="str">
            <v/>
          </cell>
          <cell r="L876" t="str">
            <v>Hofzichtlaan</v>
          </cell>
          <cell r="R876" t="str">
            <v>Den Haag</v>
          </cell>
          <cell r="S876" t="str">
            <v>Den Haag</v>
          </cell>
          <cell r="U876">
            <v>84483</v>
          </cell>
          <cell r="V876">
            <v>457209</v>
          </cell>
          <cell r="W876" t="str">
            <v>4.35804760</v>
          </cell>
          <cell r="X876" t="str">
            <v>52.09863085</v>
          </cell>
          <cell r="Y876" t="str">
            <v>GvHofz</v>
          </cell>
          <cell r="AA876" t="str">
            <v>geen_abri</v>
          </cell>
          <cell r="AB876">
            <v>1</v>
          </cell>
          <cell r="AC876" t="str">
            <v/>
          </cell>
          <cell r="AD876" t="str">
            <v>KHP</v>
          </cell>
          <cell r="AE876" t="str">
            <v>KHP</v>
          </cell>
          <cell r="AF876">
            <v>1</v>
          </cell>
          <cell r="AG876">
            <v>1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1</v>
          </cell>
          <cell r="AN876">
            <v>1</v>
          </cell>
          <cell r="AQ876" t="str">
            <v>false</v>
          </cell>
          <cell r="AR876" t="str">
            <v>vtn</v>
          </cell>
          <cell r="AU876" t="str">
            <v>bus</v>
          </cell>
          <cell r="AX876">
            <v>43</v>
          </cell>
          <cell r="AY876" t="str">
            <v>Den Haag CS</v>
          </cell>
          <cell r="AZ876" t="str">
            <v>20.00</v>
          </cell>
          <cell r="BA876" t="str">
            <v>1.80</v>
          </cell>
          <cell r="BB876" t="str">
            <v>1.80</v>
          </cell>
          <cell r="BH876" t="str">
            <v/>
          </cell>
          <cell r="BI876" t="str">
            <v/>
          </cell>
        </row>
        <row r="877">
          <cell r="A877">
            <v>2184</v>
          </cell>
          <cell r="B877">
            <v>32004009</v>
          </cell>
          <cell r="C877">
            <v>32004009</v>
          </cell>
          <cell r="D877">
            <v>4009</v>
          </cell>
          <cell r="I877" t="str">
            <v/>
          </cell>
          <cell r="L877" t="str">
            <v>Hoge Veld</v>
          </cell>
          <cell r="R877" t="str">
            <v>Den Haag</v>
          </cell>
          <cell r="S877" t="str">
            <v>Den Haag</v>
          </cell>
          <cell r="U877">
            <v>79438</v>
          </cell>
          <cell r="V877">
            <v>449793</v>
          </cell>
          <cell r="W877" t="str">
            <v>4.28607246</v>
          </cell>
          <cell r="X877" t="str">
            <v>52.03131961</v>
          </cell>
          <cell r="Y877" t="str">
            <v/>
          </cell>
          <cell r="AB877">
            <v>4</v>
          </cell>
          <cell r="AC877" t="str">
            <v>KHP ex</v>
          </cell>
          <cell r="AD877" t="str">
            <v/>
          </cell>
          <cell r="AE877" t="str">
            <v>KHP ex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 t="e">
            <v>#N/A</v>
          </cell>
          <cell r="AQ877" t="str">
            <v>false</v>
          </cell>
          <cell r="AR877" t="str">
            <v>htm</v>
          </cell>
          <cell r="AS877">
            <v>16</v>
          </cell>
          <cell r="AT877" t="str">
            <v>WA</v>
          </cell>
          <cell r="AU877" t="str">
            <v>tram</v>
          </cell>
          <cell r="AW877">
            <v>16</v>
          </cell>
          <cell r="AX877">
            <v>16</v>
          </cell>
          <cell r="AY877" t="str">
            <v>Wateringen</v>
          </cell>
          <cell r="AZ877" t="str">
            <v>0.00</v>
          </cell>
          <cell r="BA877" t="str">
            <v>0.00</v>
          </cell>
          <cell r="BB877" t="str">
            <v>0.00</v>
          </cell>
          <cell r="BH877" t="str">
            <v/>
          </cell>
          <cell r="BI877" t="str">
            <v/>
          </cell>
        </row>
        <row r="878">
          <cell r="A878">
            <v>2185</v>
          </cell>
          <cell r="B878">
            <v>32004010</v>
          </cell>
          <cell r="C878">
            <v>32004010</v>
          </cell>
          <cell r="D878">
            <v>4010</v>
          </cell>
          <cell r="I878" t="str">
            <v/>
          </cell>
          <cell r="L878" t="str">
            <v>Hoge Veld</v>
          </cell>
          <cell r="R878" t="str">
            <v>Den Haag</v>
          </cell>
          <cell r="S878" t="str">
            <v>Den Haag</v>
          </cell>
          <cell r="U878">
            <v>79430</v>
          </cell>
          <cell r="V878">
            <v>449823</v>
          </cell>
          <cell r="W878" t="str">
            <v>4.28594927</v>
          </cell>
          <cell r="X878" t="str">
            <v>52.03158812</v>
          </cell>
          <cell r="Y878" t="str">
            <v/>
          </cell>
          <cell r="AB878">
            <v>4</v>
          </cell>
          <cell r="AC878" t="str">
            <v>HIP4LED optioneel</v>
          </cell>
          <cell r="AD878" t="str">
            <v/>
          </cell>
          <cell r="AE878" t="str">
            <v>HIP4LED optioneel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 t="e">
            <v>#N/A</v>
          </cell>
          <cell r="AQ878" t="str">
            <v>false</v>
          </cell>
          <cell r="AR878" t="str">
            <v>htm</v>
          </cell>
          <cell r="AS878">
            <v>16</v>
          </cell>
          <cell r="AT878" t="str">
            <v>CS</v>
          </cell>
          <cell r="AU878" t="str">
            <v>tram</v>
          </cell>
          <cell r="AW878">
            <v>16</v>
          </cell>
          <cell r="AX878">
            <v>16</v>
          </cell>
          <cell r="AY878" t="str">
            <v>Den Haag CS</v>
          </cell>
          <cell r="AZ878" t="str">
            <v>0.00</v>
          </cell>
          <cell r="BA878" t="str">
            <v>0.00</v>
          </cell>
          <cell r="BB878" t="str">
            <v>0.00</v>
          </cell>
          <cell r="BH878" t="str">
            <v/>
          </cell>
          <cell r="BI878" t="str">
            <v/>
          </cell>
        </row>
        <row r="879">
          <cell r="A879">
            <v>1613</v>
          </cell>
          <cell r="B879">
            <v>54280370</v>
          </cell>
          <cell r="C879">
            <v>42013801</v>
          </cell>
          <cell r="F879">
            <v>42013801</v>
          </cell>
          <cell r="I879" t="str">
            <v/>
          </cell>
          <cell r="L879" t="str">
            <v>Hoge Veld</v>
          </cell>
          <cell r="R879" t="str">
            <v>Den Haag</v>
          </cell>
          <cell r="S879" t="str">
            <v>Den Haag</v>
          </cell>
          <cell r="U879">
            <v>79431</v>
          </cell>
          <cell r="V879">
            <v>449787</v>
          </cell>
          <cell r="W879" t="str">
            <v>4.28597179</v>
          </cell>
          <cell r="X879" t="str">
            <v>52.03126473</v>
          </cell>
          <cell r="Y879" t="str">
            <v>GvHoVe</v>
          </cell>
          <cell r="AA879" t="str">
            <v>geen_abri</v>
          </cell>
          <cell r="AB879">
            <v>1</v>
          </cell>
          <cell r="AC879" t="str">
            <v/>
          </cell>
          <cell r="AD879" t="str">
            <v>KHP</v>
          </cell>
          <cell r="AE879" t="str">
            <v>KHP</v>
          </cell>
          <cell r="AF879">
            <v>1</v>
          </cell>
          <cell r="AG879">
            <v>1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>
            <v>1</v>
          </cell>
          <cell r="AN879">
            <v>1</v>
          </cell>
          <cell r="AQ879" t="str">
            <v>false</v>
          </cell>
          <cell r="AR879" t="str">
            <v>vtn</v>
          </cell>
          <cell r="AU879" t="str">
            <v>bus</v>
          </cell>
          <cell r="AX879">
            <v>37</v>
          </cell>
          <cell r="AY879" t="str">
            <v>Delft Station</v>
          </cell>
          <cell r="AZ879" t="str">
            <v>20.50</v>
          </cell>
          <cell r="BA879" t="str">
            <v>1.50</v>
          </cell>
          <cell r="BB879" t="str">
            <v>1.50</v>
          </cell>
          <cell r="BH879" t="str">
            <v>HVS</v>
          </cell>
          <cell r="BI879" t="str">
            <v/>
          </cell>
        </row>
        <row r="880">
          <cell r="A880">
            <v>1614</v>
          </cell>
          <cell r="B880">
            <v>54280380</v>
          </cell>
          <cell r="C880">
            <v>42013802</v>
          </cell>
          <cell r="F880">
            <v>42013802</v>
          </cell>
          <cell r="I880" t="str">
            <v/>
          </cell>
          <cell r="L880" t="str">
            <v>Hoge Veld</v>
          </cell>
          <cell r="R880" t="str">
            <v>Den Haag</v>
          </cell>
          <cell r="S880" t="str">
            <v>Den Haag</v>
          </cell>
          <cell r="U880">
            <v>79470</v>
          </cell>
          <cell r="V880">
            <v>449818</v>
          </cell>
          <cell r="W880" t="str">
            <v>4.28653318</v>
          </cell>
          <cell r="X880" t="str">
            <v>52.03154864</v>
          </cell>
          <cell r="Y880" t="str">
            <v>GvHoVe</v>
          </cell>
          <cell r="AA880" t="str">
            <v>geen_abri</v>
          </cell>
          <cell r="AB880">
            <v>1</v>
          </cell>
          <cell r="AC880" t="str">
            <v/>
          </cell>
          <cell r="AD880" t="str">
            <v>KHP</v>
          </cell>
          <cell r="AE880" t="str">
            <v>KHP</v>
          </cell>
          <cell r="AF880">
            <v>1</v>
          </cell>
          <cell r="AG880">
            <v>1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1</v>
          </cell>
          <cell r="AN880">
            <v>1</v>
          </cell>
          <cell r="AQ880" t="str">
            <v>false</v>
          </cell>
          <cell r="AR880" t="str">
            <v>vtn</v>
          </cell>
          <cell r="AU880" t="str">
            <v>bus</v>
          </cell>
          <cell r="AX880">
            <v>37</v>
          </cell>
          <cell r="AY880" t="str">
            <v>Den Haag Leyenburg</v>
          </cell>
          <cell r="AZ880" t="str">
            <v>16.00</v>
          </cell>
          <cell r="BA880" t="str">
            <v>1.50</v>
          </cell>
          <cell r="BB880" t="str">
            <v>1.50</v>
          </cell>
          <cell r="BH880" t="str">
            <v>HVS</v>
          </cell>
          <cell r="BI880" t="str">
            <v/>
          </cell>
        </row>
        <row r="881">
          <cell r="A881">
            <v>1776</v>
          </cell>
          <cell r="B881">
            <v>54390490</v>
          </cell>
          <cell r="C881">
            <v>42040401</v>
          </cell>
          <cell r="F881">
            <v>42040401</v>
          </cell>
          <cell r="I881" t="str">
            <v/>
          </cell>
          <cell r="L881" t="str">
            <v>Hoge Woerd</v>
          </cell>
          <cell r="Q881" t="str">
            <v>Naaldwijk</v>
          </cell>
          <cell r="R881" t="str">
            <v>Westland</v>
          </cell>
          <cell r="S881" t="str">
            <v>Westland</v>
          </cell>
          <cell r="U881">
            <v>73951</v>
          </cell>
          <cell r="V881">
            <v>446596</v>
          </cell>
          <cell r="W881" t="str">
            <v>4.20688558</v>
          </cell>
          <cell r="X881" t="str">
            <v>52.00181469</v>
          </cell>
          <cell r="Y881" t="str">
            <v>NwkHWo</v>
          </cell>
          <cell r="AA881" t="str">
            <v>silko</v>
          </cell>
          <cell r="AB881">
            <v>5</v>
          </cell>
          <cell r="AC881" t="str">
            <v/>
          </cell>
          <cell r="AD881" t="str">
            <v/>
          </cell>
          <cell r="AE881" t="str">
            <v/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 t="e">
            <v>#N/A</v>
          </cell>
          <cell r="AQ881" t="str">
            <v>false</v>
          </cell>
          <cell r="AR881" t="str">
            <v>vtn</v>
          </cell>
          <cell r="AU881" t="str">
            <v>bus</v>
          </cell>
          <cell r="AX881">
            <v>34</v>
          </cell>
          <cell r="AY881" t="str">
            <v>Den Haag Leyenburg</v>
          </cell>
          <cell r="AZ881" t="str">
            <v>14.50</v>
          </cell>
          <cell r="BA881" t="str">
            <v>2.20</v>
          </cell>
          <cell r="BB881" t="str">
            <v>2.50</v>
          </cell>
          <cell r="BH881" t="str">
            <v/>
          </cell>
          <cell r="BI881" t="str">
            <v/>
          </cell>
        </row>
        <row r="882">
          <cell r="A882">
            <v>1777</v>
          </cell>
          <cell r="B882">
            <v>54390500</v>
          </cell>
          <cell r="C882">
            <v>42040402</v>
          </cell>
          <cell r="F882">
            <v>42040402</v>
          </cell>
          <cell r="I882" t="str">
            <v/>
          </cell>
          <cell r="L882" t="str">
            <v>Hoge Woerd</v>
          </cell>
          <cell r="Q882" t="str">
            <v>Naaldwijk</v>
          </cell>
          <cell r="R882" t="str">
            <v>Westland</v>
          </cell>
          <cell r="S882" t="str">
            <v>Westland</v>
          </cell>
          <cell r="U882">
            <v>73987</v>
          </cell>
          <cell r="V882">
            <v>446537</v>
          </cell>
          <cell r="W882" t="str">
            <v>4.20742370</v>
          </cell>
          <cell r="X882" t="str">
            <v>52.00128974</v>
          </cell>
          <cell r="Y882" t="str">
            <v>NwkHWo</v>
          </cell>
          <cell r="AA882" t="str">
            <v>silko</v>
          </cell>
          <cell r="AB882">
            <v>5</v>
          </cell>
          <cell r="AC882" t="str">
            <v/>
          </cell>
          <cell r="AD882" t="str">
            <v/>
          </cell>
          <cell r="AE882" t="str">
            <v/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 t="e">
            <v>#N/A</v>
          </cell>
          <cell r="AQ882" t="str">
            <v>false</v>
          </cell>
          <cell r="AR882" t="str">
            <v>vtn</v>
          </cell>
          <cell r="AU882" t="str">
            <v>bus</v>
          </cell>
          <cell r="AX882">
            <v>34</v>
          </cell>
          <cell r="AY882" t="str">
            <v>Ter Heijde</v>
          </cell>
          <cell r="AZ882" t="str">
            <v>12.00</v>
          </cell>
          <cell r="BA882" t="str">
            <v>0.50</v>
          </cell>
          <cell r="BB882" t="str">
            <v>2.30</v>
          </cell>
          <cell r="BH882" t="str">
            <v/>
          </cell>
          <cell r="BI882" t="str">
            <v/>
          </cell>
        </row>
        <row r="883">
          <cell r="A883" t="str">
            <v>Buiten</v>
          </cell>
          <cell r="F883">
            <v>42031401</v>
          </cell>
          <cell r="I883" t="str">
            <v/>
          </cell>
          <cell r="L883" t="str">
            <v>Holiday Inn</v>
          </cell>
          <cell r="R883" t="str">
            <v>Leiden</v>
          </cell>
          <cell r="S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 t="e">
            <v>#N/A</v>
          </cell>
          <cell r="AQ883" t="str">
            <v>false</v>
          </cell>
          <cell r="AU883" t="str">
            <v/>
          </cell>
          <cell r="AX883">
            <v>43</v>
          </cell>
          <cell r="AY883" t="str">
            <v>Leiden CS</v>
          </cell>
          <cell r="BH883" t="str">
            <v/>
          </cell>
          <cell r="BI883" t="str">
            <v/>
          </cell>
        </row>
        <row r="884">
          <cell r="A884" t="str">
            <v>Buiten</v>
          </cell>
          <cell r="F884">
            <v>42031402</v>
          </cell>
          <cell r="I884" t="str">
            <v/>
          </cell>
          <cell r="L884" t="str">
            <v>Holiday Inn</v>
          </cell>
          <cell r="R884" t="str">
            <v>Leiden</v>
          </cell>
          <cell r="S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 t="e">
            <v>#N/A</v>
          </cell>
          <cell r="AQ884" t="str">
            <v>false</v>
          </cell>
          <cell r="AU884" t="str">
            <v/>
          </cell>
          <cell r="AX884">
            <v>43</v>
          </cell>
          <cell r="AY884" t="str">
            <v>Den Haag CS via Wassenaar</v>
          </cell>
          <cell r="BH884" t="str">
            <v/>
          </cell>
          <cell r="BI884" t="str">
            <v/>
          </cell>
        </row>
        <row r="885">
          <cell r="A885" t="str">
            <v>Buiten</v>
          </cell>
          <cell r="F885">
            <v>42052701</v>
          </cell>
          <cell r="I885" t="str">
            <v/>
          </cell>
          <cell r="L885" t="str">
            <v>Holy Ziekenhuis</v>
          </cell>
          <cell r="R885" t="str">
            <v>Vlaardingen</v>
          </cell>
          <cell r="S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 t="e">
            <v>#N/A</v>
          </cell>
          <cell r="AQ885" t="str">
            <v>false</v>
          </cell>
          <cell r="AU885" t="str">
            <v/>
          </cell>
          <cell r="AX885">
            <v>424</v>
          </cell>
          <cell r="AY885" t="str">
            <v>Honselersdijk FloraHolland</v>
          </cell>
          <cell r="BH885" t="str">
            <v/>
          </cell>
          <cell r="BI885" t="str">
            <v/>
          </cell>
        </row>
        <row r="886">
          <cell r="A886" t="str">
            <v>Buiten</v>
          </cell>
          <cell r="F886">
            <v>42052702</v>
          </cell>
          <cell r="I886" t="str">
            <v/>
          </cell>
          <cell r="L886" t="str">
            <v>Holy Ziekenhuis</v>
          </cell>
          <cell r="R886" t="str">
            <v>Vlaardingen</v>
          </cell>
          <cell r="S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 t="e">
            <v>#N/A</v>
          </cell>
          <cell r="AQ886" t="str">
            <v>false</v>
          </cell>
          <cell r="AU886" t="str">
            <v/>
          </cell>
          <cell r="AX886">
            <v>424</v>
          </cell>
          <cell r="AY886" t="str">
            <v>Rotterdam Marconiplein</v>
          </cell>
          <cell r="BH886" t="str">
            <v/>
          </cell>
          <cell r="BI886" t="str">
            <v/>
          </cell>
        </row>
        <row r="887">
          <cell r="A887">
            <v>1999</v>
          </cell>
          <cell r="B887">
            <v>54490190</v>
          </cell>
          <cell r="C887">
            <v>42008801</v>
          </cell>
          <cell r="F887">
            <v>42008801</v>
          </cell>
          <cell r="I887" t="str">
            <v/>
          </cell>
          <cell r="L887" t="str">
            <v>Hoofdstraat</v>
          </cell>
          <cell r="Q887" t="str">
            <v>Westland</v>
          </cell>
          <cell r="R887" t="str">
            <v>Westland</v>
          </cell>
          <cell r="S887" t="str">
            <v>Westland</v>
          </cell>
          <cell r="U887">
            <v>77150</v>
          </cell>
          <cell r="V887">
            <v>443576</v>
          </cell>
          <cell r="W887" t="str">
            <v>4.25414964</v>
          </cell>
          <cell r="X887" t="str">
            <v>51.97513270</v>
          </cell>
          <cell r="Y887" t="str">
            <v>DLiHoo</v>
          </cell>
          <cell r="AA887" t="str">
            <v>pkmedia</v>
          </cell>
          <cell r="AB887">
            <v>5</v>
          </cell>
          <cell r="AC887" t="str">
            <v/>
          </cell>
          <cell r="AD887" t="str">
            <v/>
          </cell>
          <cell r="AE887" t="str">
            <v/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 t="e">
            <v>#N/A</v>
          </cell>
          <cell r="AQ887" t="str">
            <v>false</v>
          </cell>
          <cell r="AR887" t="str">
            <v>vtn</v>
          </cell>
          <cell r="AU887" t="str">
            <v>bus</v>
          </cell>
          <cell r="AX887">
            <v>128</v>
          </cell>
          <cell r="AY887" t="str">
            <v>Naaldwijk</v>
          </cell>
          <cell r="AZ887" t="str">
            <v>8.00</v>
          </cell>
          <cell r="BA887" t="str">
            <v>2.00</v>
          </cell>
          <cell r="BB887" t="str">
            <v>5.00</v>
          </cell>
          <cell r="BH887" t="str">
            <v/>
          </cell>
          <cell r="BI887" t="str">
            <v/>
          </cell>
        </row>
        <row r="888">
          <cell r="A888">
            <v>2000</v>
          </cell>
          <cell r="B888">
            <v>54490200</v>
          </cell>
          <cell r="C888">
            <v>42008802</v>
          </cell>
          <cell r="F888">
            <v>42008802</v>
          </cell>
          <cell r="I888" t="str">
            <v/>
          </cell>
          <cell r="L888" t="str">
            <v>Hoofdstraat</v>
          </cell>
          <cell r="Q888" t="str">
            <v>Westland</v>
          </cell>
          <cell r="R888" t="str">
            <v>Westland</v>
          </cell>
          <cell r="S888" t="str">
            <v>Westland</v>
          </cell>
          <cell r="U888">
            <v>77143</v>
          </cell>
          <cell r="V888">
            <v>443587</v>
          </cell>
          <cell r="W888" t="str">
            <v>4.25404528</v>
          </cell>
          <cell r="X888" t="str">
            <v>51.97523057</v>
          </cell>
          <cell r="Y888" t="str">
            <v>DLiHoo</v>
          </cell>
          <cell r="AA888" t="str">
            <v>pkmedia</v>
          </cell>
          <cell r="AB888">
            <v>5</v>
          </cell>
          <cell r="AC888" t="str">
            <v/>
          </cell>
          <cell r="AD888" t="str">
            <v/>
          </cell>
          <cell r="AE888" t="str">
            <v/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 t="e">
            <v>#N/A</v>
          </cell>
          <cell r="AQ888" t="str">
            <v>false</v>
          </cell>
          <cell r="AR888" t="str">
            <v>vtn</v>
          </cell>
          <cell r="AU888" t="str">
            <v>bus</v>
          </cell>
          <cell r="AX888">
            <v>128</v>
          </cell>
          <cell r="AY888" t="str">
            <v>Delft Station</v>
          </cell>
          <cell r="AZ888" t="str">
            <v>8.00</v>
          </cell>
          <cell r="BA888" t="str">
            <v>8.00</v>
          </cell>
          <cell r="BB888" t="str">
            <v>8.00</v>
          </cell>
          <cell r="BH888" t="str">
            <v/>
          </cell>
          <cell r="BI888" t="str">
            <v/>
          </cell>
        </row>
        <row r="889">
          <cell r="A889">
            <v>758</v>
          </cell>
          <cell r="B889">
            <v>32005107</v>
          </cell>
          <cell r="C889">
            <v>32005107</v>
          </cell>
          <cell r="D889">
            <v>5107</v>
          </cell>
          <cell r="I889" t="str">
            <v/>
          </cell>
          <cell r="L889" t="str">
            <v>Hoornbrug</v>
          </cell>
          <cell r="N889" t="str">
            <v>Hoornbrug</v>
          </cell>
          <cell r="P889" t="str">
            <v>Haagweg/Hoornbruglaan</v>
          </cell>
          <cell r="Q889" t="str">
            <v>Rijswijk</v>
          </cell>
          <cell r="R889" t="str">
            <v>Rijswijk</v>
          </cell>
          <cell r="S889" t="str">
            <v>Rijswijk</v>
          </cell>
          <cell r="U889">
            <v>83217</v>
          </cell>
          <cell r="V889">
            <v>452245</v>
          </cell>
          <cell r="W889" t="str">
            <v>4.34061819</v>
          </cell>
          <cell r="X889" t="str">
            <v>52.05385749</v>
          </cell>
          <cell r="Y889" t="str">
            <v/>
          </cell>
          <cell r="AA889" t="str">
            <v>jcdecaux</v>
          </cell>
          <cell r="AB889">
            <v>1</v>
          </cell>
          <cell r="AC889" t="str">
            <v>Extra</v>
          </cell>
          <cell r="AD889" t="str">
            <v/>
          </cell>
          <cell r="AE889" t="str">
            <v>Extra</v>
          </cell>
          <cell r="AF889">
            <v>1</v>
          </cell>
          <cell r="AG889">
            <v>0</v>
          </cell>
          <cell r="AH889">
            <v>0</v>
          </cell>
          <cell r="AI889">
            <v>0</v>
          </cell>
          <cell r="AJ889">
            <v>1</v>
          </cell>
          <cell r="AK889">
            <v>0</v>
          </cell>
          <cell r="AL889">
            <v>0</v>
          </cell>
          <cell r="AM889">
            <v>0</v>
          </cell>
          <cell r="AN889" t="e">
            <v>#N/A</v>
          </cell>
          <cell r="AQ889" t="str">
            <v>false</v>
          </cell>
          <cell r="AR889" t="str">
            <v>htm</v>
          </cell>
          <cell r="AS889">
            <v>1.1499999999999999</v>
          </cell>
          <cell r="AT889" t="str">
            <v>DE</v>
          </cell>
          <cell r="AU889" t="str">
            <v>tram</v>
          </cell>
          <cell r="AW889">
            <v>1</v>
          </cell>
          <cell r="AY889" t="str">
            <v xml:space="preserve"> </v>
          </cell>
          <cell r="AZ889" t="str">
            <v>30.00</v>
          </cell>
          <cell r="BA889" t="str">
            <v>1.50</v>
          </cell>
          <cell r="BB889" t="str">
            <v>1.50</v>
          </cell>
          <cell r="BH889" t="str">
            <v>HVS+PB</v>
          </cell>
          <cell r="BI889" t="str">
            <v/>
          </cell>
        </row>
        <row r="890">
          <cell r="A890">
            <v>759</v>
          </cell>
          <cell r="B890">
            <v>32005108</v>
          </cell>
          <cell r="C890">
            <v>32005108</v>
          </cell>
          <cell r="D890">
            <v>5108</v>
          </cell>
          <cell r="I890" t="str">
            <v/>
          </cell>
          <cell r="L890" t="str">
            <v>Hoornbrug</v>
          </cell>
          <cell r="N890" t="str">
            <v>Hoornbrug</v>
          </cell>
          <cell r="P890" t="str">
            <v>Haagweg/Hoornbruglaan</v>
          </cell>
          <cell r="Q890" t="str">
            <v>Rijswijk</v>
          </cell>
          <cell r="R890" t="str">
            <v>Rijswijk</v>
          </cell>
          <cell r="S890" t="str">
            <v>Rijswijk</v>
          </cell>
          <cell r="U890">
            <v>83205</v>
          </cell>
          <cell r="V890">
            <v>452273</v>
          </cell>
          <cell r="W890" t="str">
            <v>4.34043737</v>
          </cell>
          <cell r="X890" t="str">
            <v>52.05410757</v>
          </cell>
          <cell r="Y890" t="str">
            <v/>
          </cell>
          <cell r="AA890" t="str">
            <v>jcdecaux</v>
          </cell>
          <cell r="AB890">
            <v>1</v>
          </cell>
          <cell r="AC890" t="str">
            <v>Extra + JCD-ACIS</v>
          </cell>
          <cell r="AD890" t="str">
            <v/>
          </cell>
          <cell r="AE890" t="str">
            <v>Extra + JCD-ACIS</v>
          </cell>
          <cell r="AF890">
            <v>1</v>
          </cell>
          <cell r="AG890">
            <v>0</v>
          </cell>
          <cell r="AH890">
            <v>0</v>
          </cell>
          <cell r="AI890">
            <v>0</v>
          </cell>
          <cell r="AJ890">
            <v>1</v>
          </cell>
          <cell r="AK890">
            <v>0</v>
          </cell>
          <cell r="AL890">
            <v>0</v>
          </cell>
          <cell r="AM890">
            <v>0</v>
          </cell>
          <cell r="AN890" t="e">
            <v>#N/A</v>
          </cell>
          <cell r="AQ890" t="str">
            <v>false</v>
          </cell>
          <cell r="AR890" t="str">
            <v>htm</v>
          </cell>
          <cell r="AS890">
            <v>1.1499999999999999</v>
          </cell>
          <cell r="AT890" t="str">
            <v>SN</v>
          </cell>
          <cell r="AU890" t="str">
            <v>tram</v>
          </cell>
          <cell r="AW890">
            <v>1</v>
          </cell>
          <cell r="AY890" t="str">
            <v xml:space="preserve"> </v>
          </cell>
          <cell r="AZ890" t="str">
            <v>30.00</v>
          </cell>
          <cell r="BA890" t="str">
            <v>1.50</v>
          </cell>
          <cell r="BB890" t="str">
            <v>1.50</v>
          </cell>
          <cell r="BH890" t="str">
            <v>HVS+PB</v>
          </cell>
          <cell r="BI890" t="str">
            <v/>
          </cell>
        </row>
        <row r="891">
          <cell r="A891">
            <v>1537</v>
          </cell>
          <cell r="B891">
            <v>42000401</v>
          </cell>
          <cell r="C891">
            <v>42000401</v>
          </cell>
          <cell r="F891">
            <v>42000401</v>
          </cell>
          <cell r="I891" t="str">
            <v/>
          </cell>
          <cell r="L891" t="str">
            <v>Hoornseweg</v>
          </cell>
          <cell r="P891" t="str">
            <v>Buitenwatersloot/Hoornseweg</v>
          </cell>
          <cell r="R891" t="str">
            <v>Den Hoorn</v>
          </cell>
          <cell r="S891" t="str">
            <v>Delft</v>
          </cell>
          <cell r="U891">
            <v>82920</v>
          </cell>
          <cell r="V891">
            <v>446429</v>
          </cell>
          <cell r="W891" t="str">
            <v>4.33751411</v>
          </cell>
          <cell r="X891" t="str">
            <v>52.00155121</v>
          </cell>
          <cell r="Y891" t="str">
            <v>DHnHoo</v>
          </cell>
          <cell r="AC891" t="str">
            <v/>
          </cell>
          <cell r="AD891" t="str">
            <v>KHP</v>
          </cell>
          <cell r="AE891" t="str">
            <v>KHP</v>
          </cell>
          <cell r="AF891">
            <v>1</v>
          </cell>
          <cell r="AG891">
            <v>0</v>
          </cell>
          <cell r="AH891">
            <v>1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>
            <v>1</v>
          </cell>
          <cell r="AN891" t="e">
            <v>#N/A</v>
          </cell>
          <cell r="AQ891" t="str">
            <v>false</v>
          </cell>
          <cell r="AU891" t="str">
            <v/>
          </cell>
          <cell r="AX891">
            <v>38</v>
          </cell>
          <cell r="AY891" t="str">
            <v>Maasland Viaduct</v>
          </cell>
          <cell r="BD891" t="str">
            <v>Ontbrak in deze lijst, maar staat wel in de cat. 1-lijst met db_id 1537 en oude haltenaam 'Mercurius'</v>
          </cell>
          <cell r="BH891" t="str">
            <v/>
          </cell>
          <cell r="BI891" t="str">
            <v/>
          </cell>
        </row>
        <row r="892">
          <cell r="A892">
            <v>1538</v>
          </cell>
          <cell r="B892">
            <v>54266280</v>
          </cell>
          <cell r="C892">
            <v>42000402</v>
          </cell>
          <cell r="F892">
            <v>42000402</v>
          </cell>
          <cell r="I892" t="str">
            <v/>
          </cell>
          <cell r="L892" t="str">
            <v>Hoornseweg</v>
          </cell>
          <cell r="R892" t="str">
            <v>Delft</v>
          </cell>
          <cell r="S892" t="str">
            <v>Delft</v>
          </cell>
          <cell r="U892">
            <v>82927</v>
          </cell>
          <cell r="V892">
            <v>446418</v>
          </cell>
          <cell r="W892" t="str">
            <v>4.33761834</v>
          </cell>
          <cell r="X892" t="str">
            <v>52.00145327</v>
          </cell>
          <cell r="Y892" t="str">
            <v>DHnHoo</v>
          </cell>
          <cell r="AA892" t="str">
            <v>geen_abri</v>
          </cell>
          <cell r="AB892">
            <v>1</v>
          </cell>
          <cell r="AC892" t="str">
            <v/>
          </cell>
          <cell r="AD892" t="str">
            <v>KHP</v>
          </cell>
          <cell r="AE892" t="str">
            <v>KHP</v>
          </cell>
          <cell r="AF892">
            <v>1</v>
          </cell>
          <cell r="AG892">
            <v>1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1</v>
          </cell>
          <cell r="AN892">
            <v>1</v>
          </cell>
          <cell r="AQ892" t="str">
            <v>false</v>
          </cell>
          <cell r="AR892" t="str">
            <v>vtn</v>
          </cell>
          <cell r="AU892" t="str">
            <v>bus</v>
          </cell>
          <cell r="AX892">
            <v>38</v>
          </cell>
          <cell r="AY892" t="str">
            <v>Delft Station</v>
          </cell>
          <cell r="AZ892" t="str">
            <v>33.00</v>
          </cell>
          <cell r="BA892" t="str">
            <v>1.10</v>
          </cell>
          <cell r="BB892" t="str">
            <v>1.10</v>
          </cell>
          <cell r="BH892" t="str">
            <v/>
          </cell>
          <cell r="BI892" t="str">
            <v/>
          </cell>
        </row>
        <row r="893">
          <cell r="A893">
            <v>1308</v>
          </cell>
          <cell r="B893">
            <v>54210490</v>
          </cell>
          <cell r="C893">
            <v>42013401</v>
          </cell>
          <cell r="F893">
            <v>42013401</v>
          </cell>
          <cell r="I893" t="str">
            <v/>
          </cell>
          <cell r="L893" t="str">
            <v>Hopmanstraat</v>
          </cell>
          <cell r="R893" t="str">
            <v>Den Haag</v>
          </cell>
          <cell r="S893" t="str">
            <v>Den Haag</v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AA893" t="str">
            <v>jcdecaux</v>
          </cell>
          <cell r="AB893">
            <v>9</v>
          </cell>
          <cell r="AC893" t="str">
            <v/>
          </cell>
          <cell r="AD893" t="str">
            <v/>
          </cell>
          <cell r="AE893" t="str">
            <v/>
          </cell>
          <cell r="AF893">
            <v>0</v>
          </cell>
          <cell r="AG893">
            <v>0</v>
          </cell>
          <cell r="AH893">
            <v>0</v>
          </cell>
          <cell r="AI893">
            <v>1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 t="e">
            <v>#N/A</v>
          </cell>
          <cell r="AQ893" t="str">
            <v>true</v>
          </cell>
          <cell r="AR893" t="str">
            <v>vtn</v>
          </cell>
          <cell r="AU893" t="str">
            <v>bus</v>
          </cell>
          <cell r="AX893">
            <v>62</v>
          </cell>
          <cell r="AY893" t="str">
            <v>Nootdorp</v>
          </cell>
          <cell r="AZ893" t="str">
            <v>24.50</v>
          </cell>
          <cell r="BA893" t="str">
            <v>3.60</v>
          </cell>
          <cell r="BB893" t="str">
            <v>3.60</v>
          </cell>
          <cell r="BH893" t="str">
            <v>HVS</v>
          </cell>
        </row>
        <row r="894">
          <cell r="A894">
            <v>1309</v>
          </cell>
          <cell r="B894">
            <v>54210500</v>
          </cell>
          <cell r="C894">
            <v>42013402</v>
          </cell>
          <cell r="F894">
            <v>42013402</v>
          </cell>
          <cell r="I894" t="str">
            <v/>
          </cell>
          <cell r="L894" t="str">
            <v>Hopmanstraat</v>
          </cell>
          <cell r="R894" t="str">
            <v>Den Haag</v>
          </cell>
          <cell r="S894" t="str">
            <v>Den Haag</v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AA894" t="str">
            <v>geen_abri</v>
          </cell>
          <cell r="AB894">
            <v>9</v>
          </cell>
          <cell r="AC894" t="str">
            <v/>
          </cell>
          <cell r="AD894" t="str">
            <v/>
          </cell>
          <cell r="AE894" t="str">
            <v/>
          </cell>
          <cell r="AF894">
            <v>0</v>
          </cell>
          <cell r="AG894">
            <v>0</v>
          </cell>
          <cell r="AH894">
            <v>0</v>
          </cell>
          <cell r="AI894">
            <v>1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 t="e">
            <v>#N/A</v>
          </cell>
          <cell r="AQ894" t="str">
            <v>true</v>
          </cell>
          <cell r="AR894" t="str">
            <v>vtn</v>
          </cell>
          <cell r="AU894" t="str">
            <v>bus</v>
          </cell>
          <cell r="AX894">
            <v>62</v>
          </cell>
          <cell r="AY894" t="str">
            <v>Delft Station Centrum</v>
          </cell>
          <cell r="AZ894" t="str">
            <v>24.50</v>
          </cell>
          <cell r="BA894" t="str">
            <v>3.60</v>
          </cell>
          <cell r="BB894" t="str">
            <v>3.60</v>
          </cell>
          <cell r="BH894" t="str">
            <v>HVS</v>
          </cell>
        </row>
        <row r="895">
          <cell r="A895">
            <v>2117</v>
          </cell>
          <cell r="B895">
            <v>54360070</v>
          </cell>
          <cell r="C895">
            <v>54360070</v>
          </cell>
          <cell r="E895">
            <v>54360070</v>
          </cell>
          <cell r="I895" t="str">
            <v/>
          </cell>
          <cell r="L895" t="str">
            <v>Hotel Wassenaar</v>
          </cell>
          <cell r="Q895" t="str">
            <v>Wassenaar</v>
          </cell>
          <cell r="R895" t="str">
            <v>PZH</v>
          </cell>
          <cell r="S895" t="str">
            <v>Wassenaar</v>
          </cell>
          <cell r="U895">
            <v>87491</v>
          </cell>
          <cell r="V895">
            <v>464570</v>
          </cell>
          <cell r="W895" t="str">
            <v>4.40048088</v>
          </cell>
          <cell r="X895" t="str">
            <v>52.16515837</v>
          </cell>
          <cell r="Y895">
            <v>0</v>
          </cell>
          <cell r="AA895" t="str">
            <v>geen_abri</v>
          </cell>
          <cell r="AB895">
            <v>5</v>
          </cell>
          <cell r="AC895" t="str">
            <v/>
          </cell>
          <cell r="AD895" t="str">
            <v/>
          </cell>
          <cell r="AE895" t="str">
            <v/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 t="e">
            <v>#N/A</v>
          </cell>
          <cell r="AQ895" t="str">
            <v>false</v>
          </cell>
          <cell r="AR895" t="str">
            <v>vtn</v>
          </cell>
          <cell r="AU895" t="str">
            <v>bus</v>
          </cell>
          <cell r="AX895">
            <v>90</v>
          </cell>
          <cell r="AY895" t="str">
            <v>Haarlem</v>
          </cell>
          <cell r="AZ895" t="str">
            <v>0.00</v>
          </cell>
          <cell r="BA895" t="str">
            <v>0.00</v>
          </cell>
          <cell r="BB895" t="str">
            <v>0.00</v>
          </cell>
          <cell r="BH895" t="str">
            <v/>
          </cell>
          <cell r="BI895" t="str">
            <v/>
          </cell>
        </row>
        <row r="896">
          <cell r="A896">
            <v>2116</v>
          </cell>
          <cell r="B896">
            <v>54360100</v>
          </cell>
          <cell r="C896">
            <v>54360100</v>
          </cell>
          <cell r="E896">
            <v>54360100</v>
          </cell>
          <cell r="I896" t="str">
            <v/>
          </cell>
          <cell r="L896" t="str">
            <v>Hotel Wassenaar</v>
          </cell>
          <cell r="Q896" t="str">
            <v>Wassenaar</v>
          </cell>
          <cell r="R896" t="str">
            <v>PZH</v>
          </cell>
          <cell r="S896" t="str">
            <v>Wassenaar</v>
          </cell>
          <cell r="U896">
            <v>87469</v>
          </cell>
          <cell r="V896">
            <v>464567</v>
          </cell>
          <cell r="W896" t="str">
            <v>4.40015997</v>
          </cell>
          <cell r="X896" t="str">
            <v>52.16512872</v>
          </cell>
          <cell r="Y896">
            <v>0</v>
          </cell>
          <cell r="AA896" t="str">
            <v>onbekend</v>
          </cell>
          <cell r="AB896">
            <v>5</v>
          </cell>
          <cell r="AC896" t="str">
            <v/>
          </cell>
          <cell r="AD896" t="str">
            <v/>
          </cell>
          <cell r="AE896" t="str">
            <v/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 t="e">
            <v>#N/A</v>
          </cell>
          <cell r="AQ896" t="str">
            <v>false</v>
          </cell>
          <cell r="AR896" t="str">
            <v>vtn</v>
          </cell>
          <cell r="AU896" t="str">
            <v>bus</v>
          </cell>
          <cell r="AX896">
            <v>90</v>
          </cell>
          <cell r="AY896" t="str">
            <v>Den Haag CS</v>
          </cell>
          <cell r="AZ896" t="str">
            <v>0.00</v>
          </cell>
          <cell r="BA896" t="str">
            <v>0.00</v>
          </cell>
          <cell r="BB896" t="str">
            <v>0.00</v>
          </cell>
          <cell r="BH896" t="str">
            <v/>
          </cell>
          <cell r="BI896" t="str">
            <v/>
          </cell>
        </row>
        <row r="897">
          <cell r="A897">
            <v>916</v>
          </cell>
          <cell r="B897">
            <v>32009574</v>
          </cell>
          <cell r="C897">
            <v>32009574</v>
          </cell>
          <cell r="D897">
            <v>9574</v>
          </cell>
          <cell r="I897">
            <v>9574</v>
          </cell>
          <cell r="L897" t="str">
            <v>Houtkade</v>
          </cell>
          <cell r="N897" t="str">
            <v>Houtkade</v>
          </cell>
          <cell r="P897" t="str">
            <v>Zoetermeerse Rijweg</v>
          </cell>
          <cell r="R897" t="str">
            <v>Den Haag</v>
          </cell>
          <cell r="S897" t="str">
            <v>Den Haag</v>
          </cell>
          <cell r="U897">
            <v>88440</v>
          </cell>
          <cell r="V897">
            <v>452657</v>
          </cell>
          <cell r="W897" t="str">
            <v>4.41667759</v>
          </cell>
          <cell r="X897" t="str">
            <v>52.05821209</v>
          </cell>
          <cell r="Y897">
            <v>9574</v>
          </cell>
          <cell r="AA897" t="str">
            <v>geen_abri</v>
          </cell>
          <cell r="AB897">
            <v>5</v>
          </cell>
          <cell r="AC897" t="str">
            <v/>
          </cell>
          <cell r="AD897" t="str">
            <v/>
          </cell>
          <cell r="AE897" t="str">
            <v/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 t="e">
            <v>#N/A</v>
          </cell>
          <cell r="AQ897" t="str">
            <v>false</v>
          </cell>
          <cell r="AR897" t="str">
            <v>htm</v>
          </cell>
          <cell r="AS897" t="str">
            <v>N6,</v>
          </cell>
          <cell r="AT897" t="str">
            <v>HW</v>
          </cell>
          <cell r="AU897" t="str">
            <v>nacht</v>
          </cell>
          <cell r="AY897" t="str">
            <v xml:space="preserve"> </v>
          </cell>
          <cell r="AZ897" t="str">
            <v>0.00</v>
          </cell>
          <cell r="BA897" t="str">
            <v>0.00</v>
          </cell>
          <cell r="BB897" t="str">
            <v>0.00</v>
          </cell>
          <cell r="BH897" t="str">
            <v/>
          </cell>
          <cell r="BI897" t="str">
            <v/>
          </cell>
        </row>
        <row r="898">
          <cell r="A898">
            <v>920</v>
          </cell>
          <cell r="B898">
            <v>32009579</v>
          </cell>
          <cell r="C898">
            <v>32009579</v>
          </cell>
          <cell r="D898">
            <v>9579</v>
          </cell>
          <cell r="I898" t="str">
            <v/>
          </cell>
          <cell r="L898" t="str">
            <v>Houtkade</v>
          </cell>
          <cell r="R898" t="str">
            <v>Den Haag</v>
          </cell>
          <cell r="S898" t="str">
            <v>Den Haag</v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AA898" t="str">
            <v>geen_abri</v>
          </cell>
          <cell r="AB898">
            <v>5</v>
          </cell>
          <cell r="AC898" t="str">
            <v/>
          </cell>
          <cell r="AD898" t="str">
            <v/>
          </cell>
          <cell r="AE898" t="str">
            <v/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 t="e">
            <v>#N/A</v>
          </cell>
          <cell r="AQ898" t="str">
            <v>false</v>
          </cell>
          <cell r="AR898" t="str">
            <v>htm</v>
          </cell>
          <cell r="AU898" t="str">
            <v>bus</v>
          </cell>
          <cell r="AX898" t="str">
            <v>N6</v>
          </cell>
          <cell r="AY898" t="str">
            <v>Nachtbus</v>
          </cell>
          <cell r="AZ898" t="str">
            <v>0.00</v>
          </cell>
          <cell r="BA898" t="str">
            <v>0.00</v>
          </cell>
          <cell r="BB898" t="str">
            <v>0.00</v>
          </cell>
          <cell r="BH898" t="str">
            <v/>
          </cell>
          <cell r="BI898" t="str">
            <v/>
          </cell>
        </row>
        <row r="899">
          <cell r="A899">
            <v>1119</v>
          </cell>
          <cell r="B899">
            <v>54142090</v>
          </cell>
          <cell r="C899">
            <v>54142090</v>
          </cell>
          <cell r="E899">
            <v>54142090</v>
          </cell>
          <cell r="F899">
            <v>42070001</v>
          </cell>
          <cell r="I899" t="str">
            <v/>
          </cell>
          <cell r="L899" t="str">
            <v>Houtlaan</v>
          </cell>
          <cell r="Q899" t="str">
            <v>Wassenaar</v>
          </cell>
          <cell r="R899" t="str">
            <v>Anders</v>
          </cell>
          <cell r="S899" t="str">
            <v>Wassenaar</v>
          </cell>
          <cell r="U899">
            <v>85873</v>
          </cell>
          <cell r="V899">
            <v>459309</v>
          </cell>
          <cell r="W899" t="str">
            <v>4.37790472</v>
          </cell>
          <cell r="X899" t="str">
            <v>52.11767863</v>
          </cell>
          <cell r="Y899" t="str">
            <v/>
          </cell>
          <cell r="AA899" t="str">
            <v>jcdecaux</v>
          </cell>
          <cell r="AB899">
            <v>1</v>
          </cell>
          <cell r="AC899" t="str">
            <v/>
          </cell>
          <cell r="AD899" t="str">
            <v>KHP</v>
          </cell>
          <cell r="AE899" t="str">
            <v>KHP</v>
          </cell>
          <cell r="AF899">
            <v>1</v>
          </cell>
          <cell r="AG899">
            <v>1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1</v>
          </cell>
          <cell r="AN899">
            <v>1</v>
          </cell>
          <cell r="AQ899" t="str">
            <v>false</v>
          </cell>
          <cell r="AR899" t="str">
            <v>cxx</v>
          </cell>
          <cell r="AU899" t="str">
            <v>bus</v>
          </cell>
          <cell r="AX899">
            <v>90</v>
          </cell>
          <cell r="AY899" t="str">
            <v>Haarlem Station</v>
          </cell>
          <cell r="AZ899" t="str">
            <v>45.00</v>
          </cell>
          <cell r="BA899" t="str">
            <v>5.00</v>
          </cell>
          <cell r="BB899" t="str">
            <v>10.00</v>
          </cell>
          <cell r="BH899" t="str">
            <v/>
          </cell>
          <cell r="BI899" t="str">
            <v/>
          </cell>
        </row>
        <row r="900">
          <cell r="A900">
            <v>1120</v>
          </cell>
          <cell r="B900">
            <v>54142100</v>
          </cell>
          <cell r="C900">
            <v>54142100</v>
          </cell>
          <cell r="E900">
            <v>54142100</v>
          </cell>
          <cell r="F900">
            <v>42070002</v>
          </cell>
          <cell r="I900" t="str">
            <v/>
          </cell>
          <cell r="L900" t="str">
            <v>Houtlaan</v>
          </cell>
          <cell r="Q900" t="str">
            <v>Wassenaar</v>
          </cell>
          <cell r="R900" t="str">
            <v>Anders</v>
          </cell>
          <cell r="S900" t="str">
            <v>Wassenaar</v>
          </cell>
          <cell r="U900">
            <v>85784</v>
          </cell>
          <cell r="V900">
            <v>459262</v>
          </cell>
          <cell r="W900" t="str">
            <v>4.37661501</v>
          </cell>
          <cell r="X900" t="str">
            <v>52.11724512</v>
          </cell>
          <cell r="Y900" t="str">
            <v/>
          </cell>
          <cell r="AA900" t="str">
            <v>jcdecaux</v>
          </cell>
          <cell r="AB900">
            <v>1</v>
          </cell>
          <cell r="AC900" t="str">
            <v/>
          </cell>
          <cell r="AD900" t="str">
            <v>KHP</v>
          </cell>
          <cell r="AE900" t="str">
            <v>KHP</v>
          </cell>
          <cell r="AF900">
            <v>1</v>
          </cell>
          <cell r="AG900">
            <v>1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1</v>
          </cell>
          <cell r="AN900">
            <v>1</v>
          </cell>
          <cell r="AQ900" t="str">
            <v>false</v>
          </cell>
          <cell r="AR900" t="str">
            <v>cxx</v>
          </cell>
          <cell r="AU900" t="str">
            <v>bus</v>
          </cell>
          <cell r="AX900">
            <v>90</v>
          </cell>
          <cell r="AY900" t="str">
            <v>Den Haag CS</v>
          </cell>
          <cell r="AZ900" t="str">
            <v>50.00</v>
          </cell>
          <cell r="BA900" t="str">
            <v>0.50</v>
          </cell>
          <cell r="BB900" t="str">
            <v>8.00</v>
          </cell>
          <cell r="BH900" t="str">
            <v/>
          </cell>
          <cell r="BI900" t="str">
            <v/>
          </cell>
        </row>
        <row r="901">
          <cell r="A901">
            <v>188</v>
          </cell>
          <cell r="B901">
            <v>32001101</v>
          </cell>
          <cell r="C901">
            <v>32001101</v>
          </cell>
          <cell r="D901">
            <v>1101</v>
          </cell>
          <cell r="I901" t="str">
            <v/>
          </cell>
          <cell r="L901" t="str">
            <v>Houtrust</v>
          </cell>
          <cell r="N901" t="str">
            <v>Houtrust</v>
          </cell>
          <cell r="P901" t="str">
            <v>van Boetzelaerlaan/Pres.Kennedylaan</v>
          </cell>
          <cell r="R901" t="str">
            <v>Den Haag</v>
          </cell>
          <cell r="S901" t="str">
            <v>Den Haag</v>
          </cell>
          <cell r="U901">
            <v>78688</v>
          </cell>
          <cell r="V901">
            <v>455838</v>
          </cell>
          <cell r="W901" t="str">
            <v>4.27379440</v>
          </cell>
          <cell r="X901" t="str">
            <v>52.08554146</v>
          </cell>
          <cell r="Y901" t="str">
            <v/>
          </cell>
          <cell r="AA901" t="str">
            <v>jcdecaux</v>
          </cell>
          <cell r="AB901">
            <v>4</v>
          </cell>
          <cell r="AC901" t="str">
            <v>HIP4LED optioneel</v>
          </cell>
          <cell r="AD901" t="str">
            <v/>
          </cell>
          <cell r="AE901" t="str">
            <v>HIP4LED optioneel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 t="e">
            <v>#N/A</v>
          </cell>
          <cell r="AQ901" t="str">
            <v>false</v>
          </cell>
          <cell r="AR901" t="str">
            <v>htm</v>
          </cell>
          <cell r="AS901">
            <v>11</v>
          </cell>
          <cell r="AT901" t="str">
            <v>HS</v>
          </cell>
          <cell r="AU901" t="str">
            <v>tram</v>
          </cell>
          <cell r="AW901">
            <v>11</v>
          </cell>
          <cell r="AX901">
            <v>11</v>
          </cell>
          <cell r="AY901" t="str">
            <v>Station HS</v>
          </cell>
          <cell r="AZ901" t="str">
            <v>35.00</v>
          </cell>
          <cell r="BA901" t="str">
            <v>2.75</v>
          </cell>
          <cell r="BB901" t="str">
            <v>2.75</v>
          </cell>
          <cell r="BH901" t="str">
            <v/>
          </cell>
          <cell r="BI901" t="str">
            <v/>
          </cell>
        </row>
        <row r="902">
          <cell r="A902">
            <v>189</v>
          </cell>
          <cell r="B902">
            <v>32001102</v>
          </cell>
          <cell r="C902">
            <v>32001102</v>
          </cell>
          <cell r="D902">
            <v>1102</v>
          </cell>
          <cell r="I902" t="str">
            <v/>
          </cell>
          <cell r="L902" t="str">
            <v>Houtrust</v>
          </cell>
          <cell r="N902" t="str">
            <v>Houtrust</v>
          </cell>
          <cell r="P902" t="str">
            <v>van Boetzelaerlaan/Pres.Kennedylaan</v>
          </cell>
          <cell r="R902" t="str">
            <v>Den Haag</v>
          </cell>
          <cell r="S902" t="str">
            <v>Den Haag</v>
          </cell>
          <cell r="U902">
            <v>78680</v>
          </cell>
          <cell r="V902">
            <v>455866</v>
          </cell>
          <cell r="W902" t="str">
            <v>4.27367144</v>
          </cell>
          <cell r="X902" t="str">
            <v>52.08579199</v>
          </cell>
          <cell r="Y902" t="str">
            <v/>
          </cell>
          <cell r="AA902" t="str">
            <v>jcdecaux</v>
          </cell>
          <cell r="AB902">
            <v>4</v>
          </cell>
          <cell r="AD902" t="str">
            <v/>
          </cell>
          <cell r="AE902" t="str">
            <v/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 t="e">
            <v>#N/A</v>
          </cell>
          <cell r="AQ902" t="str">
            <v>false</v>
          </cell>
          <cell r="AR902" t="str">
            <v>htm</v>
          </cell>
          <cell r="AS902">
            <v>11</v>
          </cell>
          <cell r="AT902" t="str">
            <v>SH</v>
          </cell>
          <cell r="AU902" t="str">
            <v>tram</v>
          </cell>
          <cell r="AW902">
            <v>11</v>
          </cell>
          <cell r="AX902">
            <v>11</v>
          </cell>
          <cell r="AY902" t="str">
            <v>Scheveningen Haven</v>
          </cell>
          <cell r="AZ902" t="str">
            <v>35.00</v>
          </cell>
          <cell r="BA902" t="str">
            <v>1.60</v>
          </cell>
          <cell r="BB902" t="str">
            <v>2.00</v>
          </cell>
          <cell r="BH902" t="str">
            <v/>
          </cell>
          <cell r="BI902" t="str">
            <v/>
          </cell>
        </row>
        <row r="903">
          <cell r="A903">
            <v>225</v>
          </cell>
          <cell r="B903">
            <v>32001209</v>
          </cell>
          <cell r="C903">
            <v>32001209</v>
          </cell>
          <cell r="D903">
            <v>1209</v>
          </cell>
          <cell r="I903" t="str">
            <v/>
          </cell>
          <cell r="L903" t="str">
            <v>Houtrustweg</v>
          </cell>
          <cell r="N903" t="str">
            <v>Houtrustweg</v>
          </cell>
          <cell r="P903" t="str">
            <v>Houtrustbrug/Houtrustweg</v>
          </cell>
          <cell r="R903" t="str">
            <v>Den Haag</v>
          </cell>
          <cell r="S903" t="str">
            <v>Den Haag</v>
          </cell>
          <cell r="U903">
            <v>78648</v>
          </cell>
          <cell r="V903">
            <v>455796</v>
          </cell>
          <cell r="W903" t="str">
            <v>4.27322030</v>
          </cell>
          <cell r="X903" t="str">
            <v>52.08515851</v>
          </cell>
          <cell r="Y903">
            <v>1209</v>
          </cell>
          <cell r="AA903" t="str">
            <v>jcdecaux</v>
          </cell>
          <cell r="AB903">
            <v>1</v>
          </cell>
          <cell r="AC903" t="str">
            <v/>
          </cell>
          <cell r="AD903" t="str">
            <v>KHP</v>
          </cell>
          <cell r="AE903" t="str">
            <v>KHP</v>
          </cell>
          <cell r="AF903">
            <v>1</v>
          </cell>
          <cell r="AG903">
            <v>1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1</v>
          </cell>
          <cell r="AN903">
            <v>1</v>
          </cell>
          <cell r="AQ903" t="str">
            <v>false</v>
          </cell>
          <cell r="AR903" t="str">
            <v>htm</v>
          </cell>
          <cell r="AS903">
            <v>24</v>
          </cell>
          <cell r="AT903" t="str">
            <v>KD</v>
          </cell>
          <cell r="AU903" t="str">
            <v>bus</v>
          </cell>
          <cell r="AX903">
            <v>24</v>
          </cell>
          <cell r="AY903" t="str">
            <v>Kijkduin</v>
          </cell>
          <cell r="AZ903" t="str">
            <v>23.30</v>
          </cell>
          <cell r="BA903" t="str">
            <v>3.50</v>
          </cell>
          <cell r="BB903" t="str">
            <v>3.50</v>
          </cell>
          <cell r="BH903" t="str">
            <v>HVS+PB</v>
          </cell>
          <cell r="BI903" t="str">
            <v/>
          </cell>
        </row>
        <row r="904">
          <cell r="A904">
            <v>226</v>
          </cell>
          <cell r="B904">
            <v>32001210</v>
          </cell>
          <cell r="C904">
            <v>32001210</v>
          </cell>
          <cell r="D904">
            <v>1210</v>
          </cell>
          <cell r="I904" t="str">
            <v/>
          </cell>
          <cell r="L904" t="str">
            <v>Houtrustweg</v>
          </cell>
          <cell r="N904" t="str">
            <v>Houtrustweg</v>
          </cell>
          <cell r="P904" t="str">
            <v>Sportlaan/Houtrustweg</v>
          </cell>
          <cell r="R904" t="str">
            <v>Den Haag</v>
          </cell>
          <cell r="S904" t="str">
            <v>Den Haag</v>
          </cell>
          <cell r="U904">
            <v>78565</v>
          </cell>
          <cell r="V904">
            <v>455792</v>
          </cell>
          <cell r="W904" t="str">
            <v>4.27201044</v>
          </cell>
          <cell r="X904" t="str">
            <v>52.08511111</v>
          </cell>
          <cell r="Y904">
            <v>1209</v>
          </cell>
          <cell r="AA904" t="str">
            <v>jcdecaux</v>
          </cell>
          <cell r="AB904">
            <v>1</v>
          </cell>
          <cell r="AC904" t="str">
            <v/>
          </cell>
          <cell r="AD904" t="str">
            <v>KHP</v>
          </cell>
          <cell r="AE904" t="str">
            <v>KHP</v>
          </cell>
          <cell r="AF904">
            <v>1</v>
          </cell>
          <cell r="AG904">
            <v>1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1</v>
          </cell>
          <cell r="AN904">
            <v>1</v>
          </cell>
          <cell r="AQ904" t="str">
            <v>false</v>
          </cell>
          <cell r="AR904" t="str">
            <v>htm</v>
          </cell>
          <cell r="AS904">
            <v>24</v>
          </cell>
          <cell r="AT904" t="str">
            <v>SM</v>
          </cell>
          <cell r="AU904" t="str">
            <v>bus</v>
          </cell>
          <cell r="AX904">
            <v>24</v>
          </cell>
          <cell r="AY904" t="str">
            <v>Station Mariahoeve</v>
          </cell>
          <cell r="AZ904" t="str">
            <v>0.00</v>
          </cell>
          <cell r="BA904" t="str">
            <v>0.00</v>
          </cell>
          <cell r="BB904" t="str">
            <v>0.00</v>
          </cell>
          <cell r="BH904" t="str">
            <v/>
          </cell>
          <cell r="BI904" t="str">
            <v/>
          </cell>
        </row>
        <row r="905">
          <cell r="A905">
            <v>1831</v>
          </cell>
          <cell r="B905">
            <v>54410490</v>
          </cell>
          <cell r="C905">
            <v>42061701</v>
          </cell>
          <cell r="F905">
            <v>42061701</v>
          </cell>
          <cell r="G905">
            <v>54410490</v>
          </cell>
          <cell r="H905">
            <v>6384</v>
          </cell>
          <cell r="I905" t="str">
            <v/>
          </cell>
          <cell r="L905" t="str">
            <v>Houtsingel</v>
          </cell>
          <cell r="Q905" t="str">
            <v>Zoetermeer</v>
          </cell>
          <cell r="R905" t="str">
            <v>Zoetermeer</v>
          </cell>
          <cell r="S905" t="str">
            <v>Zoetermeer</v>
          </cell>
          <cell r="U905">
            <v>92232</v>
          </cell>
          <cell r="V905">
            <v>451342</v>
          </cell>
          <cell r="W905" t="str">
            <v>4.47220418</v>
          </cell>
          <cell r="X905" t="str">
            <v>52.04683652</v>
          </cell>
          <cell r="Y905" t="str">
            <v>ZtmHou</v>
          </cell>
          <cell r="AA905" t="str">
            <v>aqui</v>
          </cell>
          <cell r="AB905">
            <v>8</v>
          </cell>
          <cell r="AC905" t="str">
            <v>HIPLEDD425</v>
          </cell>
          <cell r="AD905" t="str">
            <v/>
          </cell>
          <cell r="AE905" t="str">
            <v>HIPLEDD425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 t="e">
            <v>#N/A</v>
          </cell>
          <cell r="AQ905" t="str">
            <v>false</v>
          </cell>
          <cell r="AR905" t="str">
            <v>vtn</v>
          </cell>
          <cell r="AU905" t="str">
            <v>bus</v>
          </cell>
          <cell r="AX905">
            <v>52</v>
          </cell>
          <cell r="AY905" t="str">
            <v>Zoetermeer Lansinghage</v>
          </cell>
          <cell r="AZ905" t="str">
            <v>32.45</v>
          </cell>
          <cell r="BA905" t="str">
            <v>3.00</v>
          </cell>
          <cell r="BB905" t="str">
            <v>3.00</v>
          </cell>
          <cell r="BH905" t="str">
            <v/>
          </cell>
          <cell r="BI905" t="str">
            <v/>
          </cell>
        </row>
        <row r="906">
          <cell r="A906">
            <v>1832</v>
          </cell>
          <cell r="B906">
            <v>54410500</v>
          </cell>
          <cell r="C906">
            <v>42061702</v>
          </cell>
          <cell r="F906">
            <v>42061702</v>
          </cell>
          <cell r="G906">
            <v>54410500</v>
          </cell>
          <cell r="H906">
            <v>6385</v>
          </cell>
          <cell r="I906" t="str">
            <v/>
          </cell>
          <cell r="L906" t="str">
            <v>Houtsingel</v>
          </cell>
          <cell r="Q906" t="str">
            <v>Zoetermeer</v>
          </cell>
          <cell r="R906" t="str">
            <v>Zoetermeer</v>
          </cell>
          <cell r="S906" t="str">
            <v>Zoetermeer</v>
          </cell>
          <cell r="U906">
            <v>92203</v>
          </cell>
          <cell r="V906">
            <v>451339</v>
          </cell>
          <cell r="W906" t="str">
            <v>4.47178204</v>
          </cell>
          <cell r="X906" t="str">
            <v>52.04680628</v>
          </cell>
          <cell r="Y906" t="str">
            <v>ZtmHou</v>
          </cell>
          <cell r="AA906" t="str">
            <v>aqui</v>
          </cell>
          <cell r="AB906">
            <v>8</v>
          </cell>
          <cell r="AC906" t="str">
            <v>HIPLEDD425</v>
          </cell>
          <cell r="AD906" t="str">
            <v/>
          </cell>
          <cell r="AE906" t="str">
            <v>HIPLEDD425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 t="e">
            <v>#N/A</v>
          </cell>
          <cell r="AQ906" t="str">
            <v>false</v>
          </cell>
          <cell r="AR906" t="str">
            <v>vtn</v>
          </cell>
          <cell r="AU906" t="str">
            <v>bus</v>
          </cell>
          <cell r="AX906">
            <v>72</v>
          </cell>
          <cell r="AY906" t="str">
            <v>Zoetermeer Centrum West 84Zoetermeer Centrum West;52;204</v>
          </cell>
          <cell r="AZ906" t="str">
            <v>30.00</v>
          </cell>
          <cell r="BA906" t="str">
            <v>3.15</v>
          </cell>
          <cell r="BB906" t="str">
            <v>3.15</v>
          </cell>
          <cell r="BH906" t="str">
            <v/>
          </cell>
          <cell r="BI906" t="str">
            <v/>
          </cell>
        </row>
        <row r="907">
          <cell r="A907">
            <v>276</v>
          </cell>
          <cell r="B907">
            <v>32001715</v>
          </cell>
          <cell r="C907">
            <v>32001715</v>
          </cell>
          <cell r="D907">
            <v>1715</v>
          </cell>
          <cell r="F907">
            <v>42013603</v>
          </cell>
          <cell r="I907" t="str">
            <v/>
          </cell>
          <cell r="L907" t="str">
            <v>Houtwijklaan</v>
          </cell>
          <cell r="N907" t="str">
            <v>Houtwijklaan</v>
          </cell>
          <cell r="P907" t="str">
            <v>Houtwijklaan/Hildo Kroplaan</v>
          </cell>
          <cell r="R907" t="str">
            <v>Den Haag</v>
          </cell>
          <cell r="S907" t="str">
            <v>Den Haag</v>
          </cell>
          <cell r="U907">
            <v>77126</v>
          </cell>
          <cell r="V907">
            <v>452543</v>
          </cell>
          <cell r="W907" t="str">
            <v>4.25176045</v>
          </cell>
          <cell r="X907" t="str">
            <v>52.05571306</v>
          </cell>
          <cell r="Y907">
            <v>1715</v>
          </cell>
          <cell r="AA907" t="str">
            <v>jcdecaux</v>
          </cell>
          <cell r="AB907">
            <v>2</v>
          </cell>
          <cell r="AC907" t="str">
            <v/>
          </cell>
          <cell r="AD907" t="str">
            <v>KHP</v>
          </cell>
          <cell r="AE907" t="str">
            <v>KHP</v>
          </cell>
          <cell r="AF907">
            <v>0</v>
          </cell>
          <cell r="AG907">
            <v>1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1</v>
          </cell>
          <cell r="AN907">
            <v>1</v>
          </cell>
          <cell r="AQ907" t="str">
            <v>false</v>
          </cell>
          <cell r="AR907" t="str">
            <v>htm</v>
          </cell>
          <cell r="AS907" t="str">
            <v>21,26,31</v>
          </cell>
          <cell r="AT907" t="str">
            <v>VR</v>
          </cell>
          <cell r="AU907" t="str">
            <v>bus</v>
          </cell>
          <cell r="AX907">
            <v>31</v>
          </cell>
          <cell r="AY907" t="str">
            <v>Den Haag Leyenburg</v>
          </cell>
          <cell r="AZ907" t="str">
            <v>57.80</v>
          </cell>
          <cell r="BA907" t="str">
            <v>2.10</v>
          </cell>
          <cell r="BB907" t="str">
            <v>2.10</v>
          </cell>
          <cell r="BH907" t="str">
            <v/>
          </cell>
          <cell r="BI907" t="str">
            <v/>
          </cell>
        </row>
        <row r="908">
          <cell r="A908">
            <v>277</v>
          </cell>
          <cell r="B908">
            <v>32001716</v>
          </cell>
          <cell r="C908">
            <v>32001716</v>
          </cell>
          <cell r="D908">
            <v>1716</v>
          </cell>
          <cell r="F908">
            <v>42013601</v>
          </cell>
          <cell r="I908">
            <v>1716</v>
          </cell>
          <cell r="L908" t="str">
            <v>Houtwijklaan</v>
          </cell>
          <cell r="N908" t="str">
            <v>Houtwijklaan</v>
          </cell>
          <cell r="P908" t="str">
            <v>Houtwijklaan/Hildo Kroplaan</v>
          </cell>
          <cell r="R908" t="str">
            <v>Den Haag</v>
          </cell>
          <cell r="S908" t="str">
            <v>Den Haag</v>
          </cell>
          <cell r="U908">
            <v>77057</v>
          </cell>
          <cell r="V908">
            <v>452617</v>
          </cell>
          <cell r="W908" t="str">
            <v>4.25073770</v>
          </cell>
          <cell r="X908" t="str">
            <v>52.05636837</v>
          </cell>
          <cell r="Y908">
            <v>1715</v>
          </cell>
          <cell r="AA908" t="str">
            <v>geen_abri</v>
          </cell>
          <cell r="AB908">
            <v>4</v>
          </cell>
          <cell r="AC908" t="str">
            <v/>
          </cell>
          <cell r="AD908" t="str">
            <v>KHP</v>
          </cell>
          <cell r="AE908" t="str">
            <v>KHP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1</v>
          </cell>
          <cell r="AM908">
            <v>1</v>
          </cell>
          <cell r="AN908" t="e">
            <v>#N/A</v>
          </cell>
          <cell r="AQ908" t="str">
            <v>false</v>
          </cell>
          <cell r="AR908" t="str">
            <v>htm</v>
          </cell>
          <cell r="AS908" t="str">
            <v>21,26,31</v>
          </cell>
          <cell r="AT908" t="str">
            <v>SN</v>
          </cell>
          <cell r="AU908" t="str">
            <v>bus</v>
          </cell>
          <cell r="AX908">
            <v>31</v>
          </cell>
          <cell r="AY908" t="str">
            <v>Naaldwijk</v>
          </cell>
          <cell r="AZ908" t="str">
            <v>32.00</v>
          </cell>
          <cell r="BA908" t="str">
            <v>2.10</v>
          </cell>
          <cell r="BB908" t="str">
            <v>2.10</v>
          </cell>
          <cell r="BH908" t="str">
            <v/>
          </cell>
          <cell r="BI908" t="str">
            <v/>
          </cell>
        </row>
        <row r="909">
          <cell r="A909">
            <v>1228</v>
          </cell>
          <cell r="B909">
            <v>54191070</v>
          </cell>
          <cell r="I909" t="str">
            <v/>
          </cell>
          <cell r="L909" t="str">
            <v>Houtwijklaan</v>
          </cell>
          <cell r="R909" t="str">
            <v>Den Haag</v>
          </cell>
          <cell r="S909" t="str">
            <v>Den Haag</v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AA909" t="str">
            <v>geen_abri</v>
          </cell>
          <cell r="AB909">
            <v>4</v>
          </cell>
          <cell r="AC909" t="str">
            <v/>
          </cell>
          <cell r="AD909" t="str">
            <v/>
          </cell>
          <cell r="AE909" t="str">
            <v/>
          </cell>
          <cell r="AF909">
            <v>0</v>
          </cell>
          <cell r="AG909">
            <v>0</v>
          </cell>
          <cell r="AH909">
            <v>0</v>
          </cell>
          <cell r="AI909">
            <v>1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 t="e">
            <v>#N/A</v>
          </cell>
          <cell r="AQ909" t="str">
            <v>true</v>
          </cell>
          <cell r="AR909" t="str">
            <v>beide</v>
          </cell>
          <cell r="AU909" t="str">
            <v>bus</v>
          </cell>
          <cell r="AY909" t="str">
            <v xml:space="preserve"> </v>
          </cell>
          <cell r="AZ909" t="str">
            <v>17.00</v>
          </cell>
          <cell r="BA909" t="str">
            <v>1.75</v>
          </cell>
          <cell r="BB909" t="str">
            <v>1.75</v>
          </cell>
          <cell r="BF909" t="str">
            <v>true</v>
          </cell>
          <cell r="BH909" t="str">
            <v/>
          </cell>
          <cell r="BI909" t="str">
            <v/>
          </cell>
        </row>
        <row r="910">
          <cell r="A910">
            <v>1527</v>
          </cell>
          <cell r="B910">
            <v>54266070</v>
          </cell>
          <cell r="C910">
            <v>42000101</v>
          </cell>
          <cell r="F910">
            <v>42000101</v>
          </cell>
          <cell r="I910" t="str">
            <v/>
          </cell>
          <cell r="L910" t="str">
            <v>Houtzagerij</v>
          </cell>
          <cell r="R910" t="str">
            <v>Midden-Delfland</v>
          </cell>
          <cell r="S910" t="str">
            <v>Midden-Delfland</v>
          </cell>
          <cell r="U910">
            <v>82390</v>
          </cell>
          <cell r="V910">
            <v>446170</v>
          </cell>
          <cell r="W910" t="str">
            <v>4.32985195</v>
          </cell>
          <cell r="X910" t="str">
            <v>51.99915452</v>
          </cell>
          <cell r="Y910" t="str">
            <v>DHnHou</v>
          </cell>
          <cell r="AA910" t="str">
            <v>wens/akkoord</v>
          </cell>
          <cell r="AB910">
            <v>1</v>
          </cell>
          <cell r="AC910" t="str">
            <v/>
          </cell>
          <cell r="AD910" t="str">
            <v>KHP</v>
          </cell>
          <cell r="AE910" t="str">
            <v>KHP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1</v>
          </cell>
          <cell r="AM910">
            <v>1</v>
          </cell>
          <cell r="AN910" t="e">
            <v>#N/A</v>
          </cell>
          <cell r="AQ910" t="str">
            <v>false</v>
          </cell>
          <cell r="AR910" t="str">
            <v>vtn</v>
          </cell>
          <cell r="AU910" t="str">
            <v>bus</v>
          </cell>
          <cell r="AX910">
            <v>38</v>
          </cell>
          <cell r="AY910" t="str">
            <v>Maaslsluis</v>
          </cell>
          <cell r="AZ910" t="str">
            <v>17.00</v>
          </cell>
          <cell r="BA910" t="str">
            <v>1.00</v>
          </cell>
          <cell r="BB910" t="str">
            <v>1.80</v>
          </cell>
          <cell r="BD910" t="str">
            <v>KHP vervallen</v>
          </cell>
          <cell r="BH910" t="str">
            <v/>
          </cell>
          <cell r="BI910" t="str">
            <v/>
          </cell>
        </row>
        <row r="911">
          <cell r="A911">
            <v>1528</v>
          </cell>
          <cell r="B911">
            <v>54266080</v>
          </cell>
          <cell r="C911">
            <v>42000102</v>
          </cell>
          <cell r="F911">
            <v>42000102</v>
          </cell>
          <cell r="I911" t="str">
            <v/>
          </cell>
          <cell r="L911" t="str">
            <v>Houtzagerij</v>
          </cell>
          <cell r="R911" t="str">
            <v>Midden-Delfland</v>
          </cell>
          <cell r="S911" t="str">
            <v>Midden-Delfland</v>
          </cell>
          <cell r="U911">
            <v>82396</v>
          </cell>
          <cell r="V911">
            <v>446168</v>
          </cell>
          <cell r="W911" t="str">
            <v>4.32993973</v>
          </cell>
          <cell r="X911" t="str">
            <v>51.99913733</v>
          </cell>
          <cell r="Y911" t="str">
            <v>DHnHou</v>
          </cell>
          <cell r="AA911" t="str">
            <v>geen_abri</v>
          </cell>
          <cell r="AB911">
            <v>1</v>
          </cell>
          <cell r="AC911" t="str">
            <v/>
          </cell>
          <cell r="AD911" t="str">
            <v/>
          </cell>
          <cell r="AE911" t="str">
            <v/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 t="e">
            <v>#N/A</v>
          </cell>
          <cell r="AQ911" t="str">
            <v>false</v>
          </cell>
          <cell r="AR911" t="str">
            <v>vtn</v>
          </cell>
          <cell r="AU911" t="str">
            <v>bus</v>
          </cell>
          <cell r="AX911">
            <v>38</v>
          </cell>
          <cell r="AY911" t="str">
            <v>Delft Station</v>
          </cell>
          <cell r="AZ911" t="str">
            <v>0.00</v>
          </cell>
          <cell r="BA911" t="str">
            <v>0.00</v>
          </cell>
          <cell r="BB911" t="str">
            <v>0.00</v>
          </cell>
          <cell r="BD911" t="str">
            <v>KHP vervallen</v>
          </cell>
          <cell r="BH911" t="str">
            <v/>
          </cell>
          <cell r="BI911" t="str">
            <v/>
          </cell>
        </row>
        <row r="912">
          <cell r="A912">
            <v>1382</v>
          </cell>
          <cell r="B912">
            <v>54260150</v>
          </cell>
          <cell r="C912">
            <v>42003101</v>
          </cell>
          <cell r="F912">
            <v>42003101</v>
          </cell>
          <cell r="I912" t="str">
            <v/>
          </cell>
          <cell r="L912" t="str">
            <v>Hugo de Grootstraat</v>
          </cell>
          <cell r="R912" t="str">
            <v>Delft</v>
          </cell>
          <cell r="S912" t="str">
            <v>Delft</v>
          </cell>
          <cell r="U912">
            <v>83776</v>
          </cell>
          <cell r="V912">
            <v>447144</v>
          </cell>
          <cell r="W912" t="str">
            <v>4.34982924</v>
          </cell>
          <cell r="X912" t="str">
            <v>52.00808739</v>
          </cell>
          <cell r="Y912" t="str">
            <v>DlfHdG</v>
          </cell>
          <cell r="AA912" t="str">
            <v>CBS-Outdoor</v>
          </cell>
          <cell r="AB912">
            <v>1</v>
          </cell>
          <cell r="AC912" t="str">
            <v/>
          </cell>
          <cell r="AD912" t="str">
            <v>KHP</v>
          </cell>
          <cell r="AE912" t="str">
            <v>KHP</v>
          </cell>
          <cell r="AF912">
            <v>1</v>
          </cell>
          <cell r="AG912">
            <v>1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1</v>
          </cell>
          <cell r="AN912">
            <v>1</v>
          </cell>
          <cell r="AQ912" t="str">
            <v>false</v>
          </cell>
          <cell r="AR912" t="str">
            <v>vtn</v>
          </cell>
          <cell r="AU912" t="str">
            <v>bus</v>
          </cell>
          <cell r="AX912">
            <v>81</v>
          </cell>
          <cell r="AY912" t="str">
            <v>Delfgauw Ruyven</v>
          </cell>
          <cell r="AZ912" t="str">
            <v>9.00</v>
          </cell>
          <cell r="BA912" t="str">
            <v>4.70</v>
          </cell>
          <cell r="BB912" t="str">
            <v>4.70</v>
          </cell>
          <cell r="BH912" t="str">
            <v>HVS</v>
          </cell>
          <cell r="BI912" t="str">
            <v>geen bushokje</v>
          </cell>
        </row>
        <row r="913">
          <cell r="A913">
            <v>1383</v>
          </cell>
          <cell r="B913">
            <v>54260160</v>
          </cell>
          <cell r="C913">
            <v>42003102</v>
          </cell>
          <cell r="F913">
            <v>42003102</v>
          </cell>
          <cell r="I913" t="str">
            <v/>
          </cell>
          <cell r="L913" t="str">
            <v>Hugo de Grootstraat</v>
          </cell>
          <cell r="R913" t="str">
            <v>Delft</v>
          </cell>
          <cell r="S913" t="str">
            <v>Delft</v>
          </cell>
          <cell r="U913">
            <v>83764</v>
          </cell>
          <cell r="V913">
            <v>447167</v>
          </cell>
          <cell r="W913" t="str">
            <v>4.34964970</v>
          </cell>
          <cell r="X913" t="str">
            <v>52.00829255</v>
          </cell>
          <cell r="Y913" t="str">
            <v>DlfHdG</v>
          </cell>
          <cell r="AA913" t="str">
            <v>CBS-Outdoor</v>
          </cell>
          <cell r="AB913">
            <v>1</v>
          </cell>
          <cell r="AC913" t="str">
            <v/>
          </cell>
          <cell r="AD913" t="str">
            <v>KHP</v>
          </cell>
          <cell r="AE913" t="str">
            <v>KHP</v>
          </cell>
          <cell r="AF913">
            <v>1</v>
          </cell>
          <cell r="AG913">
            <v>1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1</v>
          </cell>
          <cell r="AN913">
            <v>1</v>
          </cell>
          <cell r="AQ913" t="str">
            <v>false</v>
          </cell>
          <cell r="AR913" t="str">
            <v>vtn</v>
          </cell>
          <cell r="AU913" t="str">
            <v>bus</v>
          </cell>
          <cell r="AX913">
            <v>81</v>
          </cell>
          <cell r="AY913" t="str">
            <v>Delft Kuyperwijk</v>
          </cell>
          <cell r="AZ913" t="str">
            <v>15.30</v>
          </cell>
          <cell r="BA913" t="str">
            <v>4.75</v>
          </cell>
          <cell r="BB913" t="str">
            <v>4.75</v>
          </cell>
          <cell r="BH913" t="str">
            <v/>
          </cell>
          <cell r="BI913" t="str">
            <v/>
          </cell>
        </row>
        <row r="914">
          <cell r="A914">
            <v>2046</v>
          </cell>
          <cell r="C914" t="str">
            <v>n.t.b.</v>
          </cell>
          <cell r="I914" t="str">
            <v/>
          </cell>
          <cell r="L914" t="str">
            <v>Hugo van Rijkenlaan</v>
          </cell>
          <cell r="Q914" t="str">
            <v>Delft</v>
          </cell>
          <cell r="R914" t="str">
            <v>Delft</v>
          </cell>
          <cell r="S914" t="str">
            <v>Delft</v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AC914" t="str">
            <v/>
          </cell>
          <cell r="AD914" t="str">
            <v>KHP</v>
          </cell>
          <cell r="AE914" t="str">
            <v>KHP</v>
          </cell>
          <cell r="AF914">
            <v>1</v>
          </cell>
          <cell r="AG914">
            <v>0</v>
          </cell>
          <cell r="AH914">
            <v>1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1</v>
          </cell>
          <cell r="AN914" t="e">
            <v>#N/A</v>
          </cell>
          <cell r="AQ914" t="str">
            <v>false</v>
          </cell>
          <cell r="AU914" t="str">
            <v>bus</v>
          </cell>
          <cell r="BD914" t="str">
            <v>Toekomstige halte</v>
          </cell>
          <cell r="BH914" t="str">
            <v/>
          </cell>
          <cell r="BI914" t="str">
            <v>toekomstige halte</v>
          </cell>
        </row>
        <row r="915">
          <cell r="A915">
            <v>2047</v>
          </cell>
          <cell r="C915" t="str">
            <v>n.t.b.</v>
          </cell>
          <cell r="I915" t="str">
            <v/>
          </cell>
          <cell r="L915" t="str">
            <v>Hugo van Rijkenlaan</v>
          </cell>
          <cell r="Q915" t="str">
            <v>Delft</v>
          </cell>
          <cell r="R915" t="str">
            <v>Delft</v>
          </cell>
          <cell r="S915" t="str">
            <v>Delft</v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AC915" t="str">
            <v/>
          </cell>
          <cell r="AD915" t="str">
            <v>KHP</v>
          </cell>
          <cell r="AE915" t="str">
            <v>KHP</v>
          </cell>
          <cell r="AF915">
            <v>1</v>
          </cell>
          <cell r="AG915">
            <v>0</v>
          </cell>
          <cell r="AH915">
            <v>1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>
            <v>1</v>
          </cell>
          <cell r="AN915" t="e">
            <v>#N/A</v>
          </cell>
          <cell r="AQ915" t="str">
            <v>false</v>
          </cell>
          <cell r="AU915" t="str">
            <v>bus</v>
          </cell>
          <cell r="BD915" t="str">
            <v>Toekomstige halte</v>
          </cell>
          <cell r="BH915" t="str">
            <v/>
          </cell>
          <cell r="BI915" t="str">
            <v>toekomstige halte</v>
          </cell>
        </row>
        <row r="916">
          <cell r="A916">
            <v>459</v>
          </cell>
          <cell r="B916">
            <v>32002703</v>
          </cell>
          <cell r="C916">
            <v>32002703</v>
          </cell>
          <cell r="D916">
            <v>2703</v>
          </cell>
          <cell r="I916" t="str">
            <v/>
          </cell>
          <cell r="L916" t="str">
            <v>Huijgenspark</v>
          </cell>
          <cell r="N916" t="str">
            <v>Huijgenspark</v>
          </cell>
          <cell r="P916" t="str">
            <v>Huijgenspark/Stationsweg</v>
          </cell>
          <cell r="R916" t="str">
            <v>Den Haag</v>
          </cell>
          <cell r="S916" t="str">
            <v>Den Haag</v>
          </cell>
          <cell r="U916">
            <v>81758</v>
          </cell>
          <cell r="V916">
            <v>454425</v>
          </cell>
          <cell r="W916" t="str">
            <v>4.31888210</v>
          </cell>
          <cell r="X916" t="str">
            <v>52.07325779</v>
          </cell>
          <cell r="Y916">
            <v>2703</v>
          </cell>
          <cell r="AA916" t="str">
            <v>jcdecaux</v>
          </cell>
          <cell r="AB916">
            <v>5</v>
          </cell>
          <cell r="AC916" t="str">
            <v/>
          </cell>
          <cell r="AD916" t="str">
            <v/>
          </cell>
          <cell r="AE916" t="str">
            <v/>
          </cell>
          <cell r="AF916">
            <v>0</v>
          </cell>
          <cell r="AG916">
            <v>0</v>
          </cell>
          <cell r="AH916">
            <v>0</v>
          </cell>
          <cell r="AI916">
            <v>1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 t="e">
            <v>#N/A</v>
          </cell>
          <cell r="AP916" t="str">
            <v>wordt opgeheven</v>
          </cell>
          <cell r="AQ916" t="str">
            <v>true</v>
          </cell>
          <cell r="AR916" t="str">
            <v>htm</v>
          </cell>
          <cell r="AS916">
            <v>18</v>
          </cell>
          <cell r="AT916" t="str">
            <v>CS</v>
          </cell>
          <cell r="AU916" t="str">
            <v>bus</v>
          </cell>
          <cell r="AX916">
            <v>18</v>
          </cell>
          <cell r="AY916" t="str">
            <v>Clingendael</v>
          </cell>
          <cell r="AZ916" t="str">
            <v>26.45</v>
          </cell>
          <cell r="BA916" t="str">
            <v>5.30</v>
          </cell>
          <cell r="BB916" t="str">
            <v>5.00</v>
          </cell>
          <cell r="BH916" t="str">
            <v/>
          </cell>
          <cell r="BI916" t="str">
            <v/>
          </cell>
        </row>
        <row r="917">
          <cell r="A917">
            <v>769</v>
          </cell>
          <cell r="B917">
            <v>32005305</v>
          </cell>
          <cell r="C917">
            <v>32005305</v>
          </cell>
          <cell r="D917">
            <v>5305</v>
          </cell>
          <cell r="I917" t="str">
            <v/>
          </cell>
          <cell r="L917" t="str">
            <v>Huis te Landelaan</v>
          </cell>
          <cell r="N917" t="str">
            <v>Huis te Landelaan</v>
          </cell>
          <cell r="P917" t="str">
            <v>Generaal Spoorlaan/Huis te Landelaan</v>
          </cell>
          <cell r="Q917" t="str">
            <v>Rijswijk</v>
          </cell>
          <cell r="R917" t="str">
            <v>Rijswijk</v>
          </cell>
          <cell r="S917" t="str">
            <v>Rijswijk</v>
          </cell>
          <cell r="U917">
            <v>81941</v>
          </cell>
          <cell r="V917">
            <v>451066</v>
          </cell>
          <cell r="W917" t="str">
            <v>4.32226941</v>
          </cell>
          <cell r="X917" t="str">
            <v>52.04309527</v>
          </cell>
          <cell r="Y917">
            <v>5305</v>
          </cell>
          <cell r="AA917" t="str">
            <v>jcdecaux</v>
          </cell>
          <cell r="AB917">
            <v>1</v>
          </cell>
          <cell r="AC917" t="str">
            <v/>
          </cell>
          <cell r="AD917" t="str">
            <v>KHP</v>
          </cell>
          <cell r="AE917" t="str">
            <v>KHP</v>
          </cell>
          <cell r="AF917">
            <v>1</v>
          </cell>
          <cell r="AG917">
            <v>1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>
            <v>1</v>
          </cell>
          <cell r="AN917">
            <v>1</v>
          </cell>
          <cell r="AQ917" t="str">
            <v>false</v>
          </cell>
          <cell r="AR917" t="str">
            <v>htm</v>
          </cell>
          <cell r="AS917">
            <v>23</v>
          </cell>
          <cell r="AT917" t="str">
            <v>KD</v>
          </cell>
          <cell r="AU917" t="str">
            <v>bus</v>
          </cell>
          <cell r="AX917">
            <v>23</v>
          </cell>
          <cell r="AY917" t="str">
            <v>Kijkduin</v>
          </cell>
          <cell r="AZ917" t="str">
            <v>12.30</v>
          </cell>
          <cell r="BA917" t="str">
            <v>1.70</v>
          </cell>
          <cell r="BB917" t="str">
            <v>3.50</v>
          </cell>
          <cell r="BH917" t="str">
            <v>HVS+PB</v>
          </cell>
          <cell r="BI917" t="str">
            <v/>
          </cell>
        </row>
        <row r="918">
          <cell r="A918">
            <v>770</v>
          </cell>
          <cell r="B918">
            <v>32005306</v>
          </cell>
          <cell r="C918">
            <v>32005306</v>
          </cell>
          <cell r="D918">
            <v>5306</v>
          </cell>
          <cell r="I918" t="str">
            <v/>
          </cell>
          <cell r="L918" t="str">
            <v>Huis te Landelaan</v>
          </cell>
          <cell r="N918" t="str">
            <v>Huis te Landelaan</v>
          </cell>
          <cell r="P918" t="str">
            <v>Generaal Spoorlaan/Huis te Landelaan</v>
          </cell>
          <cell r="Q918" t="str">
            <v>Rijswijk</v>
          </cell>
          <cell r="R918" t="str">
            <v>Rijswijk</v>
          </cell>
          <cell r="S918" t="str">
            <v>Rijswijk</v>
          </cell>
          <cell r="U918">
            <v>81968</v>
          </cell>
          <cell r="V918">
            <v>451060</v>
          </cell>
          <cell r="W918" t="str">
            <v>4.32266419</v>
          </cell>
          <cell r="X918" t="str">
            <v>52.04304491</v>
          </cell>
          <cell r="Y918">
            <v>5305</v>
          </cell>
          <cell r="AA918" t="str">
            <v>jcdecaux</v>
          </cell>
          <cell r="AB918">
            <v>1</v>
          </cell>
          <cell r="AC918" t="str">
            <v/>
          </cell>
          <cell r="AD918" t="str">
            <v>KHP</v>
          </cell>
          <cell r="AE918" t="str">
            <v>KHP</v>
          </cell>
          <cell r="AF918">
            <v>1</v>
          </cell>
          <cell r="AG918">
            <v>1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1</v>
          </cell>
          <cell r="AN918">
            <v>1</v>
          </cell>
          <cell r="AQ918" t="str">
            <v>false</v>
          </cell>
          <cell r="AR918" t="str">
            <v>htm</v>
          </cell>
          <cell r="AS918">
            <v>23</v>
          </cell>
          <cell r="AT918" t="str">
            <v>DD</v>
          </cell>
          <cell r="AU918" t="str">
            <v>bus</v>
          </cell>
          <cell r="AX918">
            <v>23</v>
          </cell>
          <cell r="AY918" t="str">
            <v>Huis te Landelaan</v>
          </cell>
          <cell r="AZ918" t="str">
            <v>19.50</v>
          </cell>
          <cell r="BA918" t="str">
            <v>1.40</v>
          </cell>
          <cell r="BB918" t="str">
            <v>4.00</v>
          </cell>
          <cell r="BH918" t="str">
            <v>HVS+PB</v>
          </cell>
          <cell r="BI918" t="str">
            <v/>
          </cell>
        </row>
        <row r="919">
          <cell r="A919" t="str">
            <v>SRR</v>
          </cell>
          <cell r="C919">
            <v>42025201</v>
          </cell>
          <cell r="F919">
            <v>42025201</v>
          </cell>
          <cell r="I919" t="str">
            <v/>
          </cell>
          <cell r="L919" t="str">
            <v>Huydecoperstraat</v>
          </cell>
          <cell r="R919" t="str">
            <v>Hoek van Holland</v>
          </cell>
          <cell r="S919" t="str">
            <v>Rotterdam</v>
          </cell>
          <cell r="U919">
            <v>69130</v>
          </cell>
          <cell r="V919">
            <v>443765</v>
          </cell>
          <cell r="W919" t="str">
            <v>4.13740203</v>
          </cell>
          <cell r="X919" t="str">
            <v>51.97564915</v>
          </cell>
          <cell r="Y919" t="str">
            <v>HvHHuy</v>
          </cell>
          <cell r="AC919" t="str">
            <v/>
          </cell>
          <cell r="AD919" t="str">
            <v/>
          </cell>
          <cell r="AE919" t="str">
            <v/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 t="e">
            <v>#N/A</v>
          </cell>
          <cell r="AQ919" t="str">
            <v>false</v>
          </cell>
          <cell r="AU919" t="str">
            <v/>
          </cell>
          <cell r="AX919">
            <v>35</v>
          </cell>
          <cell r="AY919" t="str">
            <v>'s-Gravenzande</v>
          </cell>
          <cell r="BH919" t="str">
            <v/>
          </cell>
          <cell r="BI919" t="str">
            <v/>
          </cell>
        </row>
        <row r="920">
          <cell r="A920" t="str">
            <v>Buiten</v>
          </cell>
          <cell r="F920">
            <v>42067601</v>
          </cell>
          <cell r="I920" t="str">
            <v/>
          </cell>
          <cell r="L920" t="str">
            <v>Ikazia Ziekenhuis</v>
          </cell>
          <cell r="R920" t="str">
            <v>Rotterdam</v>
          </cell>
          <cell r="S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 t="e">
            <v>#N/A</v>
          </cell>
          <cell r="AQ920" t="str">
            <v>false</v>
          </cell>
          <cell r="AU920" t="str">
            <v/>
          </cell>
          <cell r="AX920">
            <v>431</v>
          </cell>
          <cell r="AY920" t="str">
            <v>Honselersdijk FloraHolland</v>
          </cell>
          <cell r="BH920" t="str">
            <v/>
          </cell>
          <cell r="BI920" t="str">
            <v/>
          </cell>
        </row>
        <row r="921">
          <cell r="A921" t="str">
            <v>Buiten</v>
          </cell>
          <cell r="F921">
            <v>42067602</v>
          </cell>
          <cell r="I921" t="str">
            <v/>
          </cell>
          <cell r="L921" t="str">
            <v>Ikazia Ziekenhuis</v>
          </cell>
          <cell r="R921" t="str">
            <v>Rotterdam</v>
          </cell>
          <cell r="S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 t="e">
            <v>#N/A</v>
          </cell>
          <cell r="AQ921" t="str">
            <v>false</v>
          </cell>
          <cell r="AU921" t="str">
            <v/>
          </cell>
          <cell r="AX921">
            <v>431</v>
          </cell>
          <cell r="AY921" t="str">
            <v>Rotterdam CS</v>
          </cell>
          <cell r="BH921" t="str">
            <v/>
          </cell>
          <cell r="BI921" t="str">
            <v/>
          </cell>
        </row>
        <row r="922">
          <cell r="A922">
            <v>1469</v>
          </cell>
          <cell r="B922">
            <v>54261880</v>
          </cell>
          <cell r="C922">
            <v>42003401</v>
          </cell>
          <cell r="F922">
            <v>42003401</v>
          </cell>
          <cell r="I922" t="str">
            <v/>
          </cell>
          <cell r="L922" t="str">
            <v>IKEA</v>
          </cell>
          <cell r="R922" t="str">
            <v>Delft</v>
          </cell>
          <cell r="S922" t="str">
            <v>Delft</v>
          </cell>
          <cell r="U922">
            <v>85710</v>
          </cell>
          <cell r="V922">
            <v>447672</v>
          </cell>
          <cell r="W922" t="str">
            <v>4.37788676</v>
          </cell>
          <cell r="X922" t="str">
            <v>52.01307740</v>
          </cell>
          <cell r="Y922" t="str">
            <v>DlfIKE</v>
          </cell>
          <cell r="AA922" t="str">
            <v>CBS-Outdoor</v>
          </cell>
          <cell r="AB922">
            <v>4</v>
          </cell>
          <cell r="AC922" t="str">
            <v/>
          </cell>
          <cell r="AD922" t="str">
            <v/>
          </cell>
          <cell r="AE922" t="str">
            <v/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 t="e">
            <v>#N/A</v>
          </cell>
          <cell r="AQ922" t="str">
            <v>false</v>
          </cell>
          <cell r="AR922" t="str">
            <v>vtn</v>
          </cell>
          <cell r="AU922" t="str">
            <v>bus</v>
          </cell>
          <cell r="AX922">
            <v>80</v>
          </cell>
          <cell r="AY922" t="str">
            <v>Delftsche Hout</v>
          </cell>
          <cell r="AZ922" t="str">
            <v>25.00</v>
          </cell>
          <cell r="BA922" t="str">
            <v>2.30</v>
          </cell>
          <cell r="BB922" t="str">
            <v>4.00</v>
          </cell>
          <cell r="BH922" t="str">
            <v/>
          </cell>
          <cell r="BI922" t="str">
            <v/>
          </cell>
        </row>
        <row r="923">
          <cell r="A923">
            <v>1468</v>
          </cell>
          <cell r="B923">
            <v>54261870</v>
          </cell>
          <cell r="C923">
            <v>42003402</v>
          </cell>
          <cell r="F923">
            <v>42003402</v>
          </cell>
          <cell r="I923" t="str">
            <v/>
          </cell>
          <cell r="L923" t="str">
            <v>IKEA</v>
          </cell>
          <cell r="R923" t="str">
            <v>Delft</v>
          </cell>
          <cell r="S923" t="str">
            <v>Delft</v>
          </cell>
          <cell r="U923">
            <v>85718</v>
          </cell>
          <cell r="V923">
            <v>447666</v>
          </cell>
          <cell r="W923" t="str">
            <v>4.37800449</v>
          </cell>
          <cell r="X923" t="str">
            <v>52.01302447</v>
          </cell>
          <cell r="Y923" t="str">
            <v>DlfIKE</v>
          </cell>
          <cell r="AA923" t="str">
            <v>CBS-Outdoor</v>
          </cell>
          <cell r="AB923">
            <v>4</v>
          </cell>
          <cell r="AC923" t="str">
            <v/>
          </cell>
          <cell r="AD923" t="str">
            <v>KHP</v>
          </cell>
          <cell r="AE923" t="str">
            <v>KHP</v>
          </cell>
          <cell r="AF923">
            <v>1</v>
          </cell>
          <cell r="AG923">
            <v>1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1</v>
          </cell>
          <cell r="AN923">
            <v>1</v>
          </cell>
          <cell r="AQ923" t="str">
            <v>false</v>
          </cell>
          <cell r="AR923" t="str">
            <v>vtn</v>
          </cell>
          <cell r="AU923" t="str">
            <v>bus</v>
          </cell>
          <cell r="AX923">
            <v>64</v>
          </cell>
          <cell r="AY923" t="str">
            <v>Delft Tanthof</v>
          </cell>
          <cell r="AZ923" t="str">
            <v>35.00</v>
          </cell>
          <cell r="BA923" t="str">
            <v>1.00</v>
          </cell>
          <cell r="BB923" t="str">
            <v>1.20</v>
          </cell>
          <cell r="BH923" t="str">
            <v/>
          </cell>
          <cell r="BI923" t="str">
            <v/>
          </cell>
        </row>
        <row r="924">
          <cell r="A924">
            <v>1165</v>
          </cell>
          <cell r="B924">
            <v>54162110</v>
          </cell>
          <cell r="C924">
            <v>42044303</v>
          </cell>
          <cell r="D924">
            <v>5413</v>
          </cell>
          <cell r="F924">
            <v>42044303</v>
          </cell>
          <cell r="I924" t="str">
            <v/>
          </cell>
          <cell r="L924" t="str">
            <v>In de Bogaard/Churchilllaan</v>
          </cell>
          <cell r="Q924" t="str">
            <v>Rijswijk</v>
          </cell>
          <cell r="R924" t="str">
            <v>Rijswijk</v>
          </cell>
          <cell r="S924" t="str">
            <v>Rijswijk</v>
          </cell>
          <cell r="U924">
            <v>81583</v>
          </cell>
          <cell r="V924">
            <v>450142</v>
          </cell>
          <cell r="W924" t="str">
            <v>4.31725036</v>
          </cell>
          <cell r="X924" t="str">
            <v>52.03474415</v>
          </cell>
          <cell r="Y924">
            <v>5413</v>
          </cell>
          <cell r="AA924" t="str">
            <v>jcdecaux</v>
          </cell>
          <cell r="AB924">
            <v>8</v>
          </cell>
          <cell r="AC924" t="str">
            <v>HIPLEDD425</v>
          </cell>
          <cell r="AD924" t="str">
            <v/>
          </cell>
          <cell r="AE924" t="str">
            <v>HIPLEDD425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 t="e">
            <v>#N/A</v>
          </cell>
          <cell r="AQ924" t="str">
            <v>false</v>
          </cell>
          <cell r="AR924" t="str">
            <v>htm, vtn</v>
          </cell>
          <cell r="AS924">
            <v>17.18</v>
          </cell>
          <cell r="AT924" t="str">
            <v>WA</v>
          </cell>
          <cell r="AU924" t="str">
            <v>combi</v>
          </cell>
          <cell r="AW924">
            <v>17</v>
          </cell>
          <cell r="AX924">
            <v>17</v>
          </cell>
          <cell r="AY924" t="str">
            <v>Wateringse Veld, 18 Maassluis, 30 Maassluis</v>
          </cell>
          <cell r="BH924" t="str">
            <v/>
          </cell>
          <cell r="BI924" t="str">
            <v/>
          </cell>
        </row>
        <row r="925">
          <cell r="A925">
            <v>1166</v>
          </cell>
          <cell r="B925">
            <v>54162120</v>
          </cell>
          <cell r="C925">
            <v>42044304</v>
          </cell>
          <cell r="D925">
            <v>5414</v>
          </cell>
          <cell r="F925">
            <v>42044304</v>
          </cell>
          <cell r="I925" t="str">
            <v/>
          </cell>
          <cell r="L925" t="str">
            <v>In de Bogaard/Churchilllaan</v>
          </cell>
          <cell r="Q925" t="str">
            <v>Rijswijk</v>
          </cell>
          <cell r="R925" t="str">
            <v>Rijswijk</v>
          </cell>
          <cell r="S925" t="str">
            <v>Rijswijk</v>
          </cell>
          <cell r="U925">
            <v>81566</v>
          </cell>
          <cell r="V925">
            <v>450135</v>
          </cell>
          <cell r="W925" t="str">
            <v>4.31700415</v>
          </cell>
          <cell r="X925" t="str">
            <v>52.03467899</v>
          </cell>
          <cell r="Y925">
            <v>5413</v>
          </cell>
          <cell r="AA925" t="str">
            <v>jcdecaux</v>
          </cell>
          <cell r="AB925">
            <v>8</v>
          </cell>
          <cell r="AC925" t="str">
            <v>HIPLEDD425</v>
          </cell>
          <cell r="AD925" t="str">
            <v/>
          </cell>
          <cell r="AE925" t="str">
            <v>HIPLEDD425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 t="e">
            <v>#N/A</v>
          </cell>
          <cell r="AQ925" t="str">
            <v>false</v>
          </cell>
          <cell r="AR925" t="str">
            <v>htm, vtn</v>
          </cell>
          <cell r="AS925">
            <v>17.18</v>
          </cell>
          <cell r="AT925" t="str">
            <v>ST</v>
          </cell>
          <cell r="AU925" t="str">
            <v>combi</v>
          </cell>
          <cell r="AW925">
            <v>17</v>
          </cell>
          <cell r="AX925">
            <v>17</v>
          </cell>
          <cell r="AY925" t="str">
            <v>Statenkwartier, 18 Clingendael, 30 Den Haag CS</v>
          </cell>
          <cell r="BH925" t="str">
            <v/>
          </cell>
          <cell r="BI925" t="str">
            <v/>
          </cell>
        </row>
        <row r="926">
          <cell r="A926">
            <v>775</v>
          </cell>
          <cell r="B926">
            <v>32005405</v>
          </cell>
          <cell r="C926">
            <v>42044401</v>
          </cell>
          <cell r="D926">
            <v>5405</v>
          </cell>
          <cell r="F926">
            <v>42044401</v>
          </cell>
          <cell r="I926" t="str">
            <v/>
          </cell>
          <cell r="L926" t="str">
            <v>In de Bogaard/Steenvoordelaan</v>
          </cell>
          <cell r="N926" t="str">
            <v>In de Bogaard</v>
          </cell>
          <cell r="P926" t="str">
            <v>Steenvoordelaan/In de Bogaard</v>
          </cell>
          <cell r="Q926" t="str">
            <v>Rijswijk</v>
          </cell>
          <cell r="R926" t="str">
            <v>Rijswijk</v>
          </cell>
          <cell r="S926" t="str">
            <v>Rijswijk</v>
          </cell>
          <cell r="U926">
            <v>81527</v>
          </cell>
          <cell r="V926">
            <v>450464</v>
          </cell>
          <cell r="W926" t="str">
            <v>4.31636519</v>
          </cell>
          <cell r="X926" t="str">
            <v>52.03763049</v>
          </cell>
          <cell r="Y926">
            <v>5405</v>
          </cell>
          <cell r="AA926" t="str">
            <v>jcdecaux</v>
          </cell>
          <cell r="AB926">
            <v>1</v>
          </cell>
          <cell r="AC926" t="str">
            <v>HIP4LED ex</v>
          </cell>
          <cell r="AD926" t="str">
            <v/>
          </cell>
          <cell r="AE926" t="str">
            <v>HIP4LED ex</v>
          </cell>
          <cell r="AF926">
            <v>1</v>
          </cell>
          <cell r="AG926">
            <v>0</v>
          </cell>
          <cell r="AH926">
            <v>0</v>
          </cell>
          <cell r="AI926">
            <v>0</v>
          </cell>
          <cell r="AJ926">
            <v>1</v>
          </cell>
          <cell r="AK926">
            <v>0</v>
          </cell>
          <cell r="AL926">
            <v>0</v>
          </cell>
          <cell r="AM926">
            <v>0</v>
          </cell>
          <cell r="AN926" t="e">
            <v>#N/A</v>
          </cell>
          <cell r="AQ926" t="str">
            <v>false</v>
          </cell>
          <cell r="AR926" t="str">
            <v>htm, vtn</v>
          </cell>
          <cell r="AS926">
            <v>23</v>
          </cell>
          <cell r="AT926" t="str">
            <v>DD</v>
          </cell>
          <cell r="AU926" t="str">
            <v>bus</v>
          </cell>
          <cell r="AX926">
            <v>23</v>
          </cell>
          <cell r="AY926" t="str">
            <v>Duindorp</v>
          </cell>
          <cell r="AZ926" t="str">
            <v>31.50</v>
          </cell>
          <cell r="BA926" t="str">
            <v>3.10</v>
          </cell>
          <cell r="BB926" t="str">
            <v>3.10</v>
          </cell>
          <cell r="BH926" t="str">
            <v/>
          </cell>
          <cell r="BI926" t="str">
            <v/>
          </cell>
        </row>
        <row r="927">
          <cell r="A927">
            <v>776</v>
          </cell>
          <cell r="B927">
            <v>32005406</v>
          </cell>
          <cell r="C927">
            <v>42044402</v>
          </cell>
          <cell r="D927">
            <v>5406</v>
          </cell>
          <cell r="F927">
            <v>42044402</v>
          </cell>
          <cell r="I927">
            <v>5406</v>
          </cell>
          <cell r="L927" t="str">
            <v>In de Bogaard/Steenvoordelaan</v>
          </cell>
          <cell r="N927" t="str">
            <v>In de Bogaard</v>
          </cell>
          <cell r="P927" t="str">
            <v>Steenvoordelaan/In de Bogaard</v>
          </cell>
          <cell r="Q927" t="str">
            <v>Rijswijk</v>
          </cell>
          <cell r="R927" t="str">
            <v>Rijswijk</v>
          </cell>
          <cell r="S927" t="str">
            <v>Rijswijk</v>
          </cell>
          <cell r="U927">
            <v>81522</v>
          </cell>
          <cell r="V927">
            <v>450485</v>
          </cell>
          <cell r="W927" t="str">
            <v>4.31628781</v>
          </cell>
          <cell r="X927" t="str">
            <v>52.03781855</v>
          </cell>
          <cell r="Y927">
            <v>5405</v>
          </cell>
          <cell r="AA927" t="str">
            <v>jcdecaux</v>
          </cell>
          <cell r="AB927">
            <v>1</v>
          </cell>
          <cell r="AC927" t="str">
            <v>HIP4LED ex</v>
          </cell>
          <cell r="AD927" t="str">
            <v/>
          </cell>
          <cell r="AE927" t="str">
            <v>HIP4LED ex</v>
          </cell>
          <cell r="AF927">
            <v>1</v>
          </cell>
          <cell r="AG927">
            <v>0</v>
          </cell>
          <cell r="AH927">
            <v>0</v>
          </cell>
          <cell r="AI927">
            <v>0</v>
          </cell>
          <cell r="AJ927">
            <v>1</v>
          </cell>
          <cell r="AK927">
            <v>0</v>
          </cell>
          <cell r="AL927">
            <v>0</v>
          </cell>
          <cell r="AM927">
            <v>0</v>
          </cell>
          <cell r="AN927" t="e">
            <v>#N/A</v>
          </cell>
          <cell r="AQ927" t="str">
            <v>false</v>
          </cell>
          <cell r="AR927" t="str">
            <v>htm, vtn</v>
          </cell>
          <cell r="AS927" t="str">
            <v>23,N</v>
          </cell>
          <cell r="AT927" t="str">
            <v>KD</v>
          </cell>
          <cell r="AU927" t="str">
            <v>bus</v>
          </cell>
          <cell r="AY927" t="str">
            <v xml:space="preserve"> </v>
          </cell>
          <cell r="AZ927" t="str">
            <v>30.50</v>
          </cell>
          <cell r="BA927" t="str">
            <v>3.40</v>
          </cell>
          <cell r="BB927" t="str">
            <v>3.40</v>
          </cell>
          <cell r="BH927" t="str">
            <v/>
          </cell>
          <cell r="BI927" t="str">
            <v/>
          </cell>
        </row>
        <row r="928">
          <cell r="A928">
            <v>1788</v>
          </cell>
          <cell r="B928">
            <v>54391250</v>
          </cell>
          <cell r="C928">
            <v>42040501</v>
          </cell>
          <cell r="F928">
            <v>42040501</v>
          </cell>
          <cell r="I928" t="str">
            <v/>
          </cell>
          <cell r="L928" t="str">
            <v>Industriestraat</v>
          </cell>
          <cell r="Q928" t="str">
            <v>Naaldwijk</v>
          </cell>
          <cell r="R928" t="str">
            <v>Westland</v>
          </cell>
          <cell r="S928" t="str">
            <v>Westland</v>
          </cell>
          <cell r="U928">
            <v>74470</v>
          </cell>
          <cell r="V928">
            <v>446265</v>
          </cell>
          <cell r="W928" t="str">
            <v>4.21452007</v>
          </cell>
          <cell r="X928" t="str">
            <v>51.99891567</v>
          </cell>
          <cell r="Y928" t="str">
            <v>NwkInd</v>
          </cell>
          <cell r="AA928" t="str">
            <v>silko</v>
          </cell>
          <cell r="AB928">
            <v>5</v>
          </cell>
          <cell r="AC928" t="str">
            <v/>
          </cell>
          <cell r="AD928" t="str">
            <v/>
          </cell>
          <cell r="AE928" t="str">
            <v/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 t="e">
            <v>#N/A</v>
          </cell>
          <cell r="AQ928" t="str">
            <v>false</v>
          </cell>
          <cell r="AR928" t="str">
            <v>vtn</v>
          </cell>
          <cell r="AU928" t="str">
            <v>bus</v>
          </cell>
          <cell r="AX928">
            <v>86</v>
          </cell>
          <cell r="AY928" t="str">
            <v>Schiedam</v>
          </cell>
          <cell r="AZ928" t="str">
            <v>22.00</v>
          </cell>
          <cell r="BA928" t="str">
            <v>2.00</v>
          </cell>
          <cell r="BB928" t="str">
            <v>2.00</v>
          </cell>
          <cell r="BH928" t="str">
            <v/>
          </cell>
          <cell r="BI928" t="str">
            <v/>
          </cell>
        </row>
        <row r="929">
          <cell r="A929">
            <v>1789</v>
          </cell>
          <cell r="B929">
            <v>54391260</v>
          </cell>
          <cell r="C929">
            <v>42040502</v>
          </cell>
          <cell r="F929">
            <v>42040502</v>
          </cell>
          <cell r="I929" t="str">
            <v/>
          </cell>
          <cell r="L929" t="str">
            <v>Industriestraat</v>
          </cell>
          <cell r="Q929" t="str">
            <v>Naaldwijk</v>
          </cell>
          <cell r="R929" t="str">
            <v>Westland</v>
          </cell>
          <cell r="S929" t="str">
            <v>Westland</v>
          </cell>
          <cell r="U929">
            <v>74468</v>
          </cell>
          <cell r="V929">
            <v>446246</v>
          </cell>
          <cell r="W929" t="str">
            <v>4.21449542</v>
          </cell>
          <cell r="X929" t="str">
            <v>51.99874464</v>
          </cell>
          <cell r="Y929" t="str">
            <v>NwkInd</v>
          </cell>
          <cell r="AA929" t="str">
            <v>silko</v>
          </cell>
          <cell r="AB929">
            <v>5</v>
          </cell>
          <cell r="AC929" t="str">
            <v/>
          </cell>
          <cell r="AD929" t="str">
            <v/>
          </cell>
          <cell r="AE929" t="str">
            <v/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 t="e">
            <v>#N/A</v>
          </cell>
          <cell r="AQ929" t="str">
            <v>false</v>
          </cell>
          <cell r="AR929" t="str">
            <v>vtn</v>
          </cell>
          <cell r="AU929" t="str">
            <v>bus</v>
          </cell>
          <cell r="AX929">
            <v>86</v>
          </cell>
          <cell r="AY929" t="str">
            <v>Den Haag Leyenburg</v>
          </cell>
          <cell r="AZ929" t="str">
            <v>30.00</v>
          </cell>
          <cell r="BA929" t="str">
            <v>2.00</v>
          </cell>
          <cell r="BB929" t="str">
            <v>2.80</v>
          </cell>
          <cell r="BH929" t="str">
            <v/>
          </cell>
          <cell r="BI929" t="str">
            <v/>
          </cell>
        </row>
        <row r="930">
          <cell r="A930">
            <v>1758</v>
          </cell>
          <cell r="B930">
            <v>54390270</v>
          </cell>
          <cell r="I930" t="str">
            <v/>
          </cell>
          <cell r="L930" t="str">
            <v>Ingang Dijkzijde</v>
          </cell>
          <cell r="R930" t="str">
            <v>Westland</v>
          </cell>
          <cell r="S930" t="str">
            <v>Westland</v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AB930">
            <v>5</v>
          </cell>
          <cell r="AC930" t="str">
            <v/>
          </cell>
          <cell r="AD930" t="str">
            <v/>
          </cell>
          <cell r="AE930" t="str">
            <v/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 t="e">
            <v>#N/A</v>
          </cell>
          <cell r="AQ930" t="str">
            <v>false</v>
          </cell>
          <cell r="AU930" t="str">
            <v/>
          </cell>
          <cell r="AY930" t="str">
            <v xml:space="preserve"> </v>
          </cell>
          <cell r="AZ930" t="str">
            <v>0.00</v>
          </cell>
          <cell r="BA930" t="str">
            <v>0.00</v>
          </cell>
          <cell r="BB930" t="str">
            <v>0.00</v>
          </cell>
          <cell r="BH930" t="str">
            <v/>
          </cell>
          <cell r="BI930" t="str">
            <v/>
          </cell>
        </row>
        <row r="931">
          <cell r="A931">
            <v>1759</v>
          </cell>
          <cell r="B931">
            <v>54390280</v>
          </cell>
          <cell r="I931" t="str">
            <v/>
          </cell>
          <cell r="L931" t="str">
            <v>Ingang Dijkzijde</v>
          </cell>
          <cell r="R931" t="str">
            <v>Westland</v>
          </cell>
          <cell r="S931" t="str">
            <v>Westland</v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AB931">
            <v>5</v>
          </cell>
          <cell r="AC931" t="str">
            <v/>
          </cell>
          <cell r="AD931" t="str">
            <v/>
          </cell>
          <cell r="AE931" t="str">
            <v/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 t="e">
            <v>#N/A</v>
          </cell>
          <cell r="AQ931" t="str">
            <v>false</v>
          </cell>
          <cell r="AU931" t="str">
            <v/>
          </cell>
          <cell r="AY931" t="str">
            <v xml:space="preserve"> </v>
          </cell>
          <cell r="AZ931" t="str">
            <v>0.00</v>
          </cell>
          <cell r="BA931" t="str">
            <v>0.00</v>
          </cell>
          <cell r="BB931" t="str">
            <v>0.00</v>
          </cell>
          <cell r="BH931" t="str">
            <v/>
          </cell>
          <cell r="BI931" t="str">
            <v/>
          </cell>
        </row>
        <row r="932">
          <cell r="A932">
            <v>1633</v>
          </cell>
          <cell r="B932">
            <v>54290090</v>
          </cell>
          <cell r="C932">
            <v>42041501</v>
          </cell>
          <cell r="F932">
            <v>42041501</v>
          </cell>
          <cell r="I932" t="str">
            <v/>
          </cell>
          <cell r="L932" t="str">
            <v>Irenestraat</v>
          </cell>
          <cell r="Q932" t="str">
            <v>Poeldijk</v>
          </cell>
          <cell r="R932" t="str">
            <v>Westland</v>
          </cell>
          <cell r="S932" t="str">
            <v>Westland</v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AA932" t="str">
            <v>CBS-Outdoor</v>
          </cell>
          <cell r="AB932">
            <v>5</v>
          </cell>
          <cell r="AC932" t="str">
            <v/>
          </cell>
          <cell r="AD932" t="str">
            <v/>
          </cell>
          <cell r="AE932" t="str">
            <v/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 t="e">
            <v>#N/A</v>
          </cell>
          <cell r="AQ932" t="str">
            <v>false</v>
          </cell>
          <cell r="AR932" t="str">
            <v>vtn</v>
          </cell>
          <cell r="AU932" t="str">
            <v>bus</v>
          </cell>
          <cell r="AX932">
            <v>34</v>
          </cell>
          <cell r="AY932" t="str">
            <v>Ter Heijde via Naaldwijk</v>
          </cell>
          <cell r="AZ932" t="str">
            <v>9.00</v>
          </cell>
          <cell r="BA932" t="str">
            <v>2.00</v>
          </cell>
          <cell r="BB932" t="str">
            <v>4.50</v>
          </cell>
          <cell r="BH932" t="str">
            <v/>
          </cell>
          <cell r="BI932" t="str">
            <v/>
          </cell>
        </row>
        <row r="933">
          <cell r="A933">
            <v>1634</v>
          </cell>
          <cell r="B933">
            <v>54290100</v>
          </cell>
          <cell r="C933">
            <v>42041502</v>
          </cell>
          <cell r="F933">
            <v>42041502</v>
          </cell>
          <cell r="I933" t="str">
            <v/>
          </cell>
          <cell r="L933" t="str">
            <v>Irenestraat</v>
          </cell>
          <cell r="Q933" t="str">
            <v>Poeldijk</v>
          </cell>
          <cell r="R933" t="str">
            <v>Westland</v>
          </cell>
          <cell r="S933" t="str">
            <v>Westland</v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AA933" t="str">
            <v>CBS-Outdoor</v>
          </cell>
          <cell r="AB933">
            <v>5</v>
          </cell>
          <cell r="AC933" t="str">
            <v/>
          </cell>
          <cell r="AD933" t="str">
            <v/>
          </cell>
          <cell r="AE933" t="str">
            <v/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 t="e">
            <v>#N/A</v>
          </cell>
          <cell r="AQ933" t="str">
            <v>false</v>
          </cell>
          <cell r="AR933" t="str">
            <v>vtn</v>
          </cell>
          <cell r="AU933" t="str">
            <v>bus</v>
          </cell>
          <cell r="AX933">
            <v>34</v>
          </cell>
          <cell r="AY933" t="str">
            <v>Den Haag Leyenburg</v>
          </cell>
          <cell r="AZ933" t="str">
            <v>18.00</v>
          </cell>
          <cell r="BA933" t="str">
            <v>1.50</v>
          </cell>
          <cell r="BB933" t="str">
            <v>3.00</v>
          </cell>
          <cell r="BH933" t="str">
            <v/>
          </cell>
          <cell r="BI933" t="str">
            <v/>
          </cell>
        </row>
        <row r="934">
          <cell r="A934">
            <v>1087</v>
          </cell>
          <cell r="B934">
            <v>54134030</v>
          </cell>
          <cell r="C934">
            <v>42027401</v>
          </cell>
          <cell r="F934">
            <v>42027401</v>
          </cell>
          <cell r="I934" t="str">
            <v/>
          </cell>
          <cell r="L934" t="str">
            <v>J.S. Bachlaan</v>
          </cell>
          <cell r="R934" t="str">
            <v>Leidschendam-Voorburg</v>
          </cell>
          <cell r="S934" t="str">
            <v>Leidschendam-Voorburg</v>
          </cell>
          <cell r="U934">
            <v>86653</v>
          </cell>
          <cell r="V934">
            <v>455891</v>
          </cell>
          <cell r="W934" t="str">
            <v>4.38997707</v>
          </cell>
          <cell r="X934" t="str">
            <v>52.08705833</v>
          </cell>
          <cell r="Y934" t="str">
            <v>LdaJSB</v>
          </cell>
          <cell r="AA934" t="str">
            <v>jcdecaux</v>
          </cell>
          <cell r="AB934">
            <v>1</v>
          </cell>
          <cell r="AC934" t="str">
            <v/>
          </cell>
          <cell r="AD934" t="str">
            <v>KHP</v>
          </cell>
          <cell r="AE934" t="str">
            <v>KHP</v>
          </cell>
          <cell r="AF934">
            <v>1</v>
          </cell>
          <cell r="AG934">
            <v>1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1</v>
          </cell>
          <cell r="AN934">
            <v>1</v>
          </cell>
          <cell r="AQ934" t="str">
            <v>false</v>
          </cell>
          <cell r="AR934" t="str">
            <v>vtn</v>
          </cell>
          <cell r="AS934">
            <v>46</v>
          </cell>
          <cell r="AT934" t="str">
            <v>Den Haag CS</v>
          </cell>
          <cell r="AU934" t="str">
            <v>bus</v>
          </cell>
          <cell r="AX934">
            <v>39</v>
          </cell>
          <cell r="AY934" t="str">
            <v>Den Haag CS</v>
          </cell>
          <cell r="AZ934" t="str">
            <v>82.60</v>
          </cell>
          <cell r="BA934" t="str">
            <v>2.35</v>
          </cell>
          <cell r="BB934" t="str">
            <v>2.65</v>
          </cell>
          <cell r="BH934" t="str">
            <v/>
          </cell>
          <cell r="BI934" t="str">
            <v/>
          </cell>
        </row>
        <row r="935">
          <cell r="A935">
            <v>1088</v>
          </cell>
          <cell r="B935">
            <v>54134040</v>
          </cell>
          <cell r="C935">
            <v>42027402</v>
          </cell>
          <cell r="F935">
            <v>42027402</v>
          </cell>
          <cell r="I935" t="str">
            <v/>
          </cell>
          <cell r="L935" t="str">
            <v>J.S. Bachlaan</v>
          </cell>
          <cell r="R935" t="str">
            <v>Leidschendam-Voorburg</v>
          </cell>
          <cell r="S935" t="str">
            <v>Leidschendam-Voorburg</v>
          </cell>
          <cell r="U935">
            <v>86661</v>
          </cell>
          <cell r="V935">
            <v>455912</v>
          </cell>
          <cell r="W935" t="str">
            <v>4.39008957</v>
          </cell>
          <cell r="X935" t="str">
            <v>52.08724804</v>
          </cell>
          <cell r="Y935" t="str">
            <v>LdaJSB</v>
          </cell>
          <cell r="AA935" t="str">
            <v>jcdecaux</v>
          </cell>
          <cell r="AB935">
            <v>1</v>
          </cell>
          <cell r="AC935" t="str">
            <v/>
          </cell>
          <cell r="AD935" t="str">
            <v/>
          </cell>
          <cell r="AE935" t="str">
            <v/>
          </cell>
          <cell r="AF935">
            <v>1</v>
          </cell>
          <cell r="AG935">
            <v>0</v>
          </cell>
          <cell r="AH935">
            <v>0</v>
          </cell>
          <cell r="AI935">
            <v>0</v>
          </cell>
          <cell r="AJ935">
            <v>1</v>
          </cell>
          <cell r="AK935">
            <v>0</v>
          </cell>
          <cell r="AL935">
            <v>0</v>
          </cell>
          <cell r="AM935">
            <v>0</v>
          </cell>
          <cell r="AN935" t="e">
            <v>#N/A</v>
          </cell>
          <cell r="AQ935" t="str">
            <v>false</v>
          </cell>
          <cell r="AR935" t="str">
            <v>vtn</v>
          </cell>
          <cell r="AS935">
            <v>46</v>
          </cell>
          <cell r="AT935" t="str">
            <v>Voorschoten</v>
          </cell>
          <cell r="AU935" t="str">
            <v>bus</v>
          </cell>
          <cell r="AX935">
            <v>39</v>
          </cell>
          <cell r="AY935" t="str">
            <v>Leidschendam</v>
          </cell>
          <cell r="AZ935" t="str">
            <v>35.75</v>
          </cell>
          <cell r="BA935" t="str">
            <v>1.30</v>
          </cell>
          <cell r="BB935" t="str">
            <v>6.70</v>
          </cell>
          <cell r="BH935" t="str">
            <v>HVS</v>
          </cell>
          <cell r="BI935" t="str">
            <v>buspaal staat op 10 cm van de bushalte</v>
          </cell>
        </row>
        <row r="936">
          <cell r="A936">
            <v>544</v>
          </cell>
          <cell r="B936">
            <v>32002925</v>
          </cell>
          <cell r="C936">
            <v>32002925</v>
          </cell>
          <cell r="D936">
            <v>2925</v>
          </cell>
          <cell r="I936" t="str">
            <v/>
          </cell>
          <cell r="L936" t="str">
            <v>Jacob Catsstraat</v>
          </cell>
          <cell r="N936" t="str">
            <v>Jacob Catsstraat</v>
          </cell>
          <cell r="P936" t="str">
            <v>Parallelweg/Jacob Catsstaat</v>
          </cell>
          <cell r="R936" t="str">
            <v>Den Haag</v>
          </cell>
          <cell r="S936" t="str">
            <v>Den Haag</v>
          </cell>
          <cell r="U936">
            <v>81412</v>
          </cell>
          <cell r="V936">
            <v>453572</v>
          </cell>
          <cell r="W936" t="str">
            <v>4.31402001</v>
          </cell>
          <cell r="X936" t="str">
            <v>52.06554621</v>
          </cell>
          <cell r="Y936">
            <v>2925</v>
          </cell>
          <cell r="AA936" t="str">
            <v>jcdecaux</v>
          </cell>
          <cell r="AB936">
            <v>1</v>
          </cell>
          <cell r="AC936" t="str">
            <v/>
          </cell>
          <cell r="AD936" t="str">
            <v>KHP</v>
          </cell>
          <cell r="AE936" t="str">
            <v>KHP</v>
          </cell>
          <cell r="AF936">
            <v>1</v>
          </cell>
          <cell r="AG936">
            <v>1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1</v>
          </cell>
          <cell r="AN936">
            <v>1</v>
          </cell>
          <cell r="AQ936" t="str">
            <v>false</v>
          </cell>
          <cell r="AR936" t="str">
            <v>htm</v>
          </cell>
          <cell r="AS936">
            <v>18</v>
          </cell>
          <cell r="AT936" t="str">
            <v>RS</v>
          </cell>
          <cell r="AU936" t="str">
            <v>bus</v>
          </cell>
          <cell r="AX936">
            <v>18</v>
          </cell>
          <cell r="AY936" t="str">
            <v>Rijswijk de Schilp</v>
          </cell>
          <cell r="AZ936" t="str">
            <v>18.00</v>
          </cell>
          <cell r="BA936" t="str">
            <v>1.50</v>
          </cell>
          <cell r="BB936" t="str">
            <v>1.80</v>
          </cell>
          <cell r="BH936" t="str">
            <v>HVS+PB</v>
          </cell>
          <cell r="BI936" t="str">
            <v/>
          </cell>
        </row>
        <row r="937">
          <cell r="A937">
            <v>545</v>
          </cell>
          <cell r="B937">
            <v>32002926</v>
          </cell>
          <cell r="C937">
            <v>32002926</v>
          </cell>
          <cell r="D937">
            <v>2926</v>
          </cell>
          <cell r="I937" t="str">
            <v/>
          </cell>
          <cell r="L937" t="str">
            <v>Jacob Catsstraat</v>
          </cell>
          <cell r="N937" t="str">
            <v>Jacob Catsstraat</v>
          </cell>
          <cell r="P937" t="str">
            <v>Parallelweg/Jacob Catsstraat</v>
          </cell>
          <cell r="R937" t="str">
            <v>Den Haag</v>
          </cell>
          <cell r="S937" t="str">
            <v>Den Haag</v>
          </cell>
          <cell r="U937">
            <v>81464</v>
          </cell>
          <cell r="V937">
            <v>453637</v>
          </cell>
          <cell r="W937" t="str">
            <v>4.31476423</v>
          </cell>
          <cell r="X937" t="str">
            <v>52.06613726</v>
          </cell>
          <cell r="Y937">
            <v>2925</v>
          </cell>
          <cell r="AA937" t="str">
            <v>jcdecaux</v>
          </cell>
          <cell r="AB937">
            <v>1</v>
          </cell>
          <cell r="AC937" t="str">
            <v/>
          </cell>
          <cell r="AD937" t="str">
            <v>KHP</v>
          </cell>
          <cell r="AE937" t="str">
            <v>KHP</v>
          </cell>
          <cell r="AF937">
            <v>1</v>
          </cell>
          <cell r="AG937">
            <v>1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1</v>
          </cell>
          <cell r="AN937">
            <v>1</v>
          </cell>
          <cell r="AQ937" t="str">
            <v>false</v>
          </cell>
          <cell r="AR937" t="str">
            <v>htm</v>
          </cell>
          <cell r="AS937">
            <v>18</v>
          </cell>
          <cell r="AT937" t="str">
            <v>CS</v>
          </cell>
          <cell r="AU937" t="str">
            <v>bus</v>
          </cell>
          <cell r="AX937">
            <v>18</v>
          </cell>
          <cell r="AY937" t="str">
            <v>Clingendael</v>
          </cell>
          <cell r="AZ937" t="str">
            <v>30.00</v>
          </cell>
          <cell r="BA937" t="str">
            <v>1.00</v>
          </cell>
          <cell r="BB937" t="str">
            <v>1.60</v>
          </cell>
          <cell r="BH937" t="str">
            <v>HVS+PB</v>
          </cell>
          <cell r="BI937" t="str">
            <v/>
          </cell>
        </row>
        <row r="938">
          <cell r="A938">
            <v>546</v>
          </cell>
          <cell r="B938">
            <v>32002927</v>
          </cell>
          <cell r="C938">
            <v>32002927</v>
          </cell>
          <cell r="D938">
            <v>2927</v>
          </cell>
          <cell r="I938" t="str">
            <v/>
          </cell>
          <cell r="L938" t="str">
            <v>Jacob Catsstraat</v>
          </cell>
          <cell r="N938" t="str">
            <v>Jacob Catsstraat</v>
          </cell>
          <cell r="P938" t="str">
            <v>Parallelweg/Jacob Catstraaat</v>
          </cell>
          <cell r="R938" t="str">
            <v>Den Haag</v>
          </cell>
          <cell r="S938" t="str">
            <v>Den Haag</v>
          </cell>
          <cell r="U938">
            <v>81466</v>
          </cell>
          <cell r="V938">
            <v>453626</v>
          </cell>
          <cell r="W938" t="str">
            <v>4.31479576</v>
          </cell>
          <cell r="X938" t="str">
            <v>52.06603867</v>
          </cell>
          <cell r="Y938" t="str">
            <v/>
          </cell>
          <cell r="AA938" t="str">
            <v>jcdecaux</v>
          </cell>
          <cell r="AB938">
            <v>4</v>
          </cell>
          <cell r="AC938" t="str">
            <v>HIP4LED optioneel</v>
          </cell>
          <cell r="AD938" t="str">
            <v/>
          </cell>
          <cell r="AE938" t="str">
            <v>HIP4LED optioneel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 t="e">
            <v>#N/A</v>
          </cell>
          <cell r="AQ938" t="str">
            <v>false</v>
          </cell>
          <cell r="AR938" t="str">
            <v>htm</v>
          </cell>
          <cell r="AS938" t="str">
            <v>8,9,</v>
          </cell>
          <cell r="AT938" t="str">
            <v>VR</v>
          </cell>
          <cell r="AU938" t="str">
            <v>tram</v>
          </cell>
          <cell r="AW938">
            <v>9</v>
          </cell>
          <cell r="AY938" t="str">
            <v xml:space="preserve"> </v>
          </cell>
          <cell r="AZ938" t="str">
            <v>63.00</v>
          </cell>
          <cell r="BA938" t="str">
            <v>2.00</v>
          </cell>
          <cell r="BB938" t="str">
            <v>2.00</v>
          </cell>
          <cell r="BH938" t="str">
            <v/>
          </cell>
          <cell r="BI938" t="str">
            <v/>
          </cell>
        </row>
        <row r="939">
          <cell r="A939">
            <v>547</v>
          </cell>
          <cell r="B939">
            <v>32002928</v>
          </cell>
          <cell r="C939">
            <v>32002928</v>
          </cell>
          <cell r="D939">
            <v>2928</v>
          </cell>
          <cell r="I939" t="str">
            <v/>
          </cell>
          <cell r="L939" t="str">
            <v>Jacob Catsstraat</v>
          </cell>
          <cell r="N939" t="str">
            <v>Jacob Catsstraat</v>
          </cell>
          <cell r="P939" t="str">
            <v>Parallelweg/Jacob Catsstraat</v>
          </cell>
          <cell r="R939" t="str">
            <v>Den Haag</v>
          </cell>
          <cell r="S939" t="str">
            <v>Den Haag</v>
          </cell>
          <cell r="U939">
            <v>81460</v>
          </cell>
          <cell r="V939">
            <v>453615</v>
          </cell>
          <cell r="W939" t="str">
            <v>4.31471065</v>
          </cell>
          <cell r="X939" t="str">
            <v>52.06593902</v>
          </cell>
          <cell r="Y939" t="str">
            <v/>
          </cell>
          <cell r="AA939" t="str">
            <v>jcdecaux</v>
          </cell>
          <cell r="AB939">
            <v>4</v>
          </cell>
          <cell r="AC939" t="str">
            <v>HIP4LED optioneel</v>
          </cell>
          <cell r="AD939" t="str">
            <v/>
          </cell>
          <cell r="AE939" t="str">
            <v>HIP4LED optioneel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 t="e">
            <v>#N/A</v>
          </cell>
          <cell r="AQ939" t="str">
            <v>false</v>
          </cell>
          <cell r="AR939" t="str">
            <v>htm</v>
          </cell>
          <cell r="AS939" t="str">
            <v>8,9,</v>
          </cell>
          <cell r="AT939" t="str">
            <v>MD</v>
          </cell>
          <cell r="AU939" t="str">
            <v>tram</v>
          </cell>
          <cell r="AW939">
            <v>9</v>
          </cell>
          <cell r="AY939" t="str">
            <v xml:space="preserve"> </v>
          </cell>
          <cell r="AZ939" t="str">
            <v>64.00</v>
          </cell>
          <cell r="BA939" t="str">
            <v>2.00</v>
          </cell>
          <cell r="BB939" t="str">
            <v>2.00</v>
          </cell>
          <cell r="BH939" t="str">
            <v/>
          </cell>
          <cell r="BI939" t="str">
            <v/>
          </cell>
        </row>
        <row r="940">
          <cell r="A940">
            <v>1020</v>
          </cell>
          <cell r="B940">
            <v>54130010</v>
          </cell>
          <cell r="I940" t="str">
            <v/>
          </cell>
          <cell r="L940" t="str">
            <v>Jacob van Lennepstraat</v>
          </cell>
          <cell r="R940" t="str">
            <v>Leidschendam-Voorburg</v>
          </cell>
          <cell r="S940" t="str">
            <v>Leidschendam-Voorburg</v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AA940" t="str">
            <v>geen_abri</v>
          </cell>
          <cell r="AB940">
            <v>1</v>
          </cell>
          <cell r="AC940" t="str">
            <v/>
          </cell>
          <cell r="AD940" t="str">
            <v/>
          </cell>
          <cell r="AE940" t="str">
            <v/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 t="e">
            <v>#N/A</v>
          </cell>
          <cell r="AQ940" t="str">
            <v>false</v>
          </cell>
          <cell r="AR940" t="str">
            <v>vtn</v>
          </cell>
          <cell r="AU940" t="str">
            <v>bus</v>
          </cell>
          <cell r="AX940">
            <v>46</v>
          </cell>
          <cell r="AY940" t="str">
            <v>Leidschendam</v>
          </cell>
          <cell r="AZ940" t="str">
            <v>0.35</v>
          </cell>
          <cell r="BA940" t="str">
            <v>2.40</v>
          </cell>
          <cell r="BB940" t="str">
            <v>5.00</v>
          </cell>
          <cell r="BF940" t="str">
            <v>true</v>
          </cell>
          <cell r="BH940" t="str">
            <v/>
          </cell>
        </row>
        <row r="941">
          <cell r="A941">
            <v>1021</v>
          </cell>
          <cell r="B941">
            <v>54130020</v>
          </cell>
          <cell r="I941" t="str">
            <v/>
          </cell>
          <cell r="L941" t="str">
            <v>Jacob van Lennepstraat</v>
          </cell>
          <cell r="R941" t="str">
            <v>Leidschendam-Voorburg</v>
          </cell>
          <cell r="S941" t="str">
            <v>Leidschendam-Voorburg</v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AA941" t="str">
            <v>geen_abri</v>
          </cell>
          <cell r="AB941">
            <v>1</v>
          </cell>
          <cell r="AC941" t="str">
            <v/>
          </cell>
          <cell r="AD941" t="str">
            <v/>
          </cell>
          <cell r="AE941" t="str">
            <v/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 t="e">
            <v>#N/A</v>
          </cell>
          <cell r="AQ941" t="str">
            <v>false</v>
          </cell>
          <cell r="AR941" t="str">
            <v>vtn</v>
          </cell>
          <cell r="AU941" t="str">
            <v>bus</v>
          </cell>
          <cell r="AX941">
            <v>46</v>
          </cell>
          <cell r="AY941" t="str">
            <v>Voorburg St</v>
          </cell>
          <cell r="AZ941" t="str">
            <v>14.85</v>
          </cell>
          <cell r="BA941" t="str">
            <v>2.45</v>
          </cell>
          <cell r="BB941" t="str">
            <v>5.00</v>
          </cell>
          <cell r="BF941" t="str">
            <v>true</v>
          </cell>
          <cell r="BH941" t="str">
            <v/>
          </cell>
        </row>
        <row r="942">
          <cell r="A942">
            <v>2216</v>
          </cell>
          <cell r="B942">
            <v>0</v>
          </cell>
          <cell r="C942">
            <v>31003614</v>
          </cell>
          <cell r="H942">
            <v>3614</v>
          </cell>
          <cell r="I942" t="str">
            <v/>
          </cell>
          <cell r="L942" t="str">
            <v>Jaffalaan</v>
          </cell>
          <cell r="R942" t="str">
            <v>Delft</v>
          </cell>
          <cell r="S942" t="str">
            <v>Delft</v>
          </cell>
          <cell r="U942">
            <v>84926</v>
          </cell>
          <cell r="V942">
            <v>446486</v>
          </cell>
          <cell r="W942" t="str">
            <v>4.36671099</v>
          </cell>
          <cell r="X942" t="str">
            <v>52.00232037</v>
          </cell>
          <cell r="AA942" t="str">
            <v>geen_abri</v>
          </cell>
          <cell r="AB942">
            <v>5</v>
          </cell>
          <cell r="AC942" t="str">
            <v/>
          </cell>
          <cell r="AD942" t="str">
            <v>KHP</v>
          </cell>
          <cell r="AE942" t="str">
            <v>KHP</v>
          </cell>
          <cell r="AF942">
            <v>1</v>
          </cell>
          <cell r="AG942">
            <v>0</v>
          </cell>
          <cell r="AH942">
            <v>1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1</v>
          </cell>
          <cell r="AN942" t="e">
            <v>#N/A</v>
          </cell>
          <cell r="AP942" t="str">
            <v>KHP toegevoegd 7-11</v>
          </cell>
          <cell r="AQ942" t="str">
            <v>false</v>
          </cell>
          <cell r="AR942" t="str">
            <v>RET</v>
          </cell>
          <cell r="AU942" t="str">
            <v>bus</v>
          </cell>
          <cell r="AX942">
            <v>40</v>
          </cell>
          <cell r="AY942" t="str">
            <v>Delft Station</v>
          </cell>
          <cell r="AZ942" t="str">
            <v>0.00</v>
          </cell>
          <cell r="BA942" t="str">
            <v>0.00</v>
          </cell>
          <cell r="BB942" t="str">
            <v>0.00</v>
          </cell>
          <cell r="BH942" t="str">
            <v/>
          </cell>
          <cell r="BI942" t="str">
            <v>toevoegen</v>
          </cell>
        </row>
        <row r="943">
          <cell r="A943">
            <v>2215</v>
          </cell>
          <cell r="B943">
            <v>0</v>
          </cell>
          <cell r="C943">
            <v>31003621</v>
          </cell>
          <cell r="H943">
            <v>3621</v>
          </cell>
          <cell r="I943" t="str">
            <v/>
          </cell>
          <cell r="L943" t="str">
            <v>Jaffalaan</v>
          </cell>
          <cell r="R943" t="str">
            <v>Delft</v>
          </cell>
          <cell r="S943" t="str">
            <v>Delft</v>
          </cell>
          <cell r="U943">
            <v>84958</v>
          </cell>
          <cell r="V943">
            <v>446388</v>
          </cell>
          <cell r="W943" t="str">
            <v>4.36719698</v>
          </cell>
          <cell r="X943" t="str">
            <v>52.00144369</v>
          </cell>
          <cell r="AA943" t="str">
            <v>geen_abri</v>
          </cell>
          <cell r="AB943">
            <v>4</v>
          </cell>
          <cell r="AC943" t="str">
            <v/>
          </cell>
          <cell r="AD943" t="str">
            <v>KHP</v>
          </cell>
          <cell r="AE943" t="str">
            <v>KHP</v>
          </cell>
          <cell r="AF943">
            <v>1</v>
          </cell>
          <cell r="AG943">
            <v>0</v>
          </cell>
          <cell r="AH943">
            <v>1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1</v>
          </cell>
          <cell r="AN943" t="e">
            <v>#N/A</v>
          </cell>
          <cell r="AQ943" t="str">
            <v>false</v>
          </cell>
          <cell r="AR943" t="str">
            <v>RET</v>
          </cell>
          <cell r="AU943" t="str">
            <v>bus</v>
          </cell>
          <cell r="AX943">
            <v>40</v>
          </cell>
          <cell r="AY943" t="str">
            <v>Rotterdam CS</v>
          </cell>
          <cell r="AZ943" t="str">
            <v>0.00</v>
          </cell>
          <cell r="BA943" t="str">
            <v>0.00</v>
          </cell>
          <cell r="BB943" t="str">
            <v>0.00</v>
          </cell>
          <cell r="BH943" t="str">
            <v/>
          </cell>
          <cell r="BI943" t="str">
            <v>toevoegen</v>
          </cell>
        </row>
        <row r="944">
          <cell r="A944">
            <v>1495</v>
          </cell>
          <cell r="B944">
            <v>54262550</v>
          </cell>
          <cell r="C944">
            <v>42003501</v>
          </cell>
          <cell r="F944">
            <v>42003501</v>
          </cell>
          <cell r="I944" t="str">
            <v/>
          </cell>
          <cell r="L944" t="str">
            <v>Jan Campertlaan</v>
          </cell>
          <cell r="R944" t="str">
            <v>Delft</v>
          </cell>
          <cell r="S944" t="str">
            <v>Delft</v>
          </cell>
          <cell r="U944">
            <v>84216</v>
          </cell>
          <cell r="V944">
            <v>445461</v>
          </cell>
          <cell r="W944" t="str">
            <v>4.35658457</v>
          </cell>
          <cell r="X944" t="str">
            <v>51.99301863</v>
          </cell>
          <cell r="Y944" t="str">
            <v>DlfJCa</v>
          </cell>
          <cell r="AA944" t="str">
            <v>CBS-Outdoor</v>
          </cell>
          <cell r="AB944">
            <v>1</v>
          </cell>
          <cell r="AC944" t="str">
            <v/>
          </cell>
          <cell r="AD944" t="str">
            <v>KHP</v>
          </cell>
          <cell r="AE944" t="str">
            <v>KHP</v>
          </cell>
          <cell r="AF944">
            <v>0</v>
          </cell>
          <cell r="AG944">
            <v>1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1</v>
          </cell>
          <cell r="AN944">
            <v>1</v>
          </cell>
          <cell r="AQ944" t="str">
            <v>false</v>
          </cell>
          <cell r="AR944" t="str">
            <v>vtn</v>
          </cell>
          <cell r="AU944" t="str">
            <v>bus</v>
          </cell>
          <cell r="AX944">
            <v>130</v>
          </cell>
          <cell r="AY944" t="str">
            <v>Den Haag Grote Markt</v>
          </cell>
          <cell r="AZ944" t="str">
            <v>11.00</v>
          </cell>
          <cell r="BA944" t="str">
            <v>1.25</v>
          </cell>
          <cell r="BB944" t="str">
            <v>4.90</v>
          </cell>
          <cell r="BH944" t="str">
            <v/>
          </cell>
          <cell r="BI944" t="str">
            <v/>
          </cell>
        </row>
        <row r="945">
          <cell r="A945">
            <v>1496</v>
          </cell>
          <cell r="B945">
            <v>54262560</v>
          </cell>
          <cell r="C945">
            <v>42003502</v>
          </cell>
          <cell r="F945">
            <v>42003502</v>
          </cell>
          <cell r="I945" t="str">
            <v/>
          </cell>
          <cell r="L945" t="str">
            <v>Jan Campertlaan</v>
          </cell>
          <cell r="R945" t="str">
            <v>Delft</v>
          </cell>
          <cell r="S945" t="str">
            <v>Delft</v>
          </cell>
          <cell r="U945">
            <v>84216</v>
          </cell>
          <cell r="V945">
            <v>445382</v>
          </cell>
          <cell r="W945" t="str">
            <v>4.35660088</v>
          </cell>
          <cell r="X945" t="str">
            <v>51.99230865</v>
          </cell>
          <cell r="Y945" t="str">
            <v>DlfJCa</v>
          </cell>
          <cell r="AA945" t="str">
            <v>CBS-Outdoor</v>
          </cell>
          <cell r="AB945">
            <v>1</v>
          </cell>
          <cell r="AC945" t="str">
            <v/>
          </cell>
          <cell r="AD945" t="str">
            <v>KHP</v>
          </cell>
          <cell r="AE945" t="str">
            <v>KHP</v>
          </cell>
          <cell r="AF945">
            <v>0</v>
          </cell>
          <cell r="AG945">
            <v>1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1</v>
          </cell>
          <cell r="AN945">
            <v>1</v>
          </cell>
          <cell r="AQ945" t="str">
            <v>false</v>
          </cell>
          <cell r="AR945" t="str">
            <v>vtn</v>
          </cell>
          <cell r="AU945" t="str">
            <v>bus</v>
          </cell>
          <cell r="AX945">
            <v>130</v>
          </cell>
          <cell r="AY945" t="str">
            <v>Delft  Tanthof</v>
          </cell>
          <cell r="AZ945" t="str">
            <v>11.25</v>
          </cell>
          <cell r="BA945" t="str">
            <v>1.35</v>
          </cell>
          <cell r="BB945" t="str">
            <v>5.00</v>
          </cell>
          <cell r="BH945" t="str">
            <v/>
          </cell>
          <cell r="BI945" t="str">
            <v/>
          </cell>
        </row>
        <row r="946">
          <cell r="A946">
            <v>723</v>
          </cell>
          <cell r="B946">
            <v>32003833</v>
          </cell>
          <cell r="C946">
            <v>32003833</v>
          </cell>
          <cell r="D946">
            <v>3833</v>
          </cell>
          <cell r="I946" t="str">
            <v/>
          </cell>
          <cell r="L946" t="str">
            <v>Jan van Beersstraat</v>
          </cell>
          <cell r="N946" t="str">
            <v>Jan van Beersstraat</v>
          </cell>
          <cell r="P946" t="str">
            <v>Jan van Beersstraat/Genestetlaan</v>
          </cell>
          <cell r="R946" t="str">
            <v>Den Haag</v>
          </cell>
          <cell r="S946" t="str">
            <v>Den Haag</v>
          </cell>
          <cell r="U946">
            <v>82046</v>
          </cell>
          <cell r="V946">
            <v>452469</v>
          </cell>
          <cell r="W946" t="str">
            <v>4.32350015</v>
          </cell>
          <cell r="X946" t="str">
            <v>52.05571762</v>
          </cell>
          <cell r="Y946">
            <v>3833</v>
          </cell>
          <cell r="AA946" t="str">
            <v>jcdecaux</v>
          </cell>
          <cell r="AB946">
            <v>1</v>
          </cell>
          <cell r="AC946" t="str">
            <v/>
          </cell>
          <cell r="AD946" t="str">
            <v>KHP</v>
          </cell>
          <cell r="AE946" t="str">
            <v>KHP</v>
          </cell>
          <cell r="AF946">
            <v>1</v>
          </cell>
          <cell r="AG946">
            <v>1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1</v>
          </cell>
          <cell r="AN946">
            <v>1</v>
          </cell>
          <cell r="AQ946" t="str">
            <v>false</v>
          </cell>
          <cell r="AR946" t="str">
            <v>htm</v>
          </cell>
          <cell r="AS946">
            <v>18</v>
          </cell>
          <cell r="AT946" t="str">
            <v>RS</v>
          </cell>
          <cell r="AU946" t="str">
            <v>bus</v>
          </cell>
          <cell r="AX946">
            <v>18</v>
          </cell>
          <cell r="AY946" t="str">
            <v>Rijswijk de Schilp</v>
          </cell>
          <cell r="AZ946" t="str">
            <v>20.50</v>
          </cell>
          <cell r="BA946" t="str">
            <v>5.50</v>
          </cell>
          <cell r="BB946" t="str">
            <v>10.00</v>
          </cell>
          <cell r="BH946" t="str">
            <v>HVS+PB</v>
          </cell>
          <cell r="BI946" t="str">
            <v/>
          </cell>
        </row>
        <row r="947">
          <cell r="A947">
            <v>724</v>
          </cell>
          <cell r="B947">
            <v>32003834</v>
          </cell>
          <cell r="C947">
            <v>32003834</v>
          </cell>
          <cell r="D947">
            <v>3834</v>
          </cell>
          <cell r="I947" t="str">
            <v/>
          </cell>
          <cell r="L947" t="str">
            <v>Jan van Beersstraat</v>
          </cell>
          <cell r="N947" t="str">
            <v>Jan van Beersstraat</v>
          </cell>
          <cell r="P947" t="str">
            <v>Jan van Beersstraat/Genestetlaan</v>
          </cell>
          <cell r="R947" t="str">
            <v>Den Haag</v>
          </cell>
          <cell r="S947" t="str">
            <v>Den Haag</v>
          </cell>
          <cell r="U947">
            <v>82067</v>
          </cell>
          <cell r="V947">
            <v>452472</v>
          </cell>
          <cell r="W947" t="str">
            <v>4.32379107</v>
          </cell>
          <cell r="X947" t="str">
            <v>52.05574721</v>
          </cell>
          <cell r="Y947">
            <v>3833</v>
          </cell>
          <cell r="AA947" t="str">
            <v>jcdecaux</v>
          </cell>
          <cell r="AB947">
            <v>1</v>
          </cell>
          <cell r="AC947" t="str">
            <v/>
          </cell>
          <cell r="AD947" t="str">
            <v>KHP</v>
          </cell>
          <cell r="AE947" t="str">
            <v>KHP</v>
          </cell>
          <cell r="AF947">
            <v>1</v>
          </cell>
          <cell r="AG947">
            <v>1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1</v>
          </cell>
          <cell r="AN947">
            <v>1</v>
          </cell>
          <cell r="AQ947" t="str">
            <v>false</v>
          </cell>
          <cell r="AR947" t="str">
            <v>htm</v>
          </cell>
          <cell r="AS947">
            <v>18</v>
          </cell>
          <cell r="AT947" t="str">
            <v>CL</v>
          </cell>
          <cell r="AU947" t="str">
            <v>bus</v>
          </cell>
          <cell r="AX947">
            <v>18</v>
          </cell>
          <cell r="AY947" t="str">
            <v>Clingendael</v>
          </cell>
          <cell r="AZ947" t="str">
            <v>18.00</v>
          </cell>
          <cell r="BA947" t="str">
            <v>3.80</v>
          </cell>
          <cell r="BB947" t="str">
            <v>3.80</v>
          </cell>
          <cell r="BH947" t="str">
            <v>HVS+PB</v>
          </cell>
          <cell r="BI947" t="str">
            <v/>
          </cell>
        </row>
        <row r="948">
          <cell r="A948">
            <v>94</v>
          </cell>
          <cell r="B948">
            <v>32000519</v>
          </cell>
          <cell r="C948">
            <v>32000519</v>
          </cell>
          <cell r="D948">
            <v>519</v>
          </cell>
          <cell r="I948" t="str">
            <v/>
          </cell>
          <cell r="L948" t="str">
            <v>Javabrug</v>
          </cell>
          <cell r="N948" t="str">
            <v>Javabrug</v>
          </cell>
          <cell r="P948" t="str">
            <v>Koninginnegracht/Javabrug</v>
          </cell>
          <cell r="R948" t="str">
            <v>Den Haag</v>
          </cell>
          <cell r="S948" t="str">
            <v>Den Haag</v>
          </cell>
          <cell r="U948">
            <v>81297</v>
          </cell>
          <cell r="V948">
            <v>456308</v>
          </cell>
          <cell r="W948" t="str">
            <v>4.31175219</v>
          </cell>
          <cell r="X948" t="str">
            <v>52.09011869</v>
          </cell>
          <cell r="Y948" t="str">
            <v/>
          </cell>
          <cell r="AA948" t="str">
            <v>jcdecaux</v>
          </cell>
          <cell r="AB948">
            <v>4</v>
          </cell>
          <cell r="AC948" t="str">
            <v>HIP4LED optioneel</v>
          </cell>
          <cell r="AD948" t="str">
            <v/>
          </cell>
          <cell r="AE948" t="str">
            <v>HIP4LED optioneel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 t="e">
            <v>#N/A</v>
          </cell>
          <cell r="AQ948" t="str">
            <v>false</v>
          </cell>
          <cell r="AR948" t="str">
            <v>htm</v>
          </cell>
          <cell r="AS948" t="str">
            <v>8,9,</v>
          </cell>
          <cell r="AT948" t="str">
            <v>MD</v>
          </cell>
          <cell r="AU948" t="str">
            <v>tram</v>
          </cell>
          <cell r="AW948">
            <v>9</v>
          </cell>
          <cell r="AY948" t="str">
            <v xml:space="preserve"> </v>
          </cell>
          <cell r="AZ948" t="str">
            <v>30.00</v>
          </cell>
          <cell r="BA948" t="str">
            <v>2.20</v>
          </cell>
          <cell r="BB948" t="str">
            <v>4.40</v>
          </cell>
          <cell r="BH948" t="str">
            <v/>
          </cell>
          <cell r="BI948" t="str">
            <v/>
          </cell>
        </row>
        <row r="949">
          <cell r="A949">
            <v>95</v>
          </cell>
          <cell r="B949">
            <v>32000520</v>
          </cell>
          <cell r="C949">
            <v>32000520</v>
          </cell>
          <cell r="D949">
            <v>520</v>
          </cell>
          <cell r="I949" t="str">
            <v/>
          </cell>
          <cell r="L949" t="str">
            <v>Javabrug</v>
          </cell>
          <cell r="N949" t="str">
            <v>Javabrug</v>
          </cell>
          <cell r="P949" t="str">
            <v>Koninginnegracht/Javabrug</v>
          </cell>
          <cell r="R949" t="str">
            <v>Den Haag</v>
          </cell>
          <cell r="S949" t="str">
            <v>Den Haag</v>
          </cell>
          <cell r="U949">
            <v>81336</v>
          </cell>
          <cell r="V949">
            <v>456229</v>
          </cell>
          <cell r="W949" t="str">
            <v>4.31233823</v>
          </cell>
          <cell r="X949" t="str">
            <v>52.08941393</v>
          </cell>
          <cell r="Y949" t="str">
            <v/>
          </cell>
          <cell r="AA949" t="str">
            <v>jcdecaux</v>
          </cell>
          <cell r="AB949">
            <v>4</v>
          </cell>
          <cell r="AC949" t="str">
            <v>HIP4LED optioneel</v>
          </cell>
          <cell r="AD949" t="str">
            <v/>
          </cell>
          <cell r="AE949" t="str">
            <v>HIP4LED optioneel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 t="e">
            <v>#N/A</v>
          </cell>
          <cell r="AQ949" t="str">
            <v>false</v>
          </cell>
          <cell r="AR949" t="str">
            <v>htm</v>
          </cell>
          <cell r="AS949" t="str">
            <v>8,9,</v>
          </cell>
          <cell r="AT949" t="str">
            <v>VR</v>
          </cell>
          <cell r="AU949" t="str">
            <v>tram</v>
          </cell>
          <cell r="AW949">
            <v>9</v>
          </cell>
          <cell r="AY949" t="str">
            <v xml:space="preserve"> </v>
          </cell>
          <cell r="AZ949" t="str">
            <v>36.00</v>
          </cell>
          <cell r="BA949" t="str">
            <v>2.20</v>
          </cell>
          <cell r="BB949" t="str">
            <v>2.20</v>
          </cell>
          <cell r="BH949" t="str">
            <v/>
          </cell>
          <cell r="BI949" t="str">
            <v/>
          </cell>
        </row>
        <row r="950">
          <cell r="A950" t="str">
            <v>RR-Buiten</v>
          </cell>
          <cell r="B950">
            <v>32008132</v>
          </cell>
          <cell r="C950">
            <v>32008132</v>
          </cell>
          <cell r="D950">
            <v>8132</v>
          </cell>
          <cell r="I950" t="str">
            <v/>
          </cell>
          <cell r="J950" t="str">
            <v>RR station</v>
          </cell>
          <cell r="L950" t="str">
            <v>Javalaan</v>
          </cell>
          <cell r="N950" t="str">
            <v>Javalaan</v>
          </cell>
          <cell r="P950" t="str">
            <v>Shetland/ Javalaan</v>
          </cell>
          <cell r="S950" t="str">
            <v>Zoetermeer</v>
          </cell>
          <cell r="U950">
            <v>96744</v>
          </cell>
          <cell r="V950">
            <v>452053</v>
          </cell>
          <cell r="W950" t="str">
            <v>4.53784936</v>
          </cell>
          <cell r="X950" t="str">
            <v>52.05371906</v>
          </cell>
          <cell r="Y950" t="str">
            <v/>
          </cell>
          <cell r="AC950" t="str">
            <v>B-RRBuiten</v>
          </cell>
          <cell r="AD950" t="str">
            <v/>
          </cell>
          <cell r="AE950" t="str">
            <v>B-RRBuiten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 t="e">
            <v>#N/A</v>
          </cell>
          <cell r="AO950" t="str">
            <v>Glasvezel</v>
          </cell>
          <cell r="AQ950" t="str">
            <v>false</v>
          </cell>
          <cell r="AS950">
            <v>4</v>
          </cell>
          <cell r="AT950" t="str">
            <v>UH</v>
          </cell>
          <cell r="AU950" t="str">
            <v>rrail</v>
          </cell>
          <cell r="AW950">
            <v>4</v>
          </cell>
          <cell r="AX950">
            <v>4</v>
          </cell>
          <cell r="AY950" t="str">
            <v>Uithof</v>
          </cell>
          <cell r="AZ950" t="str">
            <v>4 Uithof</v>
          </cell>
          <cell r="BE950" t="str">
            <v>mut</v>
          </cell>
          <cell r="BH950" t="str">
            <v/>
          </cell>
          <cell r="BI950" t="str">
            <v/>
          </cell>
        </row>
        <row r="951">
          <cell r="A951" t="str">
            <v>RR-Buiten</v>
          </cell>
          <cell r="B951">
            <v>32008133</v>
          </cell>
          <cell r="C951">
            <v>32008133</v>
          </cell>
          <cell r="D951">
            <v>8133</v>
          </cell>
          <cell r="I951" t="str">
            <v/>
          </cell>
          <cell r="J951" t="str">
            <v>RR station</v>
          </cell>
          <cell r="L951" t="str">
            <v>Javalaan</v>
          </cell>
          <cell r="N951" t="str">
            <v>Javalaan</v>
          </cell>
          <cell r="P951" t="str">
            <v>Shetland/ Javalaan</v>
          </cell>
          <cell r="S951" t="str">
            <v>Zoetermeer</v>
          </cell>
          <cell r="U951">
            <v>96719</v>
          </cell>
          <cell r="V951">
            <v>452026</v>
          </cell>
          <cell r="W951" t="str">
            <v>4.53748951</v>
          </cell>
          <cell r="X951" t="str">
            <v>52.05347377</v>
          </cell>
          <cell r="Y951" t="str">
            <v/>
          </cell>
          <cell r="AC951" t="str">
            <v>B-RRBuiten</v>
          </cell>
          <cell r="AD951" t="str">
            <v/>
          </cell>
          <cell r="AE951" t="str">
            <v>B-RRBuiten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 t="e">
            <v>#N/A</v>
          </cell>
          <cell r="AO951" t="str">
            <v>Glasvezel</v>
          </cell>
          <cell r="AQ951" t="str">
            <v>false</v>
          </cell>
          <cell r="AS951">
            <v>4</v>
          </cell>
          <cell r="AT951" t="str">
            <v>JL</v>
          </cell>
          <cell r="AU951" t="str">
            <v>rrail</v>
          </cell>
          <cell r="AW951">
            <v>4</v>
          </cell>
          <cell r="AX951">
            <v>4</v>
          </cell>
          <cell r="AY951" t="str">
            <v>Zoetermeer Javalaan</v>
          </cell>
          <cell r="AZ951" t="str">
            <v>4 Zoetermeer Javalaan</v>
          </cell>
          <cell r="BE951" t="str">
            <v>mut</v>
          </cell>
          <cell r="BH951" t="str">
            <v/>
          </cell>
          <cell r="BI951" t="str">
            <v/>
          </cell>
        </row>
        <row r="952">
          <cell r="A952">
            <v>365</v>
          </cell>
          <cell r="B952">
            <v>32002301</v>
          </cell>
          <cell r="C952">
            <v>32002301</v>
          </cell>
          <cell r="D952">
            <v>2301</v>
          </cell>
          <cell r="I952" t="str">
            <v/>
          </cell>
          <cell r="L952" t="str">
            <v>Javastraat</v>
          </cell>
          <cell r="N952" t="str">
            <v>Javastraat</v>
          </cell>
          <cell r="P952" t="str">
            <v>Alexanderstraat/Javastraat</v>
          </cell>
          <cell r="R952" t="str">
            <v>Den Haag</v>
          </cell>
          <cell r="S952" t="str">
            <v>Den Haag</v>
          </cell>
          <cell r="U952">
            <v>80758</v>
          </cell>
          <cell r="V952">
            <v>455976</v>
          </cell>
          <cell r="W952" t="str">
            <v>4.30396088</v>
          </cell>
          <cell r="X952" t="str">
            <v>52.08706308</v>
          </cell>
          <cell r="Y952">
            <v>2301</v>
          </cell>
          <cell r="AA952" t="str">
            <v>jcdecaux</v>
          </cell>
          <cell r="AB952">
            <v>4</v>
          </cell>
          <cell r="AC952" t="str">
            <v>HIP4LED optioneel</v>
          </cell>
          <cell r="AD952" t="str">
            <v/>
          </cell>
          <cell r="AE952" t="str">
            <v>HIP4LED optioneel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 t="e">
            <v>#N/A</v>
          </cell>
          <cell r="AQ952" t="str">
            <v>false</v>
          </cell>
          <cell r="AR952" t="str">
            <v>htm</v>
          </cell>
          <cell r="AS952" t="str">
            <v>1,10,22,24</v>
          </cell>
          <cell r="AT952" t="str">
            <v>DE</v>
          </cell>
          <cell r="AU952" t="str">
            <v>combi</v>
          </cell>
          <cell r="AW952">
            <v>1</v>
          </cell>
          <cell r="AX952">
            <v>1</v>
          </cell>
          <cell r="AY952" t="str">
            <v>Delft Tanthof</v>
          </cell>
          <cell r="AZ952" t="str">
            <v>57.35</v>
          </cell>
          <cell r="BA952" t="str">
            <v>1.95</v>
          </cell>
          <cell r="BB952" t="str">
            <v>1.95</v>
          </cell>
          <cell r="BH952" t="str">
            <v/>
          </cell>
          <cell r="BI952" t="str">
            <v/>
          </cell>
        </row>
        <row r="953">
          <cell r="A953">
            <v>366</v>
          </cell>
          <cell r="B953">
            <v>32002302</v>
          </cell>
          <cell r="C953">
            <v>32002302</v>
          </cell>
          <cell r="D953">
            <v>2302</v>
          </cell>
          <cell r="I953" t="str">
            <v/>
          </cell>
          <cell r="L953" t="str">
            <v>Javastraat</v>
          </cell>
          <cell r="N953" t="str">
            <v>Javastraat</v>
          </cell>
          <cell r="P953" t="str">
            <v>Alexanderstraat/Javastraat</v>
          </cell>
          <cell r="R953" t="str">
            <v>Den Haag</v>
          </cell>
          <cell r="S953" t="str">
            <v>Den Haag</v>
          </cell>
          <cell r="U953">
            <v>80725</v>
          </cell>
          <cell r="V953">
            <v>456037</v>
          </cell>
          <cell r="W953" t="str">
            <v>4.30346619</v>
          </cell>
          <cell r="X953" t="str">
            <v>52.08760684</v>
          </cell>
          <cell r="Y953" t="str">
            <v/>
          </cell>
          <cell r="AA953" t="str">
            <v>jcdecaux</v>
          </cell>
          <cell r="AB953">
            <v>4</v>
          </cell>
          <cell r="AC953" t="str">
            <v/>
          </cell>
          <cell r="AD953" t="str">
            <v>KHP</v>
          </cell>
          <cell r="AE953" t="str">
            <v>KHP</v>
          </cell>
          <cell r="AF953">
            <v>0</v>
          </cell>
          <cell r="AG953">
            <v>1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1</v>
          </cell>
          <cell r="AN953">
            <v>1</v>
          </cell>
          <cell r="AQ953" t="str">
            <v>false</v>
          </cell>
          <cell r="AR953" t="str">
            <v>htm</v>
          </cell>
          <cell r="AS953">
            <v>1.1000000000000001</v>
          </cell>
          <cell r="AT953" t="str">
            <v>SN</v>
          </cell>
          <cell r="AU953" t="str">
            <v>tram</v>
          </cell>
          <cell r="AW953">
            <v>1</v>
          </cell>
          <cell r="AX953">
            <v>1</v>
          </cell>
          <cell r="AY953" t="str">
            <v>Scheveningen Noorderstrand</v>
          </cell>
          <cell r="AZ953" t="str">
            <v>43.20</v>
          </cell>
          <cell r="BA953" t="str">
            <v>1.20</v>
          </cell>
          <cell r="BB953" t="str">
            <v>1.20</v>
          </cell>
          <cell r="BH953" t="str">
            <v/>
          </cell>
          <cell r="BI953" t="str">
            <v/>
          </cell>
        </row>
        <row r="954">
          <cell r="A954">
            <v>367</v>
          </cell>
          <cell r="B954">
            <v>32002306</v>
          </cell>
          <cell r="C954">
            <v>32002306</v>
          </cell>
          <cell r="D954">
            <v>2306</v>
          </cell>
          <cell r="I954" t="str">
            <v/>
          </cell>
          <cell r="L954" t="str">
            <v>Javastraat</v>
          </cell>
          <cell r="N954" t="str">
            <v>Javastraat</v>
          </cell>
          <cell r="P954" t="str">
            <v>Javastraat/Alexanderstraat</v>
          </cell>
          <cell r="R954" t="str">
            <v>Den Haag</v>
          </cell>
          <cell r="S954" t="str">
            <v>Den Haag</v>
          </cell>
          <cell r="U954">
            <v>80820</v>
          </cell>
          <cell r="V954">
            <v>456103</v>
          </cell>
          <cell r="W954" t="str">
            <v>4.30483773</v>
          </cell>
          <cell r="X954" t="str">
            <v>52.08821270</v>
          </cell>
          <cell r="Y954">
            <v>2301</v>
          </cell>
          <cell r="AA954" t="str">
            <v>jcdecaux</v>
          </cell>
          <cell r="AB954">
            <v>2</v>
          </cell>
          <cell r="AC954" t="str">
            <v/>
          </cell>
          <cell r="AD954" t="str">
            <v>KHP</v>
          </cell>
          <cell r="AE954" t="str">
            <v>KHP</v>
          </cell>
          <cell r="AF954">
            <v>0</v>
          </cell>
          <cell r="AG954">
            <v>1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1</v>
          </cell>
          <cell r="AN954">
            <v>1</v>
          </cell>
          <cell r="AQ954" t="str">
            <v>false</v>
          </cell>
          <cell r="AR954" t="str">
            <v>htm</v>
          </cell>
          <cell r="AS954">
            <v>20.22</v>
          </cell>
          <cell r="AT954" t="str">
            <v>OD, DD</v>
          </cell>
          <cell r="AU954" t="str">
            <v>bus</v>
          </cell>
          <cell r="AX954">
            <v>22</v>
          </cell>
          <cell r="AY954" t="str">
            <v>Duindorp</v>
          </cell>
          <cell r="AZ954" t="str">
            <v>20.00</v>
          </cell>
          <cell r="BA954" t="str">
            <v>3.60</v>
          </cell>
          <cell r="BB954" t="str">
            <v>3.60</v>
          </cell>
          <cell r="BH954" t="str">
            <v/>
          </cell>
          <cell r="BI954" t="str">
            <v/>
          </cell>
        </row>
        <row r="955">
          <cell r="A955">
            <v>2193</v>
          </cell>
          <cell r="B955">
            <v>0</v>
          </cell>
          <cell r="I955" t="str">
            <v/>
          </cell>
          <cell r="L955" t="str">
            <v>Javastraat</v>
          </cell>
          <cell r="R955" t="str">
            <v>Den Haag</v>
          </cell>
          <cell r="S955" t="str">
            <v>Den Haag</v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AB955">
            <v>4</v>
          </cell>
          <cell r="AC955" t="str">
            <v/>
          </cell>
          <cell r="AD955" t="str">
            <v/>
          </cell>
          <cell r="AE955" t="str">
            <v/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 t="e">
            <v>#N/A</v>
          </cell>
          <cell r="AQ955" t="str">
            <v>true</v>
          </cell>
          <cell r="AU955" t="str">
            <v>bus</v>
          </cell>
          <cell r="AX955">
            <v>20</v>
          </cell>
          <cell r="AY955" t="str">
            <v>Oostduin;22 Scheveningen nrstr; 24 St Mariahoev</v>
          </cell>
          <cell r="AZ955" t="str">
            <v>0.00</v>
          </cell>
          <cell r="BA955" t="str">
            <v>0.00</v>
          </cell>
          <cell r="BB955" t="str">
            <v>0.00</v>
          </cell>
          <cell r="BD955" t="str">
            <v>Is dezelfde halte als 2306</v>
          </cell>
          <cell r="BF955" t="str">
            <v>true</v>
          </cell>
          <cell r="BH955" t="str">
            <v/>
          </cell>
          <cell r="BI955" t="str">
            <v/>
          </cell>
        </row>
        <row r="956">
          <cell r="A956">
            <v>1990</v>
          </cell>
          <cell r="B956">
            <v>54490090</v>
          </cell>
          <cell r="C956">
            <v>42008903</v>
          </cell>
          <cell r="F956">
            <v>42008903</v>
          </cell>
          <cell r="I956" t="str">
            <v/>
          </cell>
          <cell r="L956" t="str">
            <v>Jogchem van der Houtweg</v>
          </cell>
          <cell r="Q956" t="str">
            <v>De Lier</v>
          </cell>
          <cell r="R956" t="str">
            <v>PZH</v>
          </cell>
          <cell r="S956" t="str">
            <v>Westland</v>
          </cell>
          <cell r="U956">
            <v>75391</v>
          </cell>
          <cell r="V956">
            <v>443341</v>
          </cell>
          <cell r="W956" t="str">
            <v>4.22860808</v>
          </cell>
          <cell r="X956" t="str">
            <v>51.97277150</v>
          </cell>
          <cell r="Y956" t="str">
            <v>DLiHou</v>
          </cell>
          <cell r="AA956" t="str">
            <v>pkmedia</v>
          </cell>
          <cell r="AB956">
            <v>5</v>
          </cell>
          <cell r="AC956" t="str">
            <v/>
          </cell>
          <cell r="AD956" t="str">
            <v/>
          </cell>
          <cell r="AE956" t="str">
            <v/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 t="e">
            <v>#N/A</v>
          </cell>
          <cell r="AQ956" t="str">
            <v>false</v>
          </cell>
          <cell r="AR956" t="str">
            <v>vtn</v>
          </cell>
          <cell r="AS956">
            <v>128</v>
          </cell>
          <cell r="AT956" t="str">
            <v>Delft Station Centrum</v>
          </cell>
          <cell r="AU956" t="str">
            <v>bus</v>
          </cell>
          <cell r="AX956">
            <v>128</v>
          </cell>
          <cell r="AY956" t="str">
            <v>Delft Station Centrum</v>
          </cell>
          <cell r="AZ956" t="str">
            <v>31.00</v>
          </cell>
          <cell r="BA956" t="str">
            <v>1.10</v>
          </cell>
          <cell r="BB956" t="str">
            <v>4.50</v>
          </cell>
          <cell r="BH956" t="str">
            <v/>
          </cell>
          <cell r="BI956" t="str">
            <v/>
          </cell>
        </row>
        <row r="957">
          <cell r="A957">
            <v>1991</v>
          </cell>
          <cell r="B957">
            <v>54490100</v>
          </cell>
          <cell r="I957" t="str">
            <v/>
          </cell>
          <cell r="L957" t="str">
            <v>Jogchem van der Houtweg</v>
          </cell>
          <cell r="Q957" t="str">
            <v>De Lier</v>
          </cell>
          <cell r="R957" t="str">
            <v>PZH</v>
          </cell>
          <cell r="S957" t="str">
            <v>Westland</v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AA957" t="str">
            <v>pkmedia</v>
          </cell>
          <cell r="AB957">
            <v>5</v>
          </cell>
          <cell r="AC957" t="str">
            <v/>
          </cell>
          <cell r="AD957" t="str">
            <v/>
          </cell>
          <cell r="AE957" t="str">
            <v/>
          </cell>
          <cell r="AF957">
            <v>0</v>
          </cell>
          <cell r="AG957">
            <v>0</v>
          </cell>
          <cell r="AH957">
            <v>0</v>
          </cell>
          <cell r="AI957">
            <v>1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 t="e">
            <v>#N/A</v>
          </cell>
          <cell r="AQ957" t="str">
            <v>true</v>
          </cell>
          <cell r="AR957" t="str">
            <v>vtn</v>
          </cell>
          <cell r="AU957" t="str">
            <v>bus</v>
          </cell>
          <cell r="AZ957" t="str">
            <v>27.00</v>
          </cell>
          <cell r="BA957" t="str">
            <v>2.20</v>
          </cell>
          <cell r="BB957" t="str">
            <v>3.00</v>
          </cell>
          <cell r="BD957" t="str">
            <v>Halte niet meer in gebruik ???</v>
          </cell>
          <cell r="BH957" t="str">
            <v/>
          </cell>
          <cell r="BI957" t="str">
            <v/>
          </cell>
        </row>
        <row r="958">
          <cell r="A958">
            <v>179</v>
          </cell>
          <cell r="B958">
            <v>32000938</v>
          </cell>
          <cell r="C958">
            <v>32000938</v>
          </cell>
          <cell r="D958">
            <v>938</v>
          </cell>
          <cell r="I958" t="str">
            <v/>
          </cell>
          <cell r="L958" t="str">
            <v>Johan de Wittlaan</v>
          </cell>
          <cell r="N958" t="str">
            <v>Johan de Wittlaan</v>
          </cell>
          <cell r="P958" t="str">
            <v>Rooseveltplantsoen/Johan de Wittlaan</v>
          </cell>
          <cell r="R958" t="str">
            <v>Den Haag</v>
          </cell>
          <cell r="S958" t="str">
            <v>Den Haag</v>
          </cell>
          <cell r="U958">
            <v>79519</v>
          </cell>
          <cell r="V958">
            <v>456947</v>
          </cell>
          <cell r="W958" t="str">
            <v>4.28567123</v>
          </cell>
          <cell r="X958" t="str">
            <v>52.09562160</v>
          </cell>
          <cell r="Y958" t="str">
            <v/>
          </cell>
          <cell r="AA958" t="str">
            <v>jcdecaux</v>
          </cell>
          <cell r="AB958">
            <v>2</v>
          </cell>
          <cell r="AD958" t="str">
            <v/>
          </cell>
          <cell r="AE958" t="str">
            <v/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 t="e">
            <v>#N/A</v>
          </cell>
          <cell r="AQ958" t="str">
            <v>false</v>
          </cell>
          <cell r="AR958" t="str">
            <v>htm</v>
          </cell>
          <cell r="AS958">
            <v>10</v>
          </cell>
          <cell r="AT958" t="str">
            <v>VS</v>
          </cell>
          <cell r="AU958" t="str">
            <v>tram</v>
          </cell>
          <cell r="AW958">
            <v>10</v>
          </cell>
          <cell r="AX958">
            <v>10</v>
          </cell>
          <cell r="AY958" t="str">
            <v>Voorburg Station</v>
          </cell>
          <cell r="AZ958" t="str">
            <v>36.00</v>
          </cell>
          <cell r="BA958" t="str">
            <v>2.30</v>
          </cell>
          <cell r="BB958" t="str">
            <v>2.30</v>
          </cell>
          <cell r="BH958" t="str">
            <v/>
          </cell>
          <cell r="BI958" t="str">
            <v/>
          </cell>
        </row>
        <row r="959">
          <cell r="A959">
            <v>180</v>
          </cell>
          <cell r="B959">
            <v>32000939</v>
          </cell>
          <cell r="C959">
            <v>32000939</v>
          </cell>
          <cell r="D959">
            <v>939</v>
          </cell>
          <cell r="I959" t="str">
            <v/>
          </cell>
          <cell r="L959" t="str">
            <v>Johan de Wittlaan</v>
          </cell>
          <cell r="N959" t="str">
            <v>Johan de Wittlaan</v>
          </cell>
          <cell r="P959" t="str">
            <v>Rooseveltplantsoen/Johan de Wiitlaan</v>
          </cell>
          <cell r="R959" t="str">
            <v>Den Haag</v>
          </cell>
          <cell r="S959" t="str">
            <v>Den Haag</v>
          </cell>
          <cell r="U959">
            <v>79493</v>
          </cell>
          <cell r="V959">
            <v>456933</v>
          </cell>
          <cell r="W959" t="str">
            <v>4.28529497</v>
          </cell>
          <cell r="X959" t="str">
            <v>52.09549224</v>
          </cell>
          <cell r="Y959" t="str">
            <v/>
          </cell>
          <cell r="AA959" t="str">
            <v>jcdecaux</v>
          </cell>
          <cell r="AB959">
            <v>2</v>
          </cell>
          <cell r="AD959" t="str">
            <v/>
          </cell>
          <cell r="AE959" t="str">
            <v/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 t="e">
            <v>#N/A</v>
          </cell>
          <cell r="AQ959" t="str">
            <v>false</v>
          </cell>
          <cell r="AR959" t="str">
            <v>htm</v>
          </cell>
          <cell r="AS959">
            <v>10</v>
          </cell>
          <cell r="AT959" t="str">
            <v>ST</v>
          </cell>
          <cell r="AU959" t="str">
            <v>tram</v>
          </cell>
          <cell r="AW959">
            <v>10</v>
          </cell>
          <cell r="AX959">
            <v>10</v>
          </cell>
          <cell r="AY959" t="str">
            <v>Statenkwartier</v>
          </cell>
          <cell r="AZ959" t="str">
            <v>36.00</v>
          </cell>
          <cell r="BA959" t="str">
            <v>2.50</v>
          </cell>
          <cell r="BB959" t="str">
            <v>2.50</v>
          </cell>
          <cell r="BH959" t="str">
            <v/>
          </cell>
          <cell r="BI959" t="str">
            <v/>
          </cell>
        </row>
        <row r="960">
          <cell r="A960" t="str">
            <v>nieuw</v>
          </cell>
          <cell r="B960" t="str">
            <v>n.t.b.</v>
          </cell>
          <cell r="C960">
            <v>42055902</v>
          </cell>
          <cell r="F960">
            <v>42055902</v>
          </cell>
          <cell r="I960" t="str">
            <v/>
          </cell>
          <cell r="L960" t="str">
            <v>Johan de Wittstraat</v>
          </cell>
          <cell r="P960" t="str">
            <v>Johan de Wittstraat</v>
          </cell>
          <cell r="Q960" t="str">
            <v>Wassenaar</v>
          </cell>
          <cell r="R960" t="str">
            <v>Wassenaar</v>
          </cell>
          <cell r="S960" t="str">
            <v>Wassenaar</v>
          </cell>
          <cell r="U960">
            <v>87426</v>
          </cell>
          <cell r="V960">
            <v>462482</v>
          </cell>
          <cell r="W960" t="str">
            <v>4.39973119</v>
          </cell>
          <cell r="X960" t="str">
            <v>52.14619534</v>
          </cell>
          <cell r="AC960" t="str">
            <v/>
          </cell>
          <cell r="AD960" t="str">
            <v>KHP</v>
          </cell>
          <cell r="AE960" t="str">
            <v>KHP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1</v>
          </cell>
          <cell r="AM960">
            <v>1</v>
          </cell>
          <cell r="AN960" t="e">
            <v>#N/A</v>
          </cell>
          <cell r="AQ960" t="str">
            <v>false</v>
          </cell>
          <cell r="AR960" t="str">
            <v>vtn</v>
          </cell>
          <cell r="AS960">
            <v>91</v>
          </cell>
          <cell r="AT960" t="str">
            <v>Den Haag CS</v>
          </cell>
          <cell r="AU960" t="str">
            <v>bus</v>
          </cell>
          <cell r="AX960">
            <v>91</v>
          </cell>
          <cell r="AY960" t="str">
            <v>Den Haag CS</v>
          </cell>
          <cell r="AZ960" t="str">
            <v>0.00</v>
          </cell>
          <cell r="BA960" t="str">
            <v>0.00</v>
          </cell>
          <cell r="BB960" t="str">
            <v>0.00</v>
          </cell>
          <cell r="BD960" t="str">
            <v>Nieuwe halte ingaande 11 december '11</v>
          </cell>
          <cell r="BH960" t="str">
            <v/>
          </cell>
          <cell r="BI960" t="str">
            <v/>
          </cell>
        </row>
        <row r="961">
          <cell r="A961">
            <v>2052</v>
          </cell>
          <cell r="B961">
            <v>54240430</v>
          </cell>
          <cell r="C961">
            <v>54240430</v>
          </cell>
          <cell r="E961">
            <v>54240430</v>
          </cell>
          <cell r="F961">
            <v>42055901</v>
          </cell>
          <cell r="I961" t="str">
            <v/>
          </cell>
          <cell r="L961" t="str">
            <v>Johan de Wittstraat</v>
          </cell>
          <cell r="P961" t="str">
            <v>Van Zuijen van Nijeveltstraat</v>
          </cell>
          <cell r="Q961" t="str">
            <v>Wassenaar</v>
          </cell>
          <cell r="R961" t="str">
            <v>Wassenaar</v>
          </cell>
          <cell r="S961" t="str">
            <v>Wassenaar</v>
          </cell>
          <cell r="U961">
            <v>87272</v>
          </cell>
          <cell r="V961">
            <v>462313</v>
          </cell>
          <cell r="W961" t="str">
            <v>4.39773017</v>
          </cell>
          <cell r="X961" t="str">
            <v>52.14484827</v>
          </cell>
          <cell r="Y961" t="str">
            <v>WssJdW</v>
          </cell>
          <cell r="AA961" t="str">
            <v>jcdecaux</v>
          </cell>
          <cell r="AB961">
            <v>1</v>
          </cell>
          <cell r="AC961" t="str">
            <v/>
          </cell>
          <cell r="AD961" t="str">
            <v>KHP</v>
          </cell>
          <cell r="AE961" t="str">
            <v>KHP</v>
          </cell>
          <cell r="AF961">
            <v>1</v>
          </cell>
          <cell r="AG961">
            <v>1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1</v>
          </cell>
          <cell r="AN961">
            <v>1</v>
          </cell>
          <cell r="AQ961" t="str">
            <v>false</v>
          </cell>
          <cell r="AR961" t="str">
            <v>vtn</v>
          </cell>
          <cell r="AS961">
            <v>90.91</v>
          </cell>
          <cell r="AT961" t="str">
            <v>Haarlem, Wassenaar Duinrell</v>
          </cell>
          <cell r="AU961" t="str">
            <v>bus</v>
          </cell>
          <cell r="AX961">
            <v>91</v>
          </cell>
          <cell r="AY961" t="str">
            <v>Wassenaar Duinrell</v>
          </cell>
          <cell r="AZ961" t="str">
            <v>0.00</v>
          </cell>
          <cell r="BA961" t="str">
            <v>0.00</v>
          </cell>
          <cell r="BB961" t="str">
            <v>0.00</v>
          </cell>
          <cell r="BH961" t="str">
            <v>HVS+PB</v>
          </cell>
          <cell r="BI961" t="str">
            <v/>
          </cell>
        </row>
        <row r="962">
          <cell r="A962">
            <v>2053</v>
          </cell>
          <cell r="B962">
            <v>54240440</v>
          </cell>
          <cell r="C962">
            <v>54240440</v>
          </cell>
          <cell r="E962">
            <v>54240440</v>
          </cell>
          <cell r="I962" t="str">
            <v/>
          </cell>
          <cell r="L962" t="str">
            <v>Johan de Wittstraat</v>
          </cell>
          <cell r="P962" t="str">
            <v>Van Zuijen van Nijeveltstraat</v>
          </cell>
          <cell r="Q962" t="str">
            <v>Wassenaar</v>
          </cell>
          <cell r="R962" t="str">
            <v>Wassenaar</v>
          </cell>
          <cell r="S962" t="str">
            <v>Wassenaar</v>
          </cell>
          <cell r="U962">
            <v>87311</v>
          </cell>
          <cell r="V962">
            <v>462253</v>
          </cell>
          <cell r="W962" t="str">
            <v>4.39831181</v>
          </cell>
          <cell r="X962" t="str">
            <v>52.14431383</v>
          </cell>
          <cell r="Y962">
            <v>0</v>
          </cell>
          <cell r="AA962" t="str">
            <v>Jcdecaux</v>
          </cell>
          <cell r="AB962">
            <v>1</v>
          </cell>
          <cell r="AC962" t="str">
            <v/>
          </cell>
          <cell r="AD962" t="str">
            <v>KHP</v>
          </cell>
          <cell r="AE962" t="str">
            <v>KHP</v>
          </cell>
          <cell r="AF962">
            <v>1</v>
          </cell>
          <cell r="AG962">
            <v>1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1</v>
          </cell>
          <cell r="AN962">
            <v>1</v>
          </cell>
          <cell r="AQ962" t="str">
            <v>false</v>
          </cell>
          <cell r="AR962" t="str">
            <v>vtn</v>
          </cell>
          <cell r="AS962">
            <v>90</v>
          </cell>
          <cell r="AT962" t="str">
            <v>Den Haag CS</v>
          </cell>
          <cell r="AU962" t="str">
            <v>bus</v>
          </cell>
          <cell r="AX962">
            <v>90</v>
          </cell>
          <cell r="AY962" t="str">
            <v>Den Haag CS</v>
          </cell>
          <cell r="AZ962" t="str">
            <v>0.00</v>
          </cell>
          <cell r="BA962" t="str">
            <v>0.00</v>
          </cell>
          <cell r="BB962" t="str">
            <v>0.00</v>
          </cell>
          <cell r="BH962" t="str">
            <v/>
          </cell>
          <cell r="BI962" t="str">
            <v/>
          </cell>
        </row>
        <row r="963">
          <cell r="A963">
            <v>711</v>
          </cell>
          <cell r="B963">
            <v>32003819</v>
          </cell>
          <cell r="C963">
            <v>32003819</v>
          </cell>
          <cell r="D963">
            <v>3819</v>
          </cell>
          <cell r="I963" t="str">
            <v/>
          </cell>
          <cell r="L963" t="str">
            <v>Jonckbloetplein</v>
          </cell>
          <cell r="N963" t="str">
            <v>Jonckbloetplein</v>
          </cell>
          <cell r="P963" t="str">
            <v>Genestetlaan/Jonckbloetplein</v>
          </cell>
          <cell r="R963" t="str">
            <v>Den Haag</v>
          </cell>
          <cell r="S963" t="str">
            <v>Den Haag</v>
          </cell>
          <cell r="U963">
            <v>81893</v>
          </cell>
          <cell r="V963">
            <v>452829</v>
          </cell>
          <cell r="W963" t="str">
            <v>4.32119265</v>
          </cell>
          <cell r="X963" t="str">
            <v>52.05893271</v>
          </cell>
          <cell r="Y963">
            <v>3819</v>
          </cell>
          <cell r="AA963" t="str">
            <v>jcdecaux</v>
          </cell>
          <cell r="AB963">
            <v>1</v>
          </cell>
          <cell r="AC963" t="str">
            <v/>
          </cell>
          <cell r="AD963" t="str">
            <v>KHP</v>
          </cell>
          <cell r="AE963" t="str">
            <v>KHP</v>
          </cell>
          <cell r="AF963">
            <v>1</v>
          </cell>
          <cell r="AG963">
            <v>1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1</v>
          </cell>
          <cell r="AN963">
            <v>1</v>
          </cell>
          <cell r="AQ963" t="str">
            <v>false</v>
          </cell>
          <cell r="AR963" t="str">
            <v>htm</v>
          </cell>
          <cell r="AS963">
            <v>18</v>
          </cell>
          <cell r="AT963" t="str">
            <v>CS</v>
          </cell>
          <cell r="AU963" t="str">
            <v>bus</v>
          </cell>
          <cell r="AX963">
            <v>18</v>
          </cell>
          <cell r="AY963" t="str">
            <v>Clingendael</v>
          </cell>
          <cell r="AZ963" t="str">
            <v>26.90</v>
          </cell>
          <cell r="BA963" t="str">
            <v>3.70</v>
          </cell>
          <cell r="BB963" t="str">
            <v>3.70</v>
          </cell>
          <cell r="BH963" t="str">
            <v>HVS+PB</v>
          </cell>
          <cell r="BI963" t="str">
            <v/>
          </cell>
        </row>
        <row r="964">
          <cell r="A964">
            <v>712</v>
          </cell>
          <cell r="B964">
            <v>32003820</v>
          </cell>
          <cell r="C964">
            <v>32003820</v>
          </cell>
          <cell r="D964">
            <v>3820</v>
          </cell>
          <cell r="I964" t="str">
            <v/>
          </cell>
          <cell r="L964" t="str">
            <v>Jonckbloetplein</v>
          </cell>
          <cell r="N964" t="str">
            <v>Jonckbloetplein</v>
          </cell>
          <cell r="P964" t="str">
            <v>Genestetlaan/Jonckbloetplein</v>
          </cell>
          <cell r="R964" t="str">
            <v>Den Haag</v>
          </cell>
          <cell r="S964" t="str">
            <v>Den Haag</v>
          </cell>
          <cell r="U964">
            <v>81933</v>
          </cell>
          <cell r="V964">
            <v>452731</v>
          </cell>
          <cell r="W964" t="str">
            <v>4.32179657</v>
          </cell>
          <cell r="X964" t="str">
            <v>52.05806626</v>
          </cell>
          <cell r="Y964">
            <v>3819</v>
          </cell>
          <cell r="AA964" t="str">
            <v>jcdecaux</v>
          </cell>
          <cell r="AB964">
            <v>1</v>
          </cell>
          <cell r="AC964" t="str">
            <v/>
          </cell>
          <cell r="AD964" t="str">
            <v>KHP</v>
          </cell>
          <cell r="AE964" t="str">
            <v>KHP</v>
          </cell>
          <cell r="AF964">
            <v>1</v>
          </cell>
          <cell r="AG964">
            <v>1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1</v>
          </cell>
          <cell r="AN964">
            <v>1</v>
          </cell>
          <cell r="AQ964" t="str">
            <v>false</v>
          </cell>
          <cell r="AR964" t="str">
            <v>htm</v>
          </cell>
          <cell r="AS964">
            <v>18</v>
          </cell>
          <cell r="AT964" t="str">
            <v>RS</v>
          </cell>
          <cell r="AU964" t="str">
            <v>bus</v>
          </cell>
          <cell r="AX964">
            <v>18</v>
          </cell>
          <cell r="AY964" t="str">
            <v>Rijswijk de Schilp</v>
          </cell>
          <cell r="AZ964" t="str">
            <v>32.10</v>
          </cell>
          <cell r="BA964" t="str">
            <v>0.90</v>
          </cell>
          <cell r="BB964" t="str">
            <v>3.40</v>
          </cell>
          <cell r="BH964" t="str">
            <v>HVS+PB</v>
          </cell>
          <cell r="BI964" t="str">
            <v/>
          </cell>
        </row>
        <row r="965">
          <cell r="A965">
            <v>713</v>
          </cell>
          <cell r="B965">
            <v>32003821</v>
          </cell>
          <cell r="C965">
            <v>32003821</v>
          </cell>
          <cell r="D965">
            <v>3821</v>
          </cell>
          <cell r="I965" t="str">
            <v/>
          </cell>
          <cell r="L965" t="str">
            <v>Jonckbloetplein</v>
          </cell>
          <cell r="N965" t="str">
            <v>Jonckbloetplein</v>
          </cell>
          <cell r="P965" t="str">
            <v>Goeverneurlaan/Jonckbloetplein</v>
          </cell>
          <cell r="R965" t="str">
            <v>Den Haag</v>
          </cell>
          <cell r="S965" t="str">
            <v>Den Haag</v>
          </cell>
          <cell r="U965">
            <v>81951</v>
          </cell>
          <cell r="V965">
            <v>452800</v>
          </cell>
          <cell r="W965" t="str">
            <v>4.32204444</v>
          </cell>
          <cell r="X965" t="str">
            <v>52.05867974</v>
          </cell>
          <cell r="Y965" t="str">
            <v/>
          </cell>
          <cell r="AA965" t="str">
            <v>jcdecaux</v>
          </cell>
          <cell r="AB965">
            <v>4</v>
          </cell>
          <cell r="AC965" t="str">
            <v>Extra</v>
          </cell>
          <cell r="AD965" t="str">
            <v/>
          </cell>
          <cell r="AE965" t="str">
            <v>Extra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 t="e">
            <v>#N/A</v>
          </cell>
          <cell r="AQ965" t="str">
            <v>false</v>
          </cell>
          <cell r="AR965" t="str">
            <v>htm</v>
          </cell>
          <cell r="AS965">
            <v>16.170000000000002</v>
          </cell>
          <cell r="AT965" t="str">
            <v>WA</v>
          </cell>
          <cell r="AU965" t="str">
            <v>tram</v>
          </cell>
          <cell r="AW965">
            <v>16</v>
          </cell>
          <cell r="AX965">
            <v>16</v>
          </cell>
          <cell r="AY965" t="str">
            <v>Wateringen</v>
          </cell>
          <cell r="AZ965" t="str">
            <v>66.15</v>
          </cell>
          <cell r="BA965" t="str">
            <v>1.40</v>
          </cell>
          <cell r="BB965" t="str">
            <v>1.40</v>
          </cell>
          <cell r="BH965" t="str">
            <v/>
          </cell>
          <cell r="BI965" t="str">
            <v/>
          </cell>
        </row>
        <row r="966">
          <cell r="A966">
            <v>714</v>
          </cell>
          <cell r="B966">
            <v>32003822</v>
          </cell>
          <cell r="C966">
            <v>32003822</v>
          </cell>
          <cell r="D966">
            <v>3822</v>
          </cell>
          <cell r="I966" t="str">
            <v/>
          </cell>
          <cell r="L966" t="str">
            <v>Jonckbloetplein</v>
          </cell>
          <cell r="N966" t="str">
            <v>Jonckbloetplein</v>
          </cell>
          <cell r="P966" t="str">
            <v>Goeverneurlaan/Jonckbloetplein</v>
          </cell>
          <cell r="R966" t="str">
            <v>Den Haag</v>
          </cell>
          <cell r="S966" t="str">
            <v>Den Haag</v>
          </cell>
          <cell r="U966">
            <v>82006</v>
          </cell>
          <cell r="V966">
            <v>452827</v>
          </cell>
          <cell r="W966" t="str">
            <v>4.32284052</v>
          </cell>
          <cell r="X966" t="str">
            <v>52.05892963</v>
          </cell>
          <cell r="Y966" t="str">
            <v/>
          </cell>
          <cell r="AA966" t="str">
            <v>jcdecaux</v>
          </cell>
          <cell r="AB966">
            <v>4</v>
          </cell>
          <cell r="AC966" t="str">
            <v>Extra</v>
          </cell>
          <cell r="AD966" t="str">
            <v/>
          </cell>
          <cell r="AE966" t="str">
            <v>Extra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 t="e">
            <v>#N/A</v>
          </cell>
          <cell r="AQ966" t="str">
            <v>false</v>
          </cell>
          <cell r="AR966" t="str">
            <v>htm</v>
          </cell>
          <cell r="AS966">
            <v>16.170000000000002</v>
          </cell>
          <cell r="AT966" t="str">
            <v>CS</v>
          </cell>
          <cell r="AU966" t="str">
            <v>tram</v>
          </cell>
          <cell r="AW966">
            <v>16</v>
          </cell>
          <cell r="AX966">
            <v>16</v>
          </cell>
          <cell r="AY966" t="str">
            <v>Centraal Station</v>
          </cell>
          <cell r="AZ966" t="str">
            <v>66.15</v>
          </cell>
          <cell r="BA966" t="str">
            <v>1.40</v>
          </cell>
          <cell r="BB966" t="str">
            <v>1.40</v>
          </cell>
          <cell r="BH966" t="str">
            <v/>
          </cell>
          <cell r="BI966" t="str">
            <v/>
          </cell>
        </row>
        <row r="967">
          <cell r="A967">
            <v>733</v>
          </cell>
          <cell r="B967">
            <v>32003845</v>
          </cell>
          <cell r="C967">
            <v>32003845</v>
          </cell>
          <cell r="D967">
            <v>3845</v>
          </cell>
          <cell r="I967">
            <v>3845</v>
          </cell>
          <cell r="L967" t="str">
            <v>Jonckbloetplein</v>
          </cell>
          <cell r="N967" t="str">
            <v>Jonckbloetplein</v>
          </cell>
          <cell r="P967" t="str">
            <v>Genestetlaan/Jonckbloetplein</v>
          </cell>
          <cell r="R967" t="str">
            <v>Den Haag</v>
          </cell>
          <cell r="S967" t="str">
            <v>Den Haag</v>
          </cell>
          <cell r="U967">
            <v>81893</v>
          </cell>
          <cell r="V967">
            <v>452829</v>
          </cell>
          <cell r="W967" t="str">
            <v>4.32190913</v>
          </cell>
          <cell r="X967" t="str">
            <v>52.05823807</v>
          </cell>
          <cell r="Y967">
            <v>3819</v>
          </cell>
          <cell r="AA967" t="str">
            <v>geen_abri</v>
          </cell>
          <cell r="AB967">
            <v>5</v>
          </cell>
          <cell r="AC967" t="str">
            <v/>
          </cell>
          <cell r="AD967" t="str">
            <v/>
          </cell>
          <cell r="AE967" t="str">
            <v/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 t="e">
            <v>#N/A</v>
          </cell>
          <cell r="AQ967" t="str">
            <v>false</v>
          </cell>
          <cell r="AR967" t="str">
            <v>htm</v>
          </cell>
          <cell r="AS967" t="str">
            <v>N4,N</v>
          </cell>
          <cell r="AT967" t="str">
            <v>LE</v>
          </cell>
          <cell r="AU967" t="str">
            <v>nacht</v>
          </cell>
          <cell r="AY967" t="str">
            <v xml:space="preserve"> </v>
          </cell>
          <cell r="AZ967" t="str">
            <v>12.10</v>
          </cell>
          <cell r="BA967" t="str">
            <v>0.70</v>
          </cell>
          <cell r="BB967" t="str">
            <v>0.70</v>
          </cell>
          <cell r="BH967" t="str">
            <v/>
          </cell>
          <cell r="BI967" t="str">
            <v/>
          </cell>
        </row>
        <row r="968">
          <cell r="A968" t="str">
            <v>Buiten</v>
          </cell>
          <cell r="F968">
            <v>42013901</v>
          </cell>
          <cell r="I968" t="str">
            <v/>
          </cell>
          <cell r="L968" t="str">
            <v>Jonckbloetplein</v>
          </cell>
          <cell r="R968" t="str">
            <v>Den Haag</v>
          </cell>
          <cell r="S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 t="e">
            <v>#N/A</v>
          </cell>
          <cell r="AQ968" t="str">
            <v>false</v>
          </cell>
          <cell r="AU968" t="str">
            <v/>
          </cell>
          <cell r="AX968">
            <v>427</v>
          </cell>
          <cell r="AY968" t="str">
            <v>Honselersdijk FloraHolland</v>
          </cell>
          <cell r="BH968" t="str">
            <v/>
          </cell>
          <cell r="BI968" t="str">
            <v/>
          </cell>
        </row>
        <row r="969">
          <cell r="A969" t="str">
            <v>buiten</v>
          </cell>
          <cell r="F969">
            <v>42013902</v>
          </cell>
          <cell r="I969" t="str">
            <v/>
          </cell>
          <cell r="L969" t="str">
            <v>Jonckbloetplein</v>
          </cell>
          <cell r="R969" t="str">
            <v>Den Haag</v>
          </cell>
          <cell r="S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 t="e">
            <v>#N/A</v>
          </cell>
          <cell r="AQ969" t="str">
            <v>false</v>
          </cell>
          <cell r="AU969" t="str">
            <v/>
          </cell>
          <cell r="AX969">
            <v>427</v>
          </cell>
          <cell r="AY969" t="str">
            <v>Den Haag</v>
          </cell>
          <cell r="BH969" t="str">
            <v/>
          </cell>
          <cell r="BI969" t="str">
            <v/>
          </cell>
        </row>
        <row r="970">
          <cell r="A970">
            <v>1360</v>
          </cell>
          <cell r="B970">
            <v>54240290</v>
          </cell>
          <cell r="C970">
            <v>42056001</v>
          </cell>
          <cell r="F970">
            <v>42056001</v>
          </cell>
          <cell r="I970" t="str">
            <v/>
          </cell>
          <cell r="L970" t="str">
            <v>Jonkerlaan</v>
          </cell>
          <cell r="R970" t="str">
            <v>Wassenaar</v>
          </cell>
          <cell r="S970" t="str">
            <v>Wassenaar</v>
          </cell>
          <cell r="U970">
            <v>86960</v>
          </cell>
          <cell r="V970">
            <v>461386</v>
          </cell>
          <cell r="W970" t="str">
            <v>4.39335811</v>
          </cell>
          <cell r="X970" t="str">
            <v>52.13647914</v>
          </cell>
          <cell r="Y970" t="str">
            <v>WssJon</v>
          </cell>
          <cell r="AA970" t="str">
            <v>jcdecaux</v>
          </cell>
          <cell r="AB970">
            <v>1</v>
          </cell>
          <cell r="AC970" t="str">
            <v/>
          </cell>
          <cell r="AD970" t="str">
            <v>KHP</v>
          </cell>
          <cell r="AE970" t="str">
            <v>KHP</v>
          </cell>
          <cell r="AF970">
            <v>1</v>
          </cell>
          <cell r="AG970">
            <v>1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1</v>
          </cell>
          <cell r="AN970">
            <v>1</v>
          </cell>
          <cell r="AQ970" t="str">
            <v>false</v>
          </cell>
          <cell r="AR970" t="str">
            <v>vtn</v>
          </cell>
          <cell r="AU970" t="str">
            <v>bus</v>
          </cell>
          <cell r="AX970">
            <v>43</v>
          </cell>
          <cell r="AY970" t="str">
            <v>Leiden CS</v>
          </cell>
          <cell r="AZ970" t="str">
            <v>60.00</v>
          </cell>
          <cell r="BA970" t="str">
            <v>1.00</v>
          </cell>
          <cell r="BB970" t="str">
            <v>3.50</v>
          </cell>
          <cell r="BH970" t="str">
            <v/>
          </cell>
          <cell r="BI970" t="str">
            <v/>
          </cell>
        </row>
        <row r="971">
          <cell r="A971">
            <v>1361</v>
          </cell>
          <cell r="B971">
            <v>54240300</v>
          </cell>
          <cell r="C971">
            <v>42056002</v>
          </cell>
          <cell r="F971">
            <v>42056002</v>
          </cell>
          <cell r="I971" t="str">
            <v/>
          </cell>
          <cell r="L971" t="str">
            <v>Jonkerlaan</v>
          </cell>
          <cell r="R971" t="str">
            <v>Wassenaar</v>
          </cell>
          <cell r="S971" t="str">
            <v>Wassenaar</v>
          </cell>
          <cell r="U971">
            <v>86947</v>
          </cell>
          <cell r="V971">
            <v>461377</v>
          </cell>
          <cell r="W971" t="str">
            <v>4.39317005</v>
          </cell>
          <cell r="X971" t="str">
            <v>52.13639665</v>
          </cell>
          <cell r="Y971" t="str">
            <v>WssJon</v>
          </cell>
          <cell r="AA971" t="str">
            <v>jcdecaux</v>
          </cell>
          <cell r="AB971">
            <v>1</v>
          </cell>
          <cell r="AC971" t="str">
            <v/>
          </cell>
          <cell r="AD971" t="str">
            <v>KHP</v>
          </cell>
          <cell r="AE971" t="str">
            <v>KHP</v>
          </cell>
          <cell r="AF971">
            <v>1</v>
          </cell>
          <cell r="AG971">
            <v>1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1</v>
          </cell>
          <cell r="AN971">
            <v>1</v>
          </cell>
          <cell r="AQ971" t="str">
            <v>false</v>
          </cell>
          <cell r="AR971" t="str">
            <v>vtn</v>
          </cell>
          <cell r="AU971" t="str">
            <v>bus</v>
          </cell>
          <cell r="AX971">
            <v>43</v>
          </cell>
          <cell r="AY971" t="str">
            <v>Den Haag CS</v>
          </cell>
          <cell r="AZ971" t="str">
            <v>60.00</v>
          </cell>
          <cell r="BA971" t="str">
            <v>1.10</v>
          </cell>
          <cell r="BB971" t="str">
            <v>3.10</v>
          </cell>
          <cell r="BH971" t="str">
            <v/>
          </cell>
          <cell r="BI971" t="str">
            <v/>
          </cell>
        </row>
        <row r="972">
          <cell r="A972">
            <v>60</v>
          </cell>
          <cell r="B972">
            <v>32000424</v>
          </cell>
          <cell r="C972">
            <v>32000424</v>
          </cell>
          <cell r="D972">
            <v>424</v>
          </cell>
          <cell r="I972" t="str">
            <v/>
          </cell>
          <cell r="L972" t="str">
            <v>Jozef Israelsplein</v>
          </cell>
          <cell r="N972" t="str">
            <v>Jozef Israelsplein</v>
          </cell>
          <cell r="P972" t="str">
            <v>Wassenaarseweg/Jozef Israelsplein</v>
          </cell>
          <cell r="R972" t="str">
            <v>Den Haag</v>
          </cell>
          <cell r="S972" t="str">
            <v>Den Haag</v>
          </cell>
          <cell r="U972">
            <v>81760</v>
          </cell>
          <cell r="V972">
            <v>456500</v>
          </cell>
          <cell r="W972" t="str">
            <v>4.31846577</v>
          </cell>
          <cell r="X972" t="str">
            <v>52.09190560</v>
          </cell>
          <cell r="Y972">
            <v>424</v>
          </cell>
          <cell r="AA972" t="str">
            <v>jcdecaux</v>
          </cell>
          <cell r="AB972">
            <v>5</v>
          </cell>
          <cell r="AC972" t="str">
            <v/>
          </cell>
          <cell r="AD972" t="str">
            <v/>
          </cell>
          <cell r="AE972" t="str">
            <v/>
          </cell>
          <cell r="AF972">
            <v>0</v>
          </cell>
          <cell r="AG972">
            <v>0</v>
          </cell>
          <cell r="AH972">
            <v>0</v>
          </cell>
          <cell r="AI972">
            <v>1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 t="e">
            <v>#N/A</v>
          </cell>
          <cell r="AQ972" t="str">
            <v>true</v>
          </cell>
          <cell r="AR972" t="str">
            <v>htm</v>
          </cell>
          <cell r="AS972">
            <v>20</v>
          </cell>
          <cell r="AT972" t="str">
            <v>OD</v>
          </cell>
          <cell r="AU972" t="str">
            <v>bus</v>
          </cell>
          <cell r="AX972">
            <v>20</v>
          </cell>
          <cell r="AY972" t="str">
            <v>Vrederust</v>
          </cell>
          <cell r="AZ972" t="str">
            <v>0.00</v>
          </cell>
          <cell r="BA972" t="str">
            <v>0.00</v>
          </cell>
          <cell r="BB972" t="str">
            <v>0.00</v>
          </cell>
          <cell r="BH972" t="str">
            <v/>
          </cell>
          <cell r="BI972" t="str">
            <v/>
          </cell>
        </row>
        <row r="973">
          <cell r="A973">
            <v>61</v>
          </cell>
          <cell r="B973">
            <v>32000425</v>
          </cell>
          <cell r="C973">
            <v>32000425</v>
          </cell>
          <cell r="D973">
            <v>425</v>
          </cell>
          <cell r="I973" t="str">
            <v/>
          </cell>
          <cell r="L973" t="str">
            <v>Jozef Israelsplein</v>
          </cell>
          <cell r="N973" t="str">
            <v>Jozef Israelsplein</v>
          </cell>
          <cell r="P973" t="str">
            <v>Wassenaarseweg/Jozef Israelsplein</v>
          </cell>
          <cell r="R973" t="str">
            <v>Den Haag</v>
          </cell>
          <cell r="S973" t="str">
            <v>Den Haag</v>
          </cell>
          <cell r="U973">
            <v>81787</v>
          </cell>
          <cell r="V973">
            <v>456515</v>
          </cell>
          <cell r="W973" t="str">
            <v>4.31885648</v>
          </cell>
          <cell r="X973" t="str">
            <v>52.09204397</v>
          </cell>
          <cell r="Y973">
            <v>424</v>
          </cell>
          <cell r="AA973" t="str">
            <v>jcdecaux</v>
          </cell>
          <cell r="AB973">
            <v>9</v>
          </cell>
          <cell r="AC973" t="str">
            <v/>
          </cell>
          <cell r="AD973" t="str">
            <v/>
          </cell>
          <cell r="AE973" t="str">
            <v/>
          </cell>
          <cell r="AF973">
            <v>0</v>
          </cell>
          <cell r="AG973">
            <v>0</v>
          </cell>
          <cell r="AH973">
            <v>0</v>
          </cell>
          <cell r="AI973">
            <v>1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 t="e">
            <v>#N/A</v>
          </cell>
          <cell r="AQ973" t="str">
            <v>true</v>
          </cell>
          <cell r="AR973" t="str">
            <v>htm</v>
          </cell>
          <cell r="AS973">
            <v>20</v>
          </cell>
          <cell r="AT973" t="str">
            <v>LY</v>
          </cell>
          <cell r="AU973" t="str">
            <v>bus</v>
          </cell>
          <cell r="AX973">
            <v>20</v>
          </cell>
          <cell r="AY973" t="str">
            <v>Vrederust</v>
          </cell>
          <cell r="AZ973" t="str">
            <v>65.00</v>
          </cell>
          <cell r="BA973" t="str">
            <v>6.00</v>
          </cell>
          <cell r="BB973" t="str">
            <v>8.80</v>
          </cell>
          <cell r="BD973" t="str">
            <v>KHP vervallen</v>
          </cell>
          <cell r="BH973" t="str">
            <v/>
          </cell>
          <cell r="BI973" t="str">
            <v/>
          </cell>
        </row>
        <row r="974">
          <cell r="A974">
            <v>62</v>
          </cell>
          <cell r="B974">
            <v>32000426</v>
          </cell>
          <cell r="C974">
            <v>32000426</v>
          </cell>
          <cell r="D974">
            <v>426</v>
          </cell>
          <cell r="I974" t="str">
            <v/>
          </cell>
          <cell r="L974" t="str">
            <v>Jozef Israelsplein</v>
          </cell>
          <cell r="N974" t="str">
            <v>Jozef Israelsplein</v>
          </cell>
          <cell r="P974" t="str">
            <v>Wassenaarseweg/Jozef Israëlsplein</v>
          </cell>
          <cell r="R974" t="str">
            <v>Den Haag</v>
          </cell>
          <cell r="S974" t="str">
            <v>Den Haag</v>
          </cell>
          <cell r="U974">
            <v>81855</v>
          </cell>
          <cell r="V974">
            <v>456570</v>
          </cell>
          <cell r="W974" t="str">
            <v>4.31983679</v>
          </cell>
          <cell r="X974" t="str">
            <v>52.09254723</v>
          </cell>
          <cell r="Y974">
            <v>426</v>
          </cell>
          <cell r="AA974" t="str">
            <v>jcdecaux</v>
          </cell>
          <cell r="AB974">
            <v>1</v>
          </cell>
          <cell r="AC974" t="str">
            <v/>
          </cell>
          <cell r="AD974" t="str">
            <v>KHP</v>
          </cell>
          <cell r="AE974" t="str">
            <v>KHP</v>
          </cell>
          <cell r="AF974">
            <v>1</v>
          </cell>
          <cell r="AG974">
            <v>1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1</v>
          </cell>
          <cell r="AN974">
            <v>1</v>
          </cell>
          <cell r="AQ974" t="str">
            <v>false</v>
          </cell>
          <cell r="AR974" t="str">
            <v>htm</v>
          </cell>
          <cell r="AS974">
            <v>28</v>
          </cell>
          <cell r="AT974" t="str">
            <v>RS</v>
          </cell>
          <cell r="AU974" t="str">
            <v>bus</v>
          </cell>
          <cell r="AX974">
            <v>18</v>
          </cell>
          <cell r="AY974" t="str">
            <v>Rijswijk de Schilp</v>
          </cell>
          <cell r="AZ974" t="str">
            <v>20.00</v>
          </cell>
          <cell r="BA974" t="str">
            <v>4.00</v>
          </cell>
          <cell r="BB974" t="str">
            <v>6.50</v>
          </cell>
          <cell r="BH974" t="str">
            <v/>
          </cell>
          <cell r="BI974" t="str">
            <v/>
          </cell>
        </row>
        <row r="975">
          <cell r="A975">
            <v>63</v>
          </cell>
          <cell r="B975">
            <v>32000427</v>
          </cell>
          <cell r="C975">
            <v>32000427</v>
          </cell>
          <cell r="D975">
            <v>427</v>
          </cell>
          <cell r="I975" t="str">
            <v/>
          </cell>
          <cell r="L975" t="str">
            <v>Jozef Israelsplein</v>
          </cell>
          <cell r="N975" t="str">
            <v>Jozef Israelsplein</v>
          </cell>
          <cell r="P975" t="str">
            <v>Jozef Israëlsplein/Wassenaarseweg</v>
          </cell>
          <cell r="R975" t="str">
            <v>Den Haag</v>
          </cell>
          <cell r="S975" t="str">
            <v>Den Haag</v>
          </cell>
          <cell r="U975">
            <v>81828</v>
          </cell>
          <cell r="V975">
            <v>456531</v>
          </cell>
          <cell r="W975" t="str">
            <v>4.31945123</v>
          </cell>
          <cell r="X975" t="str">
            <v>52.09219318</v>
          </cell>
          <cell r="Y975">
            <v>426</v>
          </cell>
          <cell r="AA975" t="str">
            <v>jcdecaux</v>
          </cell>
          <cell r="AB975">
            <v>1</v>
          </cell>
          <cell r="AC975" t="str">
            <v/>
          </cell>
          <cell r="AD975" t="str">
            <v/>
          </cell>
          <cell r="AE975" t="str">
            <v/>
          </cell>
          <cell r="AF975">
            <v>1</v>
          </cell>
          <cell r="AG975">
            <v>1</v>
          </cell>
          <cell r="AH975">
            <v>0</v>
          </cell>
          <cell r="AI975">
            <v>0</v>
          </cell>
          <cell r="AJ975">
            <v>1</v>
          </cell>
          <cell r="AK975">
            <v>1</v>
          </cell>
          <cell r="AL975">
            <v>0</v>
          </cell>
          <cell r="AM975">
            <v>0</v>
          </cell>
          <cell r="AN975">
            <v>1</v>
          </cell>
          <cell r="AQ975" t="str">
            <v>false</v>
          </cell>
          <cell r="AR975" t="str">
            <v>htm</v>
          </cell>
          <cell r="AS975">
            <v>28</v>
          </cell>
          <cell r="AT975" t="str">
            <v>CL</v>
          </cell>
          <cell r="AU975" t="str">
            <v>bus</v>
          </cell>
          <cell r="AX975">
            <v>18</v>
          </cell>
          <cell r="AY975" t="str">
            <v>Clingendael</v>
          </cell>
          <cell r="AZ975" t="str">
            <v>22.50</v>
          </cell>
          <cell r="BA975" t="str">
            <v>4.40</v>
          </cell>
          <cell r="BB975" t="str">
            <v>4.40</v>
          </cell>
          <cell r="BH975" t="str">
            <v/>
          </cell>
          <cell r="BI975" t="str">
            <v/>
          </cell>
        </row>
        <row r="976">
          <cell r="A976">
            <v>445</v>
          </cell>
          <cell r="B976">
            <v>32002649</v>
          </cell>
          <cell r="C976">
            <v>32002649</v>
          </cell>
          <cell r="D976">
            <v>2649</v>
          </cell>
          <cell r="I976" t="str">
            <v/>
          </cell>
          <cell r="L976" t="str">
            <v>Juliana van Stolberglaan/Oost</v>
          </cell>
          <cell r="N976" t="str">
            <v>Juliana v. Stolberglaan</v>
          </cell>
          <cell r="P976" t="str">
            <v>Laan v.N.O.I./Juliana v.Stolberglaan</v>
          </cell>
          <cell r="R976" t="str">
            <v>Den Haag</v>
          </cell>
          <cell r="S976" t="str">
            <v>Den Haag</v>
          </cell>
          <cell r="U976">
            <v>83172</v>
          </cell>
          <cell r="V976">
            <v>455645</v>
          </cell>
          <cell r="W976" t="str">
            <v>4.33924680</v>
          </cell>
          <cell r="X976" t="str">
            <v>52.08440690</v>
          </cell>
          <cell r="Y976">
            <v>2649</v>
          </cell>
          <cell r="AA976" t="str">
            <v>jcdecaux</v>
          </cell>
          <cell r="AB976">
            <v>2</v>
          </cell>
          <cell r="AC976" t="str">
            <v/>
          </cell>
          <cell r="AD976" t="str">
            <v>KHP</v>
          </cell>
          <cell r="AE976" t="str">
            <v>KHP</v>
          </cell>
          <cell r="AF976">
            <v>0</v>
          </cell>
          <cell r="AG976">
            <v>1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1</v>
          </cell>
          <cell r="AN976">
            <v>1</v>
          </cell>
          <cell r="AQ976" t="str">
            <v>false</v>
          </cell>
          <cell r="AR976" t="str">
            <v>htm</v>
          </cell>
          <cell r="AS976">
            <v>23</v>
          </cell>
          <cell r="AT976" t="str">
            <v>DD</v>
          </cell>
          <cell r="AU976" t="str">
            <v>bus</v>
          </cell>
          <cell r="AX976">
            <v>23</v>
          </cell>
          <cell r="AY976" t="str">
            <v>Duindorp</v>
          </cell>
          <cell r="AZ976" t="str">
            <v>26.85</v>
          </cell>
          <cell r="BA976" t="str">
            <v>1.10</v>
          </cell>
          <cell r="BB976" t="str">
            <v>1.10</v>
          </cell>
          <cell r="BH976" t="str">
            <v/>
          </cell>
          <cell r="BI976" t="str">
            <v/>
          </cell>
        </row>
        <row r="977">
          <cell r="A977">
            <v>446</v>
          </cell>
          <cell r="B977">
            <v>32002650</v>
          </cell>
          <cell r="C977">
            <v>32002650</v>
          </cell>
          <cell r="D977">
            <v>2650</v>
          </cell>
          <cell r="I977" t="str">
            <v/>
          </cell>
          <cell r="L977" t="str">
            <v>Juliana van Stolberglaan/Oost</v>
          </cell>
          <cell r="N977" t="str">
            <v>Juliana v. Stolberglaan</v>
          </cell>
          <cell r="P977" t="str">
            <v>Laan v.N.O.I./Juliana v.Stolberglaan</v>
          </cell>
          <cell r="R977" t="str">
            <v>Den Haag</v>
          </cell>
          <cell r="S977" t="str">
            <v>Den Haag</v>
          </cell>
          <cell r="U977">
            <v>83178</v>
          </cell>
          <cell r="V977">
            <v>455629</v>
          </cell>
          <cell r="W977" t="str">
            <v>4.33933769</v>
          </cell>
          <cell r="X977" t="str">
            <v>52.08426389</v>
          </cell>
          <cell r="Y977">
            <v>2649</v>
          </cell>
          <cell r="AA977" t="str">
            <v>jcdecaux</v>
          </cell>
          <cell r="AB977">
            <v>2</v>
          </cell>
          <cell r="AC977" t="str">
            <v/>
          </cell>
          <cell r="AD977" t="str">
            <v>KHP</v>
          </cell>
          <cell r="AE977" t="str">
            <v>KHP</v>
          </cell>
          <cell r="AF977">
            <v>0</v>
          </cell>
          <cell r="AG977">
            <v>1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1</v>
          </cell>
          <cell r="AN977">
            <v>1</v>
          </cell>
          <cell r="AQ977" t="str">
            <v>false</v>
          </cell>
          <cell r="AR977" t="str">
            <v>htm</v>
          </cell>
          <cell r="AS977">
            <v>23</v>
          </cell>
          <cell r="AT977" t="str">
            <v>KD</v>
          </cell>
          <cell r="AU977" t="str">
            <v>bus</v>
          </cell>
          <cell r="AX977">
            <v>23</v>
          </cell>
          <cell r="AY977" t="str">
            <v>Kijkduin</v>
          </cell>
          <cell r="AZ977" t="str">
            <v>19.00</v>
          </cell>
          <cell r="BA977" t="str">
            <v>1.30</v>
          </cell>
          <cell r="BB977" t="str">
            <v>1.30</v>
          </cell>
          <cell r="BH977" t="str">
            <v/>
          </cell>
          <cell r="BI977" t="str">
            <v/>
          </cell>
        </row>
        <row r="978">
          <cell r="A978">
            <v>990</v>
          </cell>
          <cell r="B978">
            <v>54003010</v>
          </cell>
          <cell r="C978">
            <v>42014101</v>
          </cell>
          <cell r="F978">
            <v>42014101</v>
          </cell>
          <cell r="I978" t="str">
            <v/>
          </cell>
          <cell r="L978" t="str">
            <v>Juliana van Stolberglaan/West</v>
          </cell>
          <cell r="R978" t="str">
            <v>Den Haag</v>
          </cell>
          <cell r="S978" t="str">
            <v>Den Haag</v>
          </cell>
          <cell r="U978">
            <v>82743</v>
          </cell>
          <cell r="V978">
            <v>455326</v>
          </cell>
          <cell r="W978" t="str">
            <v>4.33305635</v>
          </cell>
          <cell r="X978" t="str">
            <v>52.08148429</v>
          </cell>
          <cell r="Y978" t="str">
            <v>GvJvSt</v>
          </cell>
          <cell r="AA978" t="str">
            <v>jcdecaux</v>
          </cell>
          <cell r="AB978">
            <v>2</v>
          </cell>
          <cell r="AC978" t="str">
            <v/>
          </cell>
          <cell r="AD978" t="str">
            <v>KHP</v>
          </cell>
          <cell r="AE978" t="str">
            <v>KHP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1</v>
          </cell>
          <cell r="AM978">
            <v>1</v>
          </cell>
          <cell r="AN978" t="e">
            <v>#N/A</v>
          </cell>
          <cell r="AQ978" t="str">
            <v>false</v>
          </cell>
          <cell r="AR978" t="str">
            <v>vtn</v>
          </cell>
          <cell r="AS978">
            <v>46</v>
          </cell>
          <cell r="AT978" t="str">
            <v>Voorschoten</v>
          </cell>
          <cell r="AU978" t="str">
            <v>bus</v>
          </cell>
          <cell r="AX978">
            <v>39</v>
          </cell>
          <cell r="AY978" t="str">
            <v>Leiderdorp</v>
          </cell>
          <cell r="AZ978" t="str">
            <v>37.00</v>
          </cell>
          <cell r="BA978" t="str">
            <v>2.50</v>
          </cell>
          <cell r="BB978" t="str">
            <v>2.50</v>
          </cell>
          <cell r="BH978" t="str">
            <v/>
          </cell>
          <cell r="BI978" t="str">
            <v/>
          </cell>
        </row>
        <row r="979">
          <cell r="A979">
            <v>991</v>
          </cell>
          <cell r="B979">
            <v>54003020</v>
          </cell>
          <cell r="C979">
            <v>42014102</v>
          </cell>
          <cell r="F979">
            <v>42014102</v>
          </cell>
          <cell r="I979" t="str">
            <v/>
          </cell>
          <cell r="L979" t="str">
            <v>Juliana van Stolberglaan/West</v>
          </cell>
          <cell r="R979" t="str">
            <v>Den Haag</v>
          </cell>
          <cell r="S979" t="str">
            <v>Den Haag</v>
          </cell>
          <cell r="U979">
            <v>82657</v>
          </cell>
          <cell r="V979">
            <v>455374</v>
          </cell>
          <cell r="W979" t="str">
            <v>4.33179174</v>
          </cell>
          <cell r="X979" t="str">
            <v>52.08190443</v>
          </cell>
          <cell r="Y979" t="str">
            <v>GvJvSt</v>
          </cell>
          <cell r="AA979" t="str">
            <v>jcdecaux</v>
          </cell>
          <cell r="AB979">
            <v>2</v>
          </cell>
          <cell r="AC979" t="str">
            <v/>
          </cell>
          <cell r="AD979" t="str">
            <v/>
          </cell>
          <cell r="AE979" t="str">
            <v/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 t="e">
            <v>#N/A</v>
          </cell>
          <cell r="AQ979" t="str">
            <v>false</v>
          </cell>
          <cell r="AR979" t="str">
            <v>vtn</v>
          </cell>
          <cell r="AS979">
            <v>46</v>
          </cell>
          <cell r="AT979" t="str">
            <v>Den Haag CS</v>
          </cell>
          <cell r="AU979" t="str">
            <v>bus</v>
          </cell>
          <cell r="AX979">
            <v>39</v>
          </cell>
          <cell r="AY979" t="str">
            <v>Den Haag CS</v>
          </cell>
          <cell r="AZ979" t="str">
            <v>32.00</v>
          </cell>
          <cell r="BA979" t="str">
            <v>4.50</v>
          </cell>
          <cell r="BB979" t="str">
            <v>4.50</v>
          </cell>
          <cell r="BH979" t="str">
            <v/>
          </cell>
          <cell r="BI979" t="str">
            <v/>
          </cell>
        </row>
        <row r="980">
          <cell r="A980">
            <v>1454</v>
          </cell>
          <cell r="B980">
            <v>54261670</v>
          </cell>
          <cell r="C980">
            <v>42003601</v>
          </cell>
          <cell r="F980">
            <v>42003601</v>
          </cell>
          <cell r="H980">
            <v>3685</v>
          </cell>
          <cell r="I980" t="str">
            <v/>
          </cell>
          <cell r="L980" t="str">
            <v>Julianalaan</v>
          </cell>
          <cell r="Q980" t="str">
            <v>Delft</v>
          </cell>
          <cell r="R980" t="str">
            <v>Delft</v>
          </cell>
          <cell r="S980" t="str">
            <v>Delft</v>
          </cell>
          <cell r="U980">
            <v>85104</v>
          </cell>
          <cell r="V980">
            <v>446781</v>
          </cell>
          <cell r="W980" t="str">
            <v>4.36924263</v>
          </cell>
          <cell r="X980" t="str">
            <v>52.00499398</v>
          </cell>
          <cell r="Y980" t="str">
            <v>DlfJul</v>
          </cell>
          <cell r="AA980" t="str">
            <v>CBS-Outdoor</v>
          </cell>
          <cell r="AB980">
            <v>4</v>
          </cell>
          <cell r="AC980" t="str">
            <v/>
          </cell>
          <cell r="AD980" t="str">
            <v/>
          </cell>
          <cell r="AE980" t="str">
            <v/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 t="e">
            <v>#N/A</v>
          </cell>
          <cell r="AQ980" t="str">
            <v>false</v>
          </cell>
          <cell r="AR980" t="str">
            <v>vtn</v>
          </cell>
          <cell r="AU980" t="str">
            <v>bus</v>
          </cell>
          <cell r="AX980">
            <v>69</v>
          </cell>
          <cell r="AY980" t="str">
            <v>Technopolis</v>
          </cell>
          <cell r="AZ980" t="str">
            <v>16.00</v>
          </cell>
          <cell r="BA980" t="str">
            <v>5.00</v>
          </cell>
          <cell r="BB980" t="str">
            <v>5.00</v>
          </cell>
          <cell r="BH980" t="str">
            <v/>
          </cell>
          <cell r="BI980" t="str">
            <v/>
          </cell>
        </row>
        <row r="981">
          <cell r="A981">
            <v>1455</v>
          </cell>
          <cell r="B981">
            <v>54261680</v>
          </cell>
          <cell r="C981">
            <v>42003602</v>
          </cell>
          <cell r="F981">
            <v>42003602</v>
          </cell>
          <cell r="G981">
            <v>54260050</v>
          </cell>
          <cell r="H981">
            <v>6366</v>
          </cell>
          <cell r="I981" t="str">
            <v/>
          </cell>
          <cell r="L981" t="str">
            <v>Julianalaan</v>
          </cell>
          <cell r="R981" t="str">
            <v>Delft</v>
          </cell>
          <cell r="S981" t="str">
            <v>Delft</v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AA981" t="str">
            <v>geen_abri</v>
          </cell>
          <cell r="AB981">
            <v>1</v>
          </cell>
          <cell r="AC981" t="str">
            <v/>
          </cell>
          <cell r="AD981" t="str">
            <v/>
          </cell>
          <cell r="AE981" t="str">
            <v/>
          </cell>
          <cell r="AF981">
            <v>1</v>
          </cell>
          <cell r="AG981">
            <v>0</v>
          </cell>
          <cell r="AH981">
            <v>0</v>
          </cell>
          <cell r="AI981">
            <v>1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 t="e">
            <v>#N/A</v>
          </cell>
          <cell r="AQ981" t="str">
            <v>true</v>
          </cell>
          <cell r="AR981" t="str">
            <v>vtn</v>
          </cell>
          <cell r="AU981" t="str">
            <v>bus</v>
          </cell>
          <cell r="AX981">
            <v>69</v>
          </cell>
          <cell r="AY981" t="str">
            <v>Delft Station</v>
          </cell>
          <cell r="AZ981" t="str">
            <v>9.40</v>
          </cell>
          <cell r="BA981" t="str">
            <v>2.40</v>
          </cell>
          <cell r="BB981" t="str">
            <v>2.40</v>
          </cell>
          <cell r="BD981" t="str">
            <v>Wordt in de toekomst verplaatst; wanneer?</v>
          </cell>
          <cell r="BH981" t="str">
            <v>HVS</v>
          </cell>
          <cell r="BI981" t="str">
            <v/>
          </cell>
        </row>
        <row r="982">
          <cell r="A982">
            <v>1873</v>
          </cell>
          <cell r="B982">
            <v>54411210</v>
          </cell>
          <cell r="C982">
            <v>42061801</v>
          </cell>
          <cell r="F982">
            <v>42061801</v>
          </cell>
          <cell r="I982" t="str">
            <v/>
          </cell>
          <cell r="L982" t="str">
            <v>Julianalaan</v>
          </cell>
          <cell r="Q982" t="str">
            <v>Zoetermeer</v>
          </cell>
          <cell r="R982" t="str">
            <v>Zoetermeer</v>
          </cell>
          <cell r="S982" t="str">
            <v>Zoetermeer</v>
          </cell>
          <cell r="U982">
            <v>93797</v>
          </cell>
          <cell r="V982">
            <v>452289</v>
          </cell>
          <cell r="W982" t="str">
            <v>4.49484563</v>
          </cell>
          <cell r="X982" t="str">
            <v>52.05552241</v>
          </cell>
          <cell r="Y982" t="str">
            <v>ZtmJul</v>
          </cell>
          <cell r="AA982" t="str">
            <v>CBS-Outdoor</v>
          </cell>
          <cell r="AB982">
            <v>1</v>
          </cell>
          <cell r="AC982" t="str">
            <v/>
          </cell>
          <cell r="AD982" t="str">
            <v>KHP</v>
          </cell>
          <cell r="AE982" t="str">
            <v>KHP</v>
          </cell>
          <cell r="AF982">
            <v>1</v>
          </cell>
          <cell r="AG982">
            <v>1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1</v>
          </cell>
          <cell r="AN982">
            <v>1</v>
          </cell>
          <cell r="AQ982" t="str">
            <v>false</v>
          </cell>
          <cell r="AR982" t="str">
            <v>vtn</v>
          </cell>
          <cell r="AU982" t="str">
            <v>bus</v>
          </cell>
          <cell r="AX982">
            <v>72</v>
          </cell>
          <cell r="AY982" t="str">
            <v>Ztrm Mandelabrug/zuidweg station</v>
          </cell>
          <cell r="AZ982" t="str">
            <v>25.10</v>
          </cell>
          <cell r="BA982" t="str">
            <v>2.50</v>
          </cell>
          <cell r="BB982" t="str">
            <v>2.50</v>
          </cell>
          <cell r="BH982" t="str">
            <v/>
          </cell>
          <cell r="BI982" t="str">
            <v/>
          </cell>
        </row>
        <row r="983">
          <cell r="A983">
            <v>1874</v>
          </cell>
          <cell r="B983">
            <v>54411220</v>
          </cell>
          <cell r="C983">
            <v>42061802</v>
          </cell>
          <cell r="F983">
            <v>42061802</v>
          </cell>
          <cell r="I983" t="str">
            <v/>
          </cell>
          <cell r="L983" t="str">
            <v>Julianalaan</v>
          </cell>
          <cell r="Q983" t="str">
            <v>Zoetermeer</v>
          </cell>
          <cell r="R983" t="str">
            <v>Zoetermeer</v>
          </cell>
          <cell r="S983" t="str">
            <v>Zoetermeer</v>
          </cell>
          <cell r="U983">
            <v>93802</v>
          </cell>
          <cell r="V983">
            <v>452245</v>
          </cell>
          <cell r="W983" t="str">
            <v>4.49492640</v>
          </cell>
          <cell r="X983" t="str">
            <v>52.05512752</v>
          </cell>
          <cell r="Y983" t="str">
            <v>ZtmJul</v>
          </cell>
          <cell r="AA983" t="str">
            <v>CBS-Outdoor</v>
          </cell>
          <cell r="AB983">
            <v>1</v>
          </cell>
          <cell r="AC983" t="str">
            <v/>
          </cell>
          <cell r="AD983" t="str">
            <v>KHP</v>
          </cell>
          <cell r="AE983" t="str">
            <v>KHP</v>
          </cell>
          <cell r="AF983">
            <v>1</v>
          </cell>
          <cell r="AG983">
            <v>1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1</v>
          </cell>
          <cell r="AN983">
            <v>1</v>
          </cell>
          <cell r="AQ983" t="str">
            <v>false</v>
          </cell>
          <cell r="AR983" t="str">
            <v>vtn</v>
          </cell>
          <cell r="AU983" t="str">
            <v>bus</v>
          </cell>
          <cell r="AX983">
            <v>71</v>
          </cell>
          <cell r="AY983" t="str">
            <v>Zoetermeer Centrum West</v>
          </cell>
          <cell r="AZ983" t="str">
            <v>28.00</v>
          </cell>
          <cell r="BA983" t="str">
            <v>1.00</v>
          </cell>
          <cell r="BB983" t="str">
            <v>5.30</v>
          </cell>
          <cell r="BH983" t="str">
            <v/>
          </cell>
          <cell r="BI983" t="str">
            <v>1-buspaal staat op ongeveer 15 cm van de halte</v>
          </cell>
        </row>
        <row r="984">
          <cell r="A984">
            <v>1632</v>
          </cell>
          <cell r="B984">
            <v>54290080</v>
          </cell>
          <cell r="C984">
            <v>42041601</v>
          </cell>
          <cell r="F984">
            <v>42041601</v>
          </cell>
          <cell r="I984" t="str">
            <v/>
          </cell>
          <cell r="L984" t="str">
            <v>Julianastraat</v>
          </cell>
          <cell r="Q984" t="str">
            <v>Poeldijk</v>
          </cell>
          <cell r="R984" t="str">
            <v>PZH</v>
          </cell>
          <cell r="S984" t="str">
            <v>Westland</v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AA984" t="str">
            <v>CBS-Outdoor</v>
          </cell>
          <cell r="AB984">
            <v>5</v>
          </cell>
          <cell r="AC984" t="str">
            <v/>
          </cell>
          <cell r="AD984" t="str">
            <v/>
          </cell>
          <cell r="AE984" t="str">
            <v/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 t="e">
            <v>#N/A</v>
          </cell>
          <cell r="AQ984" t="str">
            <v>false</v>
          </cell>
          <cell r="AR984" t="str">
            <v>vtn</v>
          </cell>
          <cell r="AU984" t="str">
            <v>bus</v>
          </cell>
          <cell r="AX984">
            <v>34</v>
          </cell>
          <cell r="AY984" t="str">
            <v>Ter Heijde</v>
          </cell>
          <cell r="AZ984" t="str">
            <v>10.00</v>
          </cell>
          <cell r="BA984" t="str">
            <v>2.00</v>
          </cell>
          <cell r="BB984" t="str">
            <v>2.00</v>
          </cell>
          <cell r="BH984" t="str">
            <v/>
          </cell>
          <cell r="BI984" t="str">
            <v/>
          </cell>
        </row>
        <row r="985">
          <cell r="A985">
            <v>1631</v>
          </cell>
          <cell r="B985">
            <v>54290070</v>
          </cell>
          <cell r="C985">
            <v>42041602</v>
          </cell>
          <cell r="F985">
            <v>42041602</v>
          </cell>
          <cell r="I985" t="str">
            <v/>
          </cell>
          <cell r="L985" t="str">
            <v>Julianastraat</v>
          </cell>
          <cell r="Q985" t="str">
            <v>Poeldijk</v>
          </cell>
          <cell r="R985" t="str">
            <v>PZH</v>
          </cell>
          <cell r="S985" t="str">
            <v>Westland</v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AA985" t="str">
            <v>CBS-Outdoor</v>
          </cell>
          <cell r="AB985">
            <v>5</v>
          </cell>
          <cell r="AC985" t="str">
            <v/>
          </cell>
          <cell r="AD985" t="str">
            <v/>
          </cell>
          <cell r="AE985" t="str">
            <v/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 t="e">
            <v>#N/A</v>
          </cell>
          <cell r="AQ985" t="str">
            <v>false</v>
          </cell>
          <cell r="AR985" t="str">
            <v>vtn</v>
          </cell>
          <cell r="AU985" t="str">
            <v>bus</v>
          </cell>
          <cell r="AX985">
            <v>34</v>
          </cell>
          <cell r="AY985" t="str">
            <v>Den Haag Leyenburg</v>
          </cell>
          <cell r="AZ985" t="str">
            <v>20.00</v>
          </cell>
          <cell r="BA985" t="str">
            <v>0.50</v>
          </cell>
          <cell r="BB985" t="str">
            <v>2.00</v>
          </cell>
          <cell r="BH985" t="str">
            <v/>
          </cell>
          <cell r="BI985" t="str">
            <v/>
          </cell>
        </row>
        <row r="986">
          <cell r="A986">
            <v>967</v>
          </cell>
          <cell r="B986">
            <v>54000610</v>
          </cell>
          <cell r="C986">
            <v>42014001</v>
          </cell>
          <cell r="F986">
            <v>42014001</v>
          </cell>
          <cell r="I986" t="str">
            <v/>
          </cell>
          <cell r="L986" t="str">
            <v>Jupiterkade</v>
          </cell>
          <cell r="R986" t="str">
            <v>Den Haag</v>
          </cell>
          <cell r="S986" t="str">
            <v>Den Haag</v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AA986" t="str">
            <v>geen_abri</v>
          </cell>
          <cell r="AB986">
            <v>9</v>
          </cell>
          <cell r="AC986" t="str">
            <v/>
          </cell>
          <cell r="AD986" t="str">
            <v/>
          </cell>
          <cell r="AE986" t="str">
            <v/>
          </cell>
          <cell r="AF986">
            <v>0</v>
          </cell>
          <cell r="AG986">
            <v>0</v>
          </cell>
          <cell r="AH986">
            <v>0</v>
          </cell>
          <cell r="AI986">
            <v>1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 t="e">
            <v>#N/A</v>
          </cell>
          <cell r="AQ986" t="str">
            <v>true</v>
          </cell>
          <cell r="AR986" t="str">
            <v>vtn</v>
          </cell>
          <cell r="AU986" t="str">
            <v>bus</v>
          </cell>
          <cell r="AX986">
            <v>54</v>
          </cell>
          <cell r="AY986" t="str">
            <v>Zoetermeer Centrum West</v>
          </cell>
          <cell r="AZ986" t="str">
            <v>33.00</v>
          </cell>
          <cell r="BA986" t="str">
            <v>1.20</v>
          </cell>
          <cell r="BB986" t="str">
            <v>3.60</v>
          </cell>
          <cell r="BH986" t="str">
            <v/>
          </cell>
          <cell r="BI986" t="str">
            <v/>
          </cell>
        </row>
        <row r="987">
          <cell r="A987">
            <v>968</v>
          </cell>
          <cell r="B987">
            <v>54000620</v>
          </cell>
          <cell r="C987">
            <v>42014002</v>
          </cell>
          <cell r="F987">
            <v>42014002</v>
          </cell>
          <cell r="I987" t="str">
            <v/>
          </cell>
          <cell r="L987" t="str">
            <v>Jupiterkade</v>
          </cell>
          <cell r="R987" t="str">
            <v>Den Haag</v>
          </cell>
          <cell r="S987" t="str">
            <v>Den Haag</v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AA987" t="str">
            <v>geen_abri</v>
          </cell>
          <cell r="AB987">
            <v>9</v>
          </cell>
          <cell r="AC987" t="str">
            <v/>
          </cell>
          <cell r="AD987" t="str">
            <v/>
          </cell>
          <cell r="AE987" t="str">
            <v/>
          </cell>
          <cell r="AF987">
            <v>0</v>
          </cell>
          <cell r="AG987">
            <v>0</v>
          </cell>
          <cell r="AH987">
            <v>0</v>
          </cell>
          <cell r="AI987">
            <v>1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 t="e">
            <v>#N/A</v>
          </cell>
          <cell r="AQ987" t="str">
            <v>true</v>
          </cell>
          <cell r="AR987" t="str">
            <v>vtn</v>
          </cell>
          <cell r="AU987" t="str">
            <v>bus</v>
          </cell>
          <cell r="AX987">
            <v>54</v>
          </cell>
          <cell r="AY987" t="str">
            <v>Den Haag HS</v>
          </cell>
          <cell r="AZ987" t="str">
            <v>45.00</v>
          </cell>
          <cell r="BA987" t="str">
            <v>2.50</v>
          </cell>
          <cell r="BB987" t="str">
            <v>4.50</v>
          </cell>
          <cell r="BH987" t="str">
            <v/>
          </cell>
          <cell r="BI987" t="str">
            <v/>
          </cell>
        </row>
        <row r="988">
          <cell r="A988">
            <v>981</v>
          </cell>
          <cell r="B988">
            <v>54002130</v>
          </cell>
          <cell r="C988">
            <v>42014201</v>
          </cell>
          <cell r="F988">
            <v>42014201</v>
          </cell>
          <cell r="I988" t="str">
            <v/>
          </cell>
          <cell r="L988" t="str">
            <v>Kaapseplein</v>
          </cell>
          <cell r="R988" t="str">
            <v>Den Haag</v>
          </cell>
          <cell r="S988" t="str">
            <v>Den Haag</v>
          </cell>
          <cell r="U988">
            <v>80292</v>
          </cell>
          <cell r="V988">
            <v>453103</v>
          </cell>
          <cell r="W988" t="str">
            <v>4.29779171</v>
          </cell>
          <cell r="X988" t="str">
            <v>52.06118152</v>
          </cell>
          <cell r="Y988" t="str">
            <v>GvKaap</v>
          </cell>
          <cell r="AA988" t="str">
            <v>jcdecaux</v>
          </cell>
          <cell r="AB988">
            <v>1</v>
          </cell>
          <cell r="AC988" t="str">
            <v/>
          </cell>
          <cell r="AD988" t="str">
            <v>KHP</v>
          </cell>
          <cell r="AE988" t="str">
            <v>KHP</v>
          </cell>
          <cell r="AF988">
            <v>1</v>
          </cell>
          <cell r="AG988">
            <v>1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1</v>
          </cell>
          <cell r="AN988">
            <v>1</v>
          </cell>
          <cell r="AQ988" t="str">
            <v>false</v>
          </cell>
          <cell r="AR988" t="str">
            <v>vtn</v>
          </cell>
          <cell r="AU988" t="str">
            <v>bus</v>
          </cell>
          <cell r="AX988">
            <v>130</v>
          </cell>
          <cell r="AY988" t="str">
            <v>Delft Station</v>
          </cell>
          <cell r="AZ988" t="str">
            <v>23.40</v>
          </cell>
          <cell r="BA988" t="str">
            <v>3.60</v>
          </cell>
          <cell r="BB988" t="str">
            <v>3.60</v>
          </cell>
          <cell r="BH988" t="str">
            <v>HVS</v>
          </cell>
          <cell r="BI988" t="str">
            <v/>
          </cell>
        </row>
        <row r="989">
          <cell r="A989">
            <v>982</v>
          </cell>
          <cell r="B989">
            <v>54002140</v>
          </cell>
          <cell r="C989">
            <v>42014202</v>
          </cell>
          <cell r="F989">
            <v>42014202</v>
          </cell>
          <cell r="I989" t="str">
            <v/>
          </cell>
          <cell r="L989" t="str">
            <v>Kaapseplein</v>
          </cell>
          <cell r="R989" t="str">
            <v>Den Haag</v>
          </cell>
          <cell r="S989" t="str">
            <v>Den Haag</v>
          </cell>
          <cell r="U989">
            <v>80292</v>
          </cell>
          <cell r="V989">
            <v>453089</v>
          </cell>
          <cell r="W989" t="str">
            <v>4.29779477</v>
          </cell>
          <cell r="X989" t="str">
            <v>52.06105571</v>
          </cell>
          <cell r="Y989" t="str">
            <v>GvKaap</v>
          </cell>
          <cell r="AA989" t="str">
            <v>geen_abri</v>
          </cell>
          <cell r="AB989">
            <v>1</v>
          </cell>
          <cell r="AC989" t="str">
            <v/>
          </cell>
          <cell r="AD989" t="str">
            <v>KHP</v>
          </cell>
          <cell r="AE989" t="str">
            <v>KHP</v>
          </cell>
          <cell r="AF989">
            <v>1</v>
          </cell>
          <cell r="AG989">
            <v>1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1</v>
          </cell>
          <cell r="AN989">
            <v>1</v>
          </cell>
          <cell r="AQ989" t="str">
            <v>false</v>
          </cell>
          <cell r="AR989" t="str">
            <v>vtn</v>
          </cell>
          <cell r="AU989" t="str">
            <v>bus</v>
          </cell>
          <cell r="AX989">
            <v>130</v>
          </cell>
          <cell r="AY989" t="str">
            <v>Den Haag Grote Markt</v>
          </cell>
          <cell r="AZ989" t="str">
            <v>31.00</v>
          </cell>
          <cell r="BA989" t="str">
            <v>4.40</v>
          </cell>
          <cell r="BB989" t="str">
            <v>4.40</v>
          </cell>
          <cell r="BH989" t="str">
            <v>HVS</v>
          </cell>
          <cell r="BI989" t="str">
            <v/>
          </cell>
        </row>
        <row r="990">
          <cell r="C990">
            <v>32003013</v>
          </cell>
          <cell r="D990">
            <v>3013</v>
          </cell>
          <cell r="I990" t="str">
            <v/>
          </cell>
          <cell r="L990" t="str">
            <v>Kaapseplein (tijdelijk)</v>
          </cell>
          <cell r="N990" t="str">
            <v>Kaapseplein(tijdelijk)</v>
          </cell>
          <cell r="P990" t="str">
            <v>Hoefkade</v>
          </cell>
          <cell r="S990" t="str">
            <v>Den Haag</v>
          </cell>
          <cell r="U990">
            <v>80285</v>
          </cell>
          <cell r="V990">
            <v>453095</v>
          </cell>
          <cell r="W990" t="str">
            <v/>
          </cell>
          <cell r="X990" t="str">
            <v/>
          </cell>
          <cell r="Y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 t="e">
            <v>#N/A</v>
          </cell>
          <cell r="AQ990" t="str">
            <v>false</v>
          </cell>
          <cell r="AS990">
            <v>25</v>
          </cell>
          <cell r="AT990" t="str">
            <v>VR</v>
          </cell>
          <cell r="AU990" t="str">
            <v/>
          </cell>
          <cell r="AX990">
            <v>25</v>
          </cell>
          <cell r="AY990" t="str">
            <v>Vrederust</v>
          </cell>
          <cell r="BH990" t="str">
            <v/>
          </cell>
          <cell r="BI990" t="str">
            <v/>
          </cell>
        </row>
        <row r="991">
          <cell r="C991">
            <v>32003014</v>
          </cell>
          <cell r="D991">
            <v>3014</v>
          </cell>
          <cell r="I991" t="str">
            <v/>
          </cell>
          <cell r="L991" t="str">
            <v>Kaapseplein (tijdelijk)</v>
          </cell>
          <cell r="N991" t="str">
            <v>Kaapseplein(tijdelijk)</v>
          </cell>
          <cell r="P991" t="str">
            <v>Hoefkade</v>
          </cell>
          <cell r="S991" t="str">
            <v>Den Haag</v>
          </cell>
          <cell r="U991">
            <v>80287</v>
          </cell>
          <cell r="V991">
            <v>453091</v>
          </cell>
          <cell r="W991" t="str">
            <v/>
          </cell>
          <cell r="X991" t="str">
            <v/>
          </cell>
          <cell r="Y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 t="e">
            <v>#N/A</v>
          </cell>
          <cell r="AQ991" t="str">
            <v>false</v>
          </cell>
          <cell r="AS991">
            <v>25</v>
          </cell>
          <cell r="AT991" t="str">
            <v>GM</v>
          </cell>
          <cell r="AU991" t="str">
            <v/>
          </cell>
          <cell r="AX991">
            <v>25</v>
          </cell>
          <cell r="AY991" t="str">
            <v>Grote Markt</v>
          </cell>
          <cell r="BH991" t="str">
            <v/>
          </cell>
          <cell r="BI991" t="str">
            <v/>
          </cell>
        </row>
        <row r="992">
          <cell r="A992">
            <v>1897</v>
          </cell>
          <cell r="B992">
            <v>54411660</v>
          </cell>
          <cell r="C992">
            <v>42061901</v>
          </cell>
          <cell r="F992">
            <v>42061901</v>
          </cell>
          <cell r="I992" t="str">
            <v/>
          </cell>
          <cell r="L992" t="str">
            <v>Kahnlijn</v>
          </cell>
          <cell r="Q992" t="str">
            <v>Zoetermeer</v>
          </cell>
          <cell r="R992" t="str">
            <v>Zoetermeer</v>
          </cell>
          <cell r="S992" t="str">
            <v>Zoetermeer</v>
          </cell>
          <cell r="U992">
            <v>95173</v>
          </cell>
          <cell r="V992">
            <v>454513</v>
          </cell>
          <cell r="W992" t="str">
            <v>4.51451617</v>
          </cell>
          <cell r="X992" t="str">
            <v>52.07566023</v>
          </cell>
          <cell r="Y992" t="str">
            <v>ZtmKah</v>
          </cell>
          <cell r="AA992" t="str">
            <v>CBS-Outdoor</v>
          </cell>
          <cell r="AB992">
            <v>1</v>
          </cell>
          <cell r="AC992" t="str">
            <v/>
          </cell>
          <cell r="AD992" t="str">
            <v>KHP</v>
          </cell>
          <cell r="AE992" t="str">
            <v>KHP</v>
          </cell>
          <cell r="AF992">
            <v>1</v>
          </cell>
          <cell r="AG992">
            <v>0</v>
          </cell>
          <cell r="AH992">
            <v>1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1</v>
          </cell>
          <cell r="AN992" t="e">
            <v>#N/A</v>
          </cell>
          <cell r="AQ992" t="str">
            <v>false</v>
          </cell>
          <cell r="AR992" t="str">
            <v>vtn</v>
          </cell>
          <cell r="AU992" t="str">
            <v>bus</v>
          </cell>
          <cell r="AX992">
            <v>70</v>
          </cell>
          <cell r="AY992" t="str">
            <v>Zoetermeer Centrum West</v>
          </cell>
          <cell r="AZ992" t="str">
            <v>37.45</v>
          </cell>
          <cell r="BA992" t="str">
            <v>4.65</v>
          </cell>
          <cell r="BB992" t="str">
            <v>4.65</v>
          </cell>
          <cell r="BH992" t="str">
            <v/>
          </cell>
          <cell r="BI992" t="str">
            <v/>
          </cell>
        </row>
        <row r="993">
          <cell r="A993">
            <v>1499</v>
          </cell>
          <cell r="B993">
            <v>54263330</v>
          </cell>
          <cell r="C993">
            <v>42003801</v>
          </cell>
          <cell r="F993">
            <v>42003801</v>
          </cell>
          <cell r="I993" t="str">
            <v/>
          </cell>
          <cell r="L993" t="str">
            <v>Kalfjeslaan</v>
          </cell>
          <cell r="R993" t="str">
            <v>Delft</v>
          </cell>
          <cell r="S993" t="str">
            <v>Delft</v>
          </cell>
          <cell r="U993">
            <v>84449</v>
          </cell>
          <cell r="V993">
            <v>444872</v>
          </cell>
          <cell r="W993" t="str">
            <v>4.36009777</v>
          </cell>
          <cell r="X993" t="str">
            <v>51.98775495</v>
          </cell>
          <cell r="Y993" t="str">
            <v>DlfKal</v>
          </cell>
          <cell r="AA993" t="str">
            <v>CBS-Outdoor</v>
          </cell>
          <cell r="AB993">
            <v>1</v>
          </cell>
          <cell r="AC993" t="str">
            <v/>
          </cell>
          <cell r="AD993" t="str">
            <v>KHP</v>
          </cell>
          <cell r="AE993" t="str">
            <v>KHP</v>
          </cell>
          <cell r="AF993">
            <v>0</v>
          </cell>
          <cell r="AG993">
            <v>1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1</v>
          </cell>
          <cell r="AN993">
            <v>1</v>
          </cell>
          <cell r="AQ993" t="str">
            <v>false</v>
          </cell>
          <cell r="AR993" t="str">
            <v>vtn</v>
          </cell>
          <cell r="AU993" t="str">
            <v>bus</v>
          </cell>
          <cell r="AX993">
            <v>130</v>
          </cell>
          <cell r="AY993" t="str">
            <v>Den Haag Grote Markt</v>
          </cell>
          <cell r="AZ993" t="str">
            <v>30.00</v>
          </cell>
          <cell r="BA993" t="str">
            <v>2.20</v>
          </cell>
          <cell r="BB993" t="str">
            <v>6.50</v>
          </cell>
          <cell r="BH993" t="str">
            <v/>
          </cell>
          <cell r="BI993" t="str">
            <v/>
          </cell>
        </row>
        <row r="994">
          <cell r="A994">
            <v>1500</v>
          </cell>
          <cell r="B994">
            <v>54263340</v>
          </cell>
          <cell r="C994">
            <v>42003802</v>
          </cell>
          <cell r="F994">
            <v>42003802</v>
          </cell>
          <cell r="I994" t="str">
            <v/>
          </cell>
          <cell r="L994" t="str">
            <v>Kalfjeslaan</v>
          </cell>
          <cell r="R994" t="str">
            <v>Delft</v>
          </cell>
          <cell r="S994" t="str">
            <v>Delft</v>
          </cell>
          <cell r="U994">
            <v>84454</v>
          </cell>
          <cell r="V994">
            <v>444829</v>
          </cell>
          <cell r="W994" t="str">
            <v>4.36017940</v>
          </cell>
          <cell r="X994" t="str">
            <v>51.98736914</v>
          </cell>
          <cell r="Y994" t="str">
            <v>DlfKal</v>
          </cell>
          <cell r="AA994" t="str">
            <v>CBS-Outdoor</v>
          </cell>
          <cell r="AB994">
            <v>1</v>
          </cell>
          <cell r="AC994" t="str">
            <v/>
          </cell>
          <cell r="AD994" t="str">
            <v>KHP</v>
          </cell>
          <cell r="AE994" t="str">
            <v>KHP</v>
          </cell>
          <cell r="AF994">
            <v>0</v>
          </cell>
          <cell r="AG994">
            <v>1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1</v>
          </cell>
          <cell r="AN994">
            <v>1</v>
          </cell>
          <cell r="AQ994" t="str">
            <v>false</v>
          </cell>
          <cell r="AR994" t="str">
            <v>vtn</v>
          </cell>
          <cell r="AU994" t="str">
            <v>bus</v>
          </cell>
          <cell r="AX994">
            <v>80</v>
          </cell>
          <cell r="AY994" t="str">
            <v>Delft Ikea</v>
          </cell>
          <cell r="AZ994" t="str">
            <v>24.00</v>
          </cell>
          <cell r="BA994" t="str">
            <v>3.10</v>
          </cell>
          <cell r="BB994" t="str">
            <v>3.10</v>
          </cell>
          <cell r="BH994" t="str">
            <v/>
          </cell>
          <cell r="BI994" t="str">
            <v/>
          </cell>
        </row>
        <row r="995">
          <cell r="A995">
            <v>510</v>
          </cell>
          <cell r="B995">
            <v>32002862</v>
          </cell>
          <cell r="C995">
            <v>32002862</v>
          </cell>
          <cell r="D995">
            <v>2862</v>
          </cell>
          <cell r="I995" t="str">
            <v/>
          </cell>
          <cell r="L995" t="str">
            <v>Kalvermarkt-Stadhuis</v>
          </cell>
          <cell r="N995" t="str">
            <v>Kalvermarkt-Stadhuis</v>
          </cell>
          <cell r="P995" t="str">
            <v>Kalvermarkt/Spui</v>
          </cell>
          <cell r="R995" t="str">
            <v>Den Haag</v>
          </cell>
          <cell r="S995" t="str">
            <v>Den Haag</v>
          </cell>
          <cell r="U995">
            <v>81626</v>
          </cell>
          <cell r="V995">
            <v>454972</v>
          </cell>
          <cell r="W995" t="str">
            <v>4.31683943</v>
          </cell>
          <cell r="X995" t="str">
            <v>52.07815609</v>
          </cell>
          <cell r="Y995" t="str">
            <v/>
          </cell>
          <cell r="AA995" t="str">
            <v>jcdecaux</v>
          </cell>
          <cell r="AB995">
            <v>4</v>
          </cell>
          <cell r="AC995" t="str">
            <v>HIP4LED optioneel</v>
          </cell>
          <cell r="AD995" t="str">
            <v/>
          </cell>
          <cell r="AE995" t="str">
            <v>HIP4LED optioneel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 t="e">
            <v>#N/A</v>
          </cell>
          <cell r="AP995" t="str">
            <v>Veel bomen; Beschermd stadsgezicht; Display aan bestaande mast mogelijk?</v>
          </cell>
          <cell r="AQ995" t="str">
            <v>false</v>
          </cell>
          <cell r="AR995" t="str">
            <v>htm</v>
          </cell>
          <cell r="AS995" t="str">
            <v>8,9,</v>
          </cell>
          <cell r="AT995" t="str">
            <v>MD</v>
          </cell>
          <cell r="AU995" t="str">
            <v>tram</v>
          </cell>
          <cell r="AW995">
            <v>9</v>
          </cell>
          <cell r="AY995" t="str">
            <v xml:space="preserve"> </v>
          </cell>
          <cell r="AZ995" t="str">
            <v>63.00</v>
          </cell>
          <cell r="BA995" t="str">
            <v>4.00</v>
          </cell>
          <cell r="BB995" t="str">
            <v>4.00</v>
          </cell>
          <cell r="BH995" t="str">
            <v/>
          </cell>
          <cell r="BI995" t="str">
            <v/>
          </cell>
        </row>
        <row r="996">
          <cell r="A996">
            <v>511</v>
          </cell>
          <cell r="B996">
            <v>32002863</v>
          </cell>
          <cell r="C996">
            <v>32002863</v>
          </cell>
          <cell r="D996">
            <v>2863</v>
          </cell>
          <cell r="I996" t="str">
            <v/>
          </cell>
          <cell r="L996" t="str">
            <v>Kalvermarkt-Stadhuis</v>
          </cell>
          <cell r="N996" t="str">
            <v>Kalvermarkt-Stadhuis</v>
          </cell>
          <cell r="P996" t="str">
            <v>Kalvermarkt/Spui</v>
          </cell>
          <cell r="R996" t="str">
            <v>Den Haag</v>
          </cell>
          <cell r="S996" t="str">
            <v>Den Haag</v>
          </cell>
          <cell r="U996">
            <v>81573</v>
          </cell>
          <cell r="V996">
            <v>454950</v>
          </cell>
          <cell r="W996" t="str">
            <v>4.31607114</v>
          </cell>
          <cell r="X996" t="str">
            <v>52.07795135</v>
          </cell>
          <cell r="Y996" t="str">
            <v/>
          </cell>
          <cell r="AA996" t="str">
            <v>jcdecaux</v>
          </cell>
          <cell r="AB996">
            <v>4</v>
          </cell>
          <cell r="AC996" t="str">
            <v>HIP4LED optioneel</v>
          </cell>
          <cell r="AD996" t="str">
            <v/>
          </cell>
          <cell r="AE996" t="str">
            <v>HIP4LED optioneel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 t="e">
            <v>#N/A</v>
          </cell>
          <cell r="AP996" t="str">
            <v>Veel bomen; Beschermd stadsgezicht; Display aan bestaande mast mogelijk?</v>
          </cell>
          <cell r="AQ996" t="str">
            <v>false</v>
          </cell>
          <cell r="AR996" t="str">
            <v>htm</v>
          </cell>
          <cell r="AS996" t="str">
            <v>8,9,</v>
          </cell>
          <cell r="AT996" t="str">
            <v>VR</v>
          </cell>
          <cell r="AU996" t="str">
            <v>tram</v>
          </cell>
          <cell r="AW996">
            <v>9</v>
          </cell>
          <cell r="AY996" t="str">
            <v xml:space="preserve"> </v>
          </cell>
          <cell r="AZ996" t="str">
            <v>63.00</v>
          </cell>
          <cell r="BA996" t="str">
            <v>4.00</v>
          </cell>
          <cell r="BB996" t="str">
            <v>4.00</v>
          </cell>
          <cell r="BH996" t="str">
            <v/>
          </cell>
          <cell r="BI996" t="str">
            <v/>
          </cell>
        </row>
        <row r="997">
          <cell r="A997">
            <v>343</v>
          </cell>
          <cell r="B997">
            <v>32002019</v>
          </cell>
          <cell r="C997">
            <v>32002019</v>
          </cell>
          <cell r="D997">
            <v>2019</v>
          </cell>
          <cell r="I997" t="str">
            <v/>
          </cell>
          <cell r="L997" t="str">
            <v>Kamperfoeliestraat</v>
          </cell>
          <cell r="N997" t="str">
            <v>Kamperfoeliestraat</v>
          </cell>
          <cell r="P997" t="str">
            <v>Mient/Kamperfoeliestraat</v>
          </cell>
          <cell r="R997" t="str">
            <v>Den Haag</v>
          </cell>
          <cell r="S997" t="str">
            <v>Den Haag</v>
          </cell>
          <cell r="U997">
            <v>78286</v>
          </cell>
          <cell r="V997">
            <v>454198</v>
          </cell>
          <cell r="W997" t="str">
            <v>4.26955506</v>
          </cell>
          <cell r="X997" t="str">
            <v>52.07067883</v>
          </cell>
          <cell r="Y997">
            <v>2019</v>
          </cell>
          <cell r="AA997" t="str">
            <v>jcdecaux</v>
          </cell>
          <cell r="AB997">
            <v>2</v>
          </cell>
          <cell r="AC997" t="str">
            <v/>
          </cell>
          <cell r="AD997" t="str">
            <v>KHP</v>
          </cell>
          <cell r="AE997" t="str">
            <v>KHP</v>
          </cell>
          <cell r="AF997">
            <v>0</v>
          </cell>
          <cell r="AG997">
            <v>1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>
            <v>1</v>
          </cell>
          <cell r="AN997">
            <v>1</v>
          </cell>
          <cell r="AQ997" t="str">
            <v>false</v>
          </cell>
          <cell r="AR997" t="str">
            <v>htm</v>
          </cell>
          <cell r="AS997">
            <v>21</v>
          </cell>
          <cell r="AT997" t="str">
            <v>VR</v>
          </cell>
          <cell r="AU997" t="str">
            <v>bus</v>
          </cell>
          <cell r="AX997">
            <v>21</v>
          </cell>
          <cell r="AY997" t="str">
            <v>Vrederust</v>
          </cell>
          <cell r="AZ997" t="str">
            <v>40.15</v>
          </cell>
          <cell r="BA997" t="str">
            <v>1.55</v>
          </cell>
          <cell r="BB997" t="str">
            <v>3.70</v>
          </cell>
          <cell r="BH997" t="str">
            <v/>
          </cell>
          <cell r="BI997" t="str">
            <v/>
          </cell>
        </row>
        <row r="998">
          <cell r="A998">
            <v>344</v>
          </cell>
          <cell r="B998">
            <v>32002020</v>
          </cell>
          <cell r="C998">
            <v>32002020</v>
          </cell>
          <cell r="D998">
            <v>2020</v>
          </cell>
          <cell r="I998">
            <v>2020</v>
          </cell>
          <cell r="L998" t="str">
            <v>Kamperfoeliestraat</v>
          </cell>
          <cell r="N998" t="str">
            <v>Kamperfoeliestraat</v>
          </cell>
          <cell r="P998" t="str">
            <v>Mient/Kamperfoeliestraat</v>
          </cell>
          <cell r="R998" t="str">
            <v>Den Haag</v>
          </cell>
          <cell r="S998" t="str">
            <v>Den Haag</v>
          </cell>
          <cell r="U998">
            <v>78321</v>
          </cell>
          <cell r="V998">
            <v>454177</v>
          </cell>
          <cell r="W998" t="str">
            <v>4.26973095</v>
          </cell>
          <cell r="X998" t="str">
            <v>52.07064454</v>
          </cell>
          <cell r="Y998">
            <v>2019</v>
          </cell>
          <cell r="AA998" t="str">
            <v>jcdecaux</v>
          </cell>
          <cell r="AB998">
            <v>1</v>
          </cell>
          <cell r="AC998" t="str">
            <v/>
          </cell>
          <cell r="AD998" t="str">
            <v>KHP</v>
          </cell>
          <cell r="AE998" t="str">
            <v>KHP</v>
          </cell>
          <cell r="AF998">
            <v>1</v>
          </cell>
          <cell r="AG998">
            <v>1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>
            <v>1</v>
          </cell>
          <cell r="AN998">
            <v>1</v>
          </cell>
          <cell r="AQ998" t="str">
            <v>false</v>
          </cell>
          <cell r="AR998" t="str">
            <v>htm</v>
          </cell>
          <cell r="AS998" t="str">
            <v>21,N</v>
          </cell>
          <cell r="AT998" t="str">
            <v>SN</v>
          </cell>
          <cell r="AU998" t="str">
            <v>bus</v>
          </cell>
          <cell r="AY998" t="str">
            <v xml:space="preserve"> </v>
          </cell>
          <cell r="AZ998" t="str">
            <v>30.15</v>
          </cell>
          <cell r="BA998" t="str">
            <v>1.45</v>
          </cell>
          <cell r="BB998" t="str">
            <v>1.45</v>
          </cell>
          <cell r="BH998" t="str">
            <v>HVS+PB</v>
          </cell>
          <cell r="BI998" t="str">
            <v/>
          </cell>
        </row>
        <row r="999">
          <cell r="A999">
            <v>562</v>
          </cell>
          <cell r="B999">
            <v>32003101</v>
          </cell>
          <cell r="C999">
            <v>32003101</v>
          </cell>
          <cell r="D999">
            <v>3101</v>
          </cell>
          <cell r="I999" t="str">
            <v/>
          </cell>
          <cell r="L999" t="str">
            <v>Kamperfoeliestraat</v>
          </cell>
          <cell r="N999" t="str">
            <v>Kamperfoeliestraat</v>
          </cell>
          <cell r="P999" t="str">
            <v>Loosduinsekade/Soestdijksekade</v>
          </cell>
          <cell r="R999" t="str">
            <v>Den Haag</v>
          </cell>
          <cell r="S999" t="str">
            <v>Den Haag</v>
          </cell>
          <cell r="U999">
            <v>78446</v>
          </cell>
          <cell r="V999">
            <v>453763</v>
          </cell>
          <cell r="W999" t="str">
            <v>4.27072971</v>
          </cell>
          <cell r="X999" t="str">
            <v>52.06686074</v>
          </cell>
          <cell r="Y999" t="str">
            <v/>
          </cell>
          <cell r="AA999" t="str">
            <v>jcdecaux</v>
          </cell>
          <cell r="AB999">
            <v>4</v>
          </cell>
          <cell r="AC999" t="str">
            <v>KHP ex</v>
          </cell>
          <cell r="AD999" t="str">
            <v/>
          </cell>
          <cell r="AE999" t="str">
            <v>KHP ex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 t="e">
            <v>#N/A</v>
          </cell>
          <cell r="AQ999" t="str">
            <v>false</v>
          </cell>
          <cell r="AR999" t="str">
            <v>htm</v>
          </cell>
          <cell r="AS999">
            <v>2</v>
          </cell>
          <cell r="AT999" t="str">
            <v>KS</v>
          </cell>
          <cell r="AU999" t="str">
            <v>tram</v>
          </cell>
          <cell r="AW999">
            <v>2</v>
          </cell>
          <cell r="AX999">
            <v>2</v>
          </cell>
          <cell r="AY999" t="str">
            <v>Kraayenstein</v>
          </cell>
          <cell r="AZ999" t="str">
            <v>36.00</v>
          </cell>
          <cell r="BA999" t="str">
            <v>1.90</v>
          </cell>
          <cell r="BB999" t="str">
            <v>5.20</v>
          </cell>
          <cell r="BH999" t="str">
            <v/>
          </cell>
          <cell r="BI999" t="str">
            <v/>
          </cell>
        </row>
        <row r="1000">
          <cell r="A1000">
            <v>563</v>
          </cell>
          <cell r="B1000">
            <v>32003102</v>
          </cell>
          <cell r="C1000">
            <v>32003102</v>
          </cell>
          <cell r="D1000">
            <v>3102</v>
          </cell>
          <cell r="I1000" t="str">
            <v/>
          </cell>
          <cell r="L1000" t="str">
            <v>Kamperfoeliestraat</v>
          </cell>
          <cell r="N1000" t="str">
            <v>Kamperfoeliestraat</v>
          </cell>
          <cell r="P1000" t="str">
            <v>Loosduinsekade/Soestdijksekade</v>
          </cell>
          <cell r="R1000" t="str">
            <v>Den Haag</v>
          </cell>
          <cell r="S1000" t="str">
            <v>Den Haag</v>
          </cell>
          <cell r="U1000">
            <v>78469</v>
          </cell>
          <cell r="V1000">
            <v>453770</v>
          </cell>
          <cell r="W1000" t="str">
            <v>4.27106352</v>
          </cell>
          <cell r="X1000" t="str">
            <v>52.06692682</v>
          </cell>
          <cell r="Y1000" t="str">
            <v/>
          </cell>
          <cell r="AA1000" t="str">
            <v>jcdecaux</v>
          </cell>
          <cell r="AB1000">
            <v>4</v>
          </cell>
          <cell r="AC1000" t="str">
            <v>Extra</v>
          </cell>
          <cell r="AD1000" t="str">
            <v/>
          </cell>
          <cell r="AE1000" t="str">
            <v>Extra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 t="e">
            <v>#N/A</v>
          </cell>
          <cell r="AQ1000" t="str">
            <v>false</v>
          </cell>
          <cell r="AR1000" t="str">
            <v>htm</v>
          </cell>
          <cell r="AS1000">
            <v>2</v>
          </cell>
          <cell r="AT1000" t="str">
            <v>LD</v>
          </cell>
          <cell r="AU1000" t="str">
            <v>tram</v>
          </cell>
          <cell r="AW1000">
            <v>2</v>
          </cell>
          <cell r="AX1000">
            <v>2</v>
          </cell>
          <cell r="AY1000" t="str">
            <v>Leidschendam Leidsenhage</v>
          </cell>
          <cell r="AZ1000" t="str">
            <v>33.00</v>
          </cell>
          <cell r="BA1000" t="str">
            <v>5.00</v>
          </cell>
          <cell r="BB1000" t="str">
            <v>6.00</v>
          </cell>
          <cell r="BH1000" t="str">
            <v/>
          </cell>
          <cell r="BI1000" t="str">
            <v/>
          </cell>
        </row>
        <row r="1001">
          <cell r="A1001">
            <v>274</v>
          </cell>
          <cell r="B1001">
            <v>32001711</v>
          </cell>
          <cell r="C1001">
            <v>32001711</v>
          </cell>
          <cell r="D1001">
            <v>1711</v>
          </cell>
          <cell r="I1001" t="str">
            <v/>
          </cell>
          <cell r="L1001" t="str">
            <v>Kapelaan Meereboerweg</v>
          </cell>
          <cell r="N1001" t="str">
            <v>Kapelaan Meereboerweg</v>
          </cell>
          <cell r="P1001" t="str">
            <v>Lippe Biesterfeldweg/Kap.Meereboerweg</v>
          </cell>
          <cell r="R1001" t="str">
            <v>Den Haag</v>
          </cell>
          <cell r="S1001" t="str">
            <v>Den Haag</v>
          </cell>
          <cell r="U1001">
            <v>76195</v>
          </cell>
          <cell r="V1001">
            <v>451973</v>
          </cell>
          <cell r="W1001" t="str">
            <v>4.23832006</v>
          </cell>
          <cell r="X1001" t="str">
            <v>52.05045907</v>
          </cell>
          <cell r="Y1001" t="str">
            <v/>
          </cell>
          <cell r="AA1001" t="str">
            <v>geen_abri</v>
          </cell>
          <cell r="AB1001">
            <v>4</v>
          </cell>
          <cell r="AC1001" t="str">
            <v>KHP ex</v>
          </cell>
          <cell r="AD1001" t="str">
            <v/>
          </cell>
          <cell r="AE1001" t="str">
            <v>KHP ex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 t="e">
            <v>#N/A</v>
          </cell>
          <cell r="AQ1001" t="str">
            <v>false</v>
          </cell>
          <cell r="AR1001" t="str">
            <v>htm</v>
          </cell>
          <cell r="AS1001">
            <v>2</v>
          </cell>
          <cell r="AT1001" t="str">
            <v>KS</v>
          </cell>
          <cell r="AU1001" t="str">
            <v>tram</v>
          </cell>
          <cell r="AW1001">
            <v>2</v>
          </cell>
          <cell r="AX1001">
            <v>2</v>
          </cell>
          <cell r="AY1001" t="str">
            <v>Kraayenstein</v>
          </cell>
          <cell r="AZ1001" t="str">
            <v>36.90</v>
          </cell>
          <cell r="BA1001" t="str">
            <v>2.70</v>
          </cell>
          <cell r="BB1001" t="str">
            <v>2.70</v>
          </cell>
          <cell r="BH1001" t="str">
            <v/>
          </cell>
          <cell r="BI1001" t="str">
            <v/>
          </cell>
        </row>
        <row r="1002">
          <cell r="A1002">
            <v>275</v>
          </cell>
          <cell r="B1002">
            <v>32001712</v>
          </cell>
          <cell r="C1002">
            <v>32001712</v>
          </cell>
          <cell r="D1002">
            <v>1712</v>
          </cell>
          <cell r="I1002" t="str">
            <v/>
          </cell>
          <cell r="L1002" t="str">
            <v>Kapelaan Meereboerweg</v>
          </cell>
          <cell r="N1002" t="str">
            <v>Kapelaan Meereboerweg</v>
          </cell>
          <cell r="P1002" t="str">
            <v>Lippe Biesterfeldweg/Kap.Meereboerweg</v>
          </cell>
          <cell r="R1002" t="str">
            <v>Den Haag</v>
          </cell>
          <cell r="S1002" t="str">
            <v>Den Haag</v>
          </cell>
          <cell r="U1002">
            <v>76198</v>
          </cell>
          <cell r="V1002">
            <v>452001</v>
          </cell>
          <cell r="W1002" t="str">
            <v>4.23835733</v>
          </cell>
          <cell r="X1002" t="str">
            <v>52.05071112</v>
          </cell>
          <cell r="Y1002" t="str">
            <v/>
          </cell>
          <cell r="AA1002" t="str">
            <v>jcdecaux</v>
          </cell>
          <cell r="AB1002">
            <v>4</v>
          </cell>
          <cell r="AC1002" t="str">
            <v>Extra</v>
          </cell>
          <cell r="AD1002" t="str">
            <v/>
          </cell>
          <cell r="AE1002" t="str">
            <v>Extra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 t="e">
            <v>#N/A</v>
          </cell>
          <cell r="AQ1002" t="str">
            <v>false</v>
          </cell>
          <cell r="AR1002" t="str">
            <v>htm</v>
          </cell>
          <cell r="AS1002">
            <v>2</v>
          </cell>
          <cell r="AT1002" t="str">
            <v>LD</v>
          </cell>
          <cell r="AU1002" t="str">
            <v>tram</v>
          </cell>
          <cell r="AW1002">
            <v>2</v>
          </cell>
          <cell r="AX1002">
            <v>2</v>
          </cell>
          <cell r="AY1002" t="str">
            <v>Leidschendam Leidsenhage</v>
          </cell>
          <cell r="AZ1002" t="str">
            <v>36.90</v>
          </cell>
          <cell r="BA1002" t="str">
            <v>2.50</v>
          </cell>
          <cell r="BB1002" t="str">
            <v>2.50</v>
          </cell>
          <cell r="BH1002" t="str">
            <v/>
          </cell>
          <cell r="BI1002" t="str">
            <v/>
          </cell>
        </row>
        <row r="1003">
          <cell r="A1003" t="str">
            <v>Buiten</v>
          </cell>
          <cell r="F1003">
            <v>42054701</v>
          </cell>
          <cell r="I1003" t="str">
            <v/>
          </cell>
          <cell r="L1003" t="str">
            <v>Karel Doormanlaan</v>
          </cell>
          <cell r="R1003" t="str">
            <v>Voorschoten</v>
          </cell>
          <cell r="S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 t="e">
            <v>#N/A</v>
          </cell>
          <cell r="AQ1003" t="str">
            <v>false</v>
          </cell>
          <cell r="AU1003" t="str">
            <v/>
          </cell>
          <cell r="AX1003">
            <v>45</v>
          </cell>
          <cell r="AY1003" t="str">
            <v>Voorschoten</v>
          </cell>
          <cell r="BH1003" t="str">
            <v/>
          </cell>
          <cell r="BI1003" t="str">
            <v/>
          </cell>
        </row>
        <row r="1004">
          <cell r="A1004" t="str">
            <v>Buiten</v>
          </cell>
          <cell r="F1004">
            <v>42054702</v>
          </cell>
          <cell r="I1004" t="str">
            <v/>
          </cell>
          <cell r="L1004" t="str">
            <v>Karel Doormanlaan</v>
          </cell>
          <cell r="R1004" t="str">
            <v>Voorschoten</v>
          </cell>
          <cell r="S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 t="e">
            <v>#N/A</v>
          </cell>
          <cell r="AQ1004" t="str">
            <v>false</v>
          </cell>
          <cell r="AU1004" t="str">
            <v/>
          </cell>
          <cell r="AX1004">
            <v>45</v>
          </cell>
          <cell r="AY1004" t="str">
            <v>Leidschendam GGZ Haagstreek</v>
          </cell>
          <cell r="BH1004" t="str">
            <v/>
          </cell>
          <cell r="BI1004" t="str">
            <v/>
          </cell>
        </row>
        <row r="1005">
          <cell r="A1005" t="str">
            <v>Buiten</v>
          </cell>
          <cell r="F1005">
            <v>42037301</v>
          </cell>
          <cell r="I1005" t="str">
            <v/>
          </cell>
          <cell r="L1005" t="str">
            <v>Kastanjedal</v>
          </cell>
          <cell r="R1005" t="str">
            <v>Maassluis</v>
          </cell>
          <cell r="S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 t="e">
            <v>#N/A</v>
          </cell>
          <cell r="AQ1005" t="str">
            <v>false</v>
          </cell>
          <cell r="AU1005" t="str">
            <v/>
          </cell>
          <cell r="AX1005">
            <v>38</v>
          </cell>
          <cell r="AY1005" t="str">
            <v>Maassluis</v>
          </cell>
          <cell r="BH1005" t="str">
            <v/>
          </cell>
          <cell r="BI1005" t="str">
            <v/>
          </cell>
        </row>
        <row r="1006">
          <cell r="A1006" t="str">
            <v>Buiten</v>
          </cell>
          <cell r="F1006">
            <v>42037302</v>
          </cell>
          <cell r="I1006" t="str">
            <v/>
          </cell>
          <cell r="L1006" t="str">
            <v>Kastanjedal</v>
          </cell>
          <cell r="R1006" t="str">
            <v>Maassluis</v>
          </cell>
          <cell r="S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 t="e">
            <v>#N/A</v>
          </cell>
          <cell r="AQ1006" t="str">
            <v>false</v>
          </cell>
          <cell r="AU1006" t="str">
            <v/>
          </cell>
          <cell r="AX1006">
            <v>38</v>
          </cell>
          <cell r="AY1006" t="str">
            <v>Delft Station Centrum</v>
          </cell>
          <cell r="BH1006" t="str">
            <v/>
          </cell>
          <cell r="BI1006" t="str">
            <v/>
          </cell>
        </row>
        <row r="1007">
          <cell r="A1007">
            <v>898</v>
          </cell>
          <cell r="B1007">
            <v>32009505</v>
          </cell>
          <cell r="C1007">
            <v>32009505</v>
          </cell>
          <cell r="D1007">
            <v>9505</v>
          </cell>
          <cell r="I1007" t="str">
            <v/>
          </cell>
          <cell r="L1007" t="str">
            <v>Kastelenring</v>
          </cell>
          <cell r="N1007" t="str">
            <v>Kastelenring</v>
          </cell>
          <cell r="P1007" t="str">
            <v>Graaf Willem de Rijkelaan/Kastelenring</v>
          </cell>
          <cell r="R1007" t="str">
            <v>Leidschendam-Voorburg</v>
          </cell>
          <cell r="S1007" t="str">
            <v>Leidschendam-Voorburg</v>
          </cell>
          <cell r="U1007">
            <v>86977</v>
          </cell>
          <cell r="V1007">
            <v>457057</v>
          </cell>
          <cell r="W1007" t="str">
            <v>4.39447114</v>
          </cell>
          <cell r="X1007" t="str">
            <v>52.09757699</v>
          </cell>
          <cell r="Y1007" t="str">
            <v/>
          </cell>
          <cell r="AA1007" t="str">
            <v>jcdecaux</v>
          </cell>
          <cell r="AB1007">
            <v>4</v>
          </cell>
          <cell r="AC1007" t="str">
            <v>HIP4LED ex</v>
          </cell>
          <cell r="AD1007" t="str">
            <v>KHP</v>
          </cell>
          <cell r="AE1007" t="str">
            <v>HIP4LED ex + KHP</v>
          </cell>
          <cell r="AF1007">
            <v>1</v>
          </cell>
          <cell r="AG1007">
            <v>0</v>
          </cell>
          <cell r="AH1007">
            <v>1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1</v>
          </cell>
          <cell r="AN1007" t="e">
            <v>#N/A</v>
          </cell>
          <cell r="AQ1007" t="str">
            <v>false</v>
          </cell>
          <cell r="AR1007" t="str">
            <v>htm</v>
          </cell>
          <cell r="AS1007">
            <v>2</v>
          </cell>
          <cell r="AT1007" t="str">
            <v>KS</v>
          </cell>
          <cell r="AU1007" t="str">
            <v>tram</v>
          </cell>
          <cell r="AW1007">
            <v>2</v>
          </cell>
          <cell r="AX1007">
            <v>2</v>
          </cell>
          <cell r="AY1007" t="str">
            <v>Kraayenstein</v>
          </cell>
          <cell r="AZ1007" t="str">
            <v>36.70</v>
          </cell>
          <cell r="BA1007" t="str">
            <v>2.00</v>
          </cell>
          <cell r="BB1007" t="str">
            <v>2.00</v>
          </cell>
          <cell r="BD1007" t="str">
            <v>KHP toegevoegd</v>
          </cell>
          <cell r="BH1007" t="str">
            <v/>
          </cell>
          <cell r="BI1007" t="str">
            <v/>
          </cell>
        </row>
        <row r="1008">
          <cell r="A1008">
            <v>899</v>
          </cell>
          <cell r="B1008">
            <v>32009506</v>
          </cell>
          <cell r="C1008">
            <v>32009506</v>
          </cell>
          <cell r="D1008">
            <v>9506</v>
          </cell>
          <cell r="I1008" t="str">
            <v/>
          </cell>
          <cell r="L1008" t="str">
            <v>Kastelenring</v>
          </cell>
          <cell r="N1008" t="str">
            <v>Kastelenring</v>
          </cell>
          <cell r="P1008" t="str">
            <v>Graaf Willem de Rijkelaan/Kastelenring</v>
          </cell>
          <cell r="R1008" t="str">
            <v>Leidschendam-Voorburg</v>
          </cell>
          <cell r="S1008" t="str">
            <v>Leidschendam-Voorburg</v>
          </cell>
          <cell r="U1008">
            <v>87057</v>
          </cell>
          <cell r="V1008">
            <v>457108</v>
          </cell>
          <cell r="W1008" t="str">
            <v>4.39562833</v>
          </cell>
          <cell r="X1008" t="str">
            <v>52.09804515</v>
          </cell>
          <cell r="Y1008" t="str">
            <v/>
          </cell>
          <cell r="AA1008" t="str">
            <v>geen_abri</v>
          </cell>
          <cell r="AB1008">
            <v>1</v>
          </cell>
          <cell r="AC1008" t="str">
            <v>KHP ex</v>
          </cell>
          <cell r="AD1008" t="str">
            <v/>
          </cell>
          <cell r="AE1008" t="str">
            <v>KHP ex</v>
          </cell>
          <cell r="AF1008">
            <v>1</v>
          </cell>
          <cell r="AG1008">
            <v>0</v>
          </cell>
          <cell r="AH1008">
            <v>0</v>
          </cell>
          <cell r="AI1008">
            <v>0</v>
          </cell>
          <cell r="AJ1008">
            <v>1</v>
          </cell>
          <cell r="AK1008">
            <v>0</v>
          </cell>
          <cell r="AL1008">
            <v>0</v>
          </cell>
          <cell r="AM1008">
            <v>0</v>
          </cell>
          <cell r="AN1008" t="e">
            <v>#N/A</v>
          </cell>
          <cell r="AQ1008" t="str">
            <v>false</v>
          </cell>
          <cell r="AR1008" t="str">
            <v>htm</v>
          </cell>
          <cell r="AS1008">
            <v>2</v>
          </cell>
          <cell r="AT1008" t="str">
            <v>LD</v>
          </cell>
          <cell r="AU1008" t="str">
            <v>tram</v>
          </cell>
          <cell r="AW1008">
            <v>2</v>
          </cell>
          <cell r="AX1008">
            <v>2</v>
          </cell>
          <cell r="AY1008" t="str">
            <v>Leidschendam Leidsenhage</v>
          </cell>
          <cell r="AZ1008" t="str">
            <v>34.35</v>
          </cell>
          <cell r="BA1008" t="str">
            <v>2.00</v>
          </cell>
          <cell r="BB1008" t="str">
            <v>2.00</v>
          </cell>
          <cell r="BH1008" t="str">
            <v/>
          </cell>
          <cell r="BI1008" t="str">
            <v/>
          </cell>
        </row>
        <row r="1009">
          <cell r="A1009">
            <v>112</v>
          </cell>
          <cell r="B1009">
            <v>32000714</v>
          </cell>
          <cell r="C1009">
            <v>32000714</v>
          </cell>
          <cell r="D1009">
            <v>714</v>
          </cell>
          <cell r="I1009" t="str">
            <v/>
          </cell>
          <cell r="L1009" t="str">
            <v>Keizerstraat</v>
          </cell>
          <cell r="N1009" t="str">
            <v>Keizerstraat</v>
          </cell>
          <cell r="P1009" t="str">
            <v>Jurriaan Kokstraat/Keizerstraat</v>
          </cell>
          <cell r="R1009" t="str">
            <v>Den Haag</v>
          </cell>
          <cell r="S1009" t="str">
            <v>Den Haag</v>
          </cell>
          <cell r="U1009">
            <v>78925</v>
          </cell>
          <cell r="V1009">
            <v>457877</v>
          </cell>
          <cell r="W1009" t="str">
            <v>4.27679666</v>
          </cell>
          <cell r="X1009" t="str">
            <v>52.10389785</v>
          </cell>
          <cell r="Y1009">
            <v>714</v>
          </cell>
          <cell r="AA1009" t="str">
            <v>jcdecaux</v>
          </cell>
          <cell r="AB1009">
            <v>4</v>
          </cell>
          <cell r="AC1009" t="str">
            <v/>
          </cell>
          <cell r="AD1009" t="str">
            <v>KHP</v>
          </cell>
          <cell r="AE1009" t="str">
            <v>KHP</v>
          </cell>
          <cell r="AF1009">
            <v>0</v>
          </cell>
          <cell r="AG1009">
            <v>1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1</v>
          </cell>
          <cell r="AN1009">
            <v>1</v>
          </cell>
          <cell r="AQ1009" t="str">
            <v>false</v>
          </cell>
          <cell r="AR1009" t="str">
            <v>htm</v>
          </cell>
          <cell r="AS1009">
            <v>1.23</v>
          </cell>
          <cell r="AT1009" t="str">
            <v>DE</v>
          </cell>
          <cell r="AU1009" t="str">
            <v>combi</v>
          </cell>
          <cell r="AW1009">
            <v>1</v>
          </cell>
          <cell r="AY1009" t="str">
            <v xml:space="preserve"> </v>
          </cell>
          <cell r="AZ1009" t="str">
            <v>47.00</v>
          </cell>
          <cell r="BA1009" t="str">
            <v>1.00</v>
          </cell>
          <cell r="BB1009" t="str">
            <v>1.80</v>
          </cell>
          <cell r="BH1009" t="str">
            <v/>
          </cell>
          <cell r="BI1009" t="str">
            <v/>
          </cell>
        </row>
        <row r="1010">
          <cell r="A1010">
            <v>113</v>
          </cell>
          <cell r="B1010">
            <v>32000715</v>
          </cell>
          <cell r="C1010">
            <v>32000715</v>
          </cell>
          <cell r="D1010">
            <v>715</v>
          </cell>
          <cell r="I1010" t="str">
            <v/>
          </cell>
          <cell r="L1010" t="str">
            <v>Keizerstraat</v>
          </cell>
          <cell r="N1010" t="str">
            <v>Keizerstraat</v>
          </cell>
          <cell r="P1010" t="str">
            <v>Jurriaan Kokstraat/Keizerstraat</v>
          </cell>
          <cell r="R1010" t="str">
            <v>Den Haag</v>
          </cell>
          <cell r="S1010" t="str">
            <v>Den Haag</v>
          </cell>
          <cell r="U1010">
            <v>78936</v>
          </cell>
          <cell r="V1010">
            <v>457921</v>
          </cell>
          <cell r="W1010" t="str">
            <v>4.27694737</v>
          </cell>
          <cell r="X1010" t="str">
            <v>52.10429478</v>
          </cell>
          <cell r="Y1010">
            <v>714</v>
          </cell>
          <cell r="AA1010" t="str">
            <v>jcdecaux</v>
          </cell>
          <cell r="AB1010">
            <v>4</v>
          </cell>
          <cell r="AC1010" t="str">
            <v/>
          </cell>
          <cell r="AD1010" t="str">
            <v>KHP</v>
          </cell>
          <cell r="AE1010" t="str">
            <v>KHP</v>
          </cell>
          <cell r="AF1010">
            <v>0</v>
          </cell>
          <cell r="AG1010">
            <v>1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1</v>
          </cell>
          <cell r="AN1010">
            <v>1</v>
          </cell>
          <cell r="AQ1010" t="str">
            <v>false</v>
          </cell>
          <cell r="AR1010" t="str">
            <v>htm</v>
          </cell>
          <cell r="AS1010">
            <v>1.23</v>
          </cell>
          <cell r="AT1010" t="str">
            <v>SN</v>
          </cell>
          <cell r="AU1010" t="str">
            <v>combi</v>
          </cell>
          <cell r="AW1010">
            <v>1</v>
          </cell>
          <cell r="AY1010" t="str">
            <v xml:space="preserve"> </v>
          </cell>
          <cell r="AZ1010" t="str">
            <v>47.00</v>
          </cell>
          <cell r="BA1010" t="str">
            <v>1.90</v>
          </cell>
          <cell r="BB1010" t="str">
            <v>1.90</v>
          </cell>
          <cell r="BH1010" t="str">
            <v/>
          </cell>
          <cell r="BI1010" t="str">
            <v/>
          </cell>
        </row>
        <row r="1011">
          <cell r="A1011">
            <v>1117</v>
          </cell>
          <cell r="B1011">
            <v>54142050</v>
          </cell>
          <cell r="C1011">
            <v>54142050</v>
          </cell>
          <cell r="E1011">
            <v>54142050</v>
          </cell>
          <cell r="F1011">
            <v>42056101</v>
          </cell>
          <cell r="I1011" t="str">
            <v/>
          </cell>
          <cell r="L1011" t="str">
            <v>Kerkehout</v>
          </cell>
          <cell r="Q1011" t="str">
            <v>Wassenaar</v>
          </cell>
          <cell r="R1011" t="str">
            <v>Anders</v>
          </cell>
          <cell r="S1011" t="str">
            <v>Wassenaar</v>
          </cell>
          <cell r="U1011">
            <v>85411</v>
          </cell>
          <cell r="V1011">
            <v>458840</v>
          </cell>
          <cell r="W1011" t="str">
            <v>4.37129823</v>
          </cell>
          <cell r="X1011" t="str">
            <v>52.11347814</v>
          </cell>
          <cell r="Y1011" t="str">
            <v/>
          </cell>
          <cell r="AA1011" t="str">
            <v>jcdecaux</v>
          </cell>
          <cell r="AB1011">
            <v>2</v>
          </cell>
          <cell r="AC1011" t="str">
            <v/>
          </cell>
          <cell r="AD1011" t="str">
            <v/>
          </cell>
          <cell r="AE1011" t="str">
            <v/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 t="e">
            <v>#N/A</v>
          </cell>
          <cell r="AQ1011" t="str">
            <v>false</v>
          </cell>
          <cell r="AR1011" t="str">
            <v>cxx</v>
          </cell>
          <cell r="AU1011" t="str">
            <v>bus</v>
          </cell>
          <cell r="AX1011">
            <v>89</v>
          </cell>
          <cell r="AY1011" t="str">
            <v>Lisse Vreewijk</v>
          </cell>
          <cell r="AZ1011" t="str">
            <v>32.00</v>
          </cell>
          <cell r="BA1011" t="str">
            <v>1.20</v>
          </cell>
          <cell r="BB1011" t="str">
            <v>10.00</v>
          </cell>
          <cell r="BH1011" t="str">
            <v/>
          </cell>
          <cell r="BI1011" t="str">
            <v/>
          </cell>
        </row>
        <row r="1012">
          <cell r="A1012">
            <v>1118</v>
          </cell>
          <cell r="B1012">
            <v>54142060</v>
          </cell>
          <cell r="C1012">
            <v>54142060</v>
          </cell>
          <cell r="E1012">
            <v>54142060</v>
          </cell>
          <cell r="F1012">
            <v>42056102</v>
          </cell>
          <cell r="I1012" t="str">
            <v/>
          </cell>
          <cell r="L1012" t="str">
            <v>Kerkehout</v>
          </cell>
          <cell r="Q1012" t="str">
            <v>Wassenaar</v>
          </cell>
          <cell r="R1012" t="str">
            <v>Anders</v>
          </cell>
          <cell r="S1012" t="str">
            <v>Wassenaar</v>
          </cell>
          <cell r="U1012">
            <v>85396</v>
          </cell>
          <cell r="V1012">
            <v>458857</v>
          </cell>
          <cell r="W1012" t="str">
            <v>4.37103364</v>
          </cell>
          <cell r="X1012" t="str">
            <v>52.11355676</v>
          </cell>
          <cell r="Y1012" t="str">
            <v/>
          </cell>
          <cell r="AA1012" t="str">
            <v>jcdecaux</v>
          </cell>
          <cell r="AB1012">
            <v>2</v>
          </cell>
          <cell r="AC1012" t="str">
            <v/>
          </cell>
          <cell r="AD1012" t="str">
            <v/>
          </cell>
          <cell r="AE1012" t="str">
            <v/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 t="e">
            <v>#N/A</v>
          </cell>
          <cell r="AQ1012" t="str">
            <v>false</v>
          </cell>
          <cell r="AR1012" t="str">
            <v>cxx</v>
          </cell>
          <cell r="AU1012" t="str">
            <v>bus</v>
          </cell>
          <cell r="AX1012">
            <v>65</v>
          </cell>
          <cell r="AY1012" t="str">
            <v>Den Haag Museon</v>
          </cell>
          <cell r="AZ1012" t="str">
            <v>30.00</v>
          </cell>
          <cell r="BA1012" t="str">
            <v>2.00</v>
          </cell>
          <cell r="BB1012" t="str">
            <v>2.00</v>
          </cell>
          <cell r="BH1012" t="str">
            <v/>
          </cell>
          <cell r="BI1012" t="str">
            <v/>
          </cell>
        </row>
        <row r="1013">
          <cell r="A1013">
            <v>1820</v>
          </cell>
          <cell r="B1013">
            <v>54410380</v>
          </cell>
          <cell r="C1013">
            <v>42062001</v>
          </cell>
          <cell r="F1013">
            <v>42062001</v>
          </cell>
          <cell r="I1013" t="str">
            <v/>
          </cell>
          <cell r="L1013" t="str">
            <v>Kerkenbos</v>
          </cell>
          <cell r="Q1013" t="str">
            <v>Zoetermeer</v>
          </cell>
          <cell r="R1013" t="str">
            <v>Zoetermeer</v>
          </cell>
          <cell r="S1013" t="str">
            <v>Zoetermeer</v>
          </cell>
          <cell r="U1013">
            <v>92141</v>
          </cell>
          <cell r="V1013">
            <v>452245</v>
          </cell>
          <cell r="W1013" t="str">
            <v>4.47071168</v>
          </cell>
          <cell r="X1013" t="str">
            <v>52.05494160</v>
          </cell>
          <cell r="Y1013" t="str">
            <v>ZtmKer</v>
          </cell>
          <cell r="AA1013" t="str">
            <v>CBS-Outdoor</v>
          </cell>
          <cell r="AB1013">
            <v>1</v>
          </cell>
          <cell r="AC1013" t="str">
            <v/>
          </cell>
          <cell r="AD1013" t="str">
            <v/>
          </cell>
          <cell r="AE1013" t="str">
            <v/>
          </cell>
          <cell r="AF1013">
            <v>1</v>
          </cell>
          <cell r="AG1013">
            <v>1</v>
          </cell>
          <cell r="AH1013">
            <v>0</v>
          </cell>
          <cell r="AI1013">
            <v>1</v>
          </cell>
          <cell r="AJ1013">
            <v>0</v>
          </cell>
          <cell r="AK1013">
            <v>1</v>
          </cell>
          <cell r="AL1013">
            <v>0</v>
          </cell>
          <cell r="AM1013">
            <v>0</v>
          </cell>
          <cell r="AN1013">
            <v>1</v>
          </cell>
          <cell r="AQ1013" t="str">
            <v>true</v>
          </cell>
          <cell r="AR1013" t="str">
            <v>vtn</v>
          </cell>
          <cell r="AU1013" t="str">
            <v>bus</v>
          </cell>
          <cell r="AX1013">
            <v>77</v>
          </cell>
          <cell r="AY1013" t="str">
            <v>Zoetermeer Centrum West</v>
          </cell>
          <cell r="AZ1013" t="str">
            <v>25.50</v>
          </cell>
          <cell r="BA1013" t="str">
            <v>1.10</v>
          </cell>
          <cell r="BB1013" t="str">
            <v>3.35</v>
          </cell>
          <cell r="BH1013" t="str">
            <v/>
          </cell>
          <cell r="BI1013" t="str">
            <v/>
          </cell>
        </row>
        <row r="1014">
          <cell r="A1014">
            <v>2227</v>
          </cell>
          <cell r="B1014">
            <v>42062002</v>
          </cell>
          <cell r="C1014">
            <v>42062002</v>
          </cell>
          <cell r="F1014">
            <v>42062002</v>
          </cell>
          <cell r="I1014" t="str">
            <v/>
          </cell>
          <cell r="L1014" t="str">
            <v>Kerkenbos</v>
          </cell>
          <cell r="R1014" t="str">
            <v>Zoetermeer</v>
          </cell>
          <cell r="S1014" t="str">
            <v>Zoetermeer</v>
          </cell>
          <cell r="U1014">
            <v>92184</v>
          </cell>
          <cell r="V1014">
            <v>452272</v>
          </cell>
          <cell r="W1014" t="str">
            <v>4.47133358</v>
          </cell>
          <cell r="X1014" t="str">
            <v>52.05518913</v>
          </cell>
          <cell r="Y1014" t="str">
            <v>ZtmKer</v>
          </cell>
          <cell r="AB1014">
            <v>1</v>
          </cell>
          <cell r="AC1014" t="str">
            <v/>
          </cell>
          <cell r="AD1014" t="str">
            <v/>
          </cell>
          <cell r="AE1014" t="str">
            <v/>
          </cell>
          <cell r="AF1014">
            <v>1</v>
          </cell>
          <cell r="AG1014">
            <v>1</v>
          </cell>
          <cell r="AH1014">
            <v>0</v>
          </cell>
          <cell r="AI1014">
            <v>1</v>
          </cell>
          <cell r="AJ1014">
            <v>0</v>
          </cell>
          <cell r="AK1014">
            <v>1</v>
          </cell>
          <cell r="AL1014">
            <v>0</v>
          </cell>
          <cell r="AM1014">
            <v>0</v>
          </cell>
          <cell r="AN1014">
            <v>1</v>
          </cell>
          <cell r="AQ1014" t="str">
            <v>true</v>
          </cell>
          <cell r="AR1014" t="str">
            <v>vtn</v>
          </cell>
          <cell r="AU1014" t="str">
            <v>bus</v>
          </cell>
          <cell r="AX1014">
            <v>77</v>
          </cell>
          <cell r="AY1014" t="str">
            <v>Oosterheem</v>
          </cell>
          <cell r="AZ1014" t="str">
            <v>0.00</v>
          </cell>
          <cell r="BA1014" t="str">
            <v>0.00</v>
          </cell>
          <cell r="BB1014" t="str">
            <v>0.00</v>
          </cell>
          <cell r="BH1014" t="str">
            <v/>
          </cell>
          <cell r="BI1014" t="str">
            <v/>
          </cell>
        </row>
        <row r="1015">
          <cell r="A1015">
            <v>100</v>
          </cell>
          <cell r="B1015">
            <v>32000605</v>
          </cell>
          <cell r="C1015">
            <v>32000605</v>
          </cell>
          <cell r="D1015">
            <v>605</v>
          </cell>
          <cell r="I1015" t="str">
            <v/>
          </cell>
          <cell r="L1015" t="str">
            <v>Kerkhoflaan</v>
          </cell>
          <cell r="N1015" t="str">
            <v>Kerkhoflaan</v>
          </cell>
          <cell r="P1015" t="str">
            <v>Bankastraat/Kerkhoflaan</v>
          </cell>
          <cell r="R1015" t="str">
            <v>Den Haag</v>
          </cell>
          <cell r="S1015" t="str">
            <v>Den Haag</v>
          </cell>
          <cell r="U1015">
            <v>80579</v>
          </cell>
          <cell r="V1015">
            <v>456827</v>
          </cell>
          <cell r="W1015" t="str">
            <v>4.30116386</v>
          </cell>
          <cell r="X1015" t="str">
            <v>52.09468674</v>
          </cell>
          <cell r="Y1015">
            <v>605</v>
          </cell>
          <cell r="AA1015" t="str">
            <v>geen_abri</v>
          </cell>
          <cell r="AB1015">
            <v>1</v>
          </cell>
          <cell r="AC1015" t="str">
            <v/>
          </cell>
          <cell r="AD1015" t="str">
            <v>KHP</v>
          </cell>
          <cell r="AE1015" t="str">
            <v>KHP</v>
          </cell>
          <cell r="AF1015">
            <v>1</v>
          </cell>
          <cell r="AG1015">
            <v>1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1</v>
          </cell>
          <cell r="AN1015">
            <v>1</v>
          </cell>
          <cell r="AQ1015" t="str">
            <v>false</v>
          </cell>
          <cell r="AR1015" t="str">
            <v>htm</v>
          </cell>
          <cell r="AS1015">
            <v>22</v>
          </cell>
          <cell r="AT1015" t="str">
            <v>DZ</v>
          </cell>
          <cell r="AU1015" t="str">
            <v>bus</v>
          </cell>
          <cell r="AX1015">
            <v>22</v>
          </cell>
          <cell r="AY1015" t="str">
            <v>Duinzigt</v>
          </cell>
          <cell r="AZ1015" t="str">
            <v>0.00</v>
          </cell>
          <cell r="BA1015" t="str">
            <v>0.00</v>
          </cell>
          <cell r="BB1015" t="str">
            <v>0.00</v>
          </cell>
          <cell r="BH1015" t="str">
            <v>HVS+PB</v>
          </cell>
          <cell r="BI1015" t="str">
            <v/>
          </cell>
        </row>
        <row r="1016">
          <cell r="A1016">
            <v>1318</v>
          </cell>
          <cell r="B1016">
            <v>54210740</v>
          </cell>
          <cell r="C1016">
            <v>42039401</v>
          </cell>
          <cell r="F1016">
            <v>42039401</v>
          </cell>
          <cell r="I1016" t="str">
            <v/>
          </cell>
          <cell r="L1016" t="str">
            <v>Kerkweg</v>
          </cell>
          <cell r="Q1016" t="str">
            <v>Nootdorp</v>
          </cell>
          <cell r="R1016" t="str">
            <v>Pijnacker-Nootdorp</v>
          </cell>
          <cell r="S1016" t="str">
            <v>Pijnacker-Nootdorp</v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AA1016" t="str">
            <v>jcdecaux</v>
          </cell>
          <cell r="AB1016">
            <v>1</v>
          </cell>
          <cell r="AC1016" t="str">
            <v/>
          </cell>
          <cell r="AD1016" t="str">
            <v/>
          </cell>
          <cell r="AE1016" t="str">
            <v/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 t="e">
            <v>#N/A</v>
          </cell>
          <cell r="AQ1016" t="str">
            <v>false</v>
          </cell>
          <cell r="AR1016" t="str">
            <v>vtn</v>
          </cell>
          <cell r="AU1016" t="str">
            <v>bus</v>
          </cell>
          <cell r="AX1016">
            <v>60</v>
          </cell>
          <cell r="AY1016" t="str">
            <v>Nootdorp</v>
          </cell>
          <cell r="AZ1016" t="str">
            <v>9.50</v>
          </cell>
          <cell r="BA1016" t="str">
            <v>2.10</v>
          </cell>
          <cell r="BB1016" t="str">
            <v>4.00</v>
          </cell>
          <cell r="BD1016" t="str">
            <v>i.p.v. Dorpsstraat, halte vervalt en wordt vervangen door Dominee C. Spoorlaan na routewijziging lijn 60 via de Bras (dr. 2012)</v>
          </cell>
          <cell r="BH1016" t="str">
            <v/>
          </cell>
          <cell r="BI1016" t="str">
            <v/>
          </cell>
        </row>
        <row r="1017">
          <cell r="A1017">
            <v>1317</v>
          </cell>
          <cell r="B1017">
            <v>54210730</v>
          </cell>
          <cell r="C1017">
            <v>42039402</v>
          </cell>
          <cell r="F1017">
            <v>42039402</v>
          </cell>
          <cell r="I1017" t="str">
            <v/>
          </cell>
          <cell r="L1017" t="str">
            <v>Kerkweg</v>
          </cell>
          <cell r="Q1017" t="str">
            <v>Nootdorp</v>
          </cell>
          <cell r="R1017" t="str">
            <v>Pijnacker-Nootdorp</v>
          </cell>
          <cell r="S1017" t="str">
            <v>Pijnacker-Nootdorp</v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AA1017" t="str">
            <v>jcdecaux</v>
          </cell>
          <cell r="AB1017">
            <v>1</v>
          </cell>
          <cell r="AC1017" t="str">
            <v/>
          </cell>
          <cell r="AD1017" t="str">
            <v/>
          </cell>
          <cell r="AE1017" t="str">
            <v/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 t="e">
            <v>#N/A</v>
          </cell>
          <cell r="AQ1017" t="str">
            <v>false</v>
          </cell>
          <cell r="AR1017" t="str">
            <v>vtn</v>
          </cell>
          <cell r="AU1017" t="str">
            <v>bus</v>
          </cell>
          <cell r="AX1017">
            <v>60</v>
          </cell>
          <cell r="AY1017" t="str">
            <v>Delft Station Centrum</v>
          </cell>
          <cell r="AZ1017" t="str">
            <v>10.70</v>
          </cell>
          <cell r="BA1017" t="str">
            <v>1.70</v>
          </cell>
          <cell r="BB1017" t="str">
            <v>4.10</v>
          </cell>
          <cell r="BD1017" t="str">
            <v>i.p.v. Dorpsstraat, halte vervalt en wordt vervangen door Dominee C. Spoorlaan na routewijziging lijn 60 via de Bras (dr. 2012)</v>
          </cell>
          <cell r="BH1017" t="str">
            <v/>
          </cell>
          <cell r="BI1017" t="str">
            <v/>
          </cell>
        </row>
        <row r="1018">
          <cell r="A1018">
            <v>1301</v>
          </cell>
          <cell r="B1018">
            <v>42073201</v>
          </cell>
          <cell r="C1018">
            <v>42073201</v>
          </cell>
          <cell r="F1018">
            <v>42073201</v>
          </cell>
          <cell r="I1018" t="str">
            <v/>
          </cell>
          <cell r="L1018" t="str">
            <v>Kievitsbloem</v>
          </cell>
          <cell r="Q1018" t="str">
            <v>Nootdorp</v>
          </cell>
          <cell r="R1018" t="str">
            <v>Pijnacker-Nootdorp</v>
          </cell>
          <cell r="S1018" t="str">
            <v>Pijnacker-Nootdorp</v>
          </cell>
          <cell r="U1018">
            <v>87158</v>
          </cell>
          <cell r="V1018">
            <v>450553</v>
          </cell>
          <cell r="W1018" t="str">
            <v>4.39840480</v>
          </cell>
          <cell r="X1018" t="str">
            <v>52.03914797</v>
          </cell>
          <cell r="Y1018" t="str">
            <v>NtdKie</v>
          </cell>
          <cell r="AA1018" t="str">
            <v>jcdecaux</v>
          </cell>
          <cell r="AB1018">
            <v>1</v>
          </cell>
          <cell r="AC1018" t="str">
            <v/>
          </cell>
          <cell r="AD1018" t="str">
            <v>KHP</v>
          </cell>
          <cell r="AE1018" t="str">
            <v>KHP</v>
          </cell>
          <cell r="AF1018">
            <v>1</v>
          </cell>
          <cell r="AG1018">
            <v>1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1</v>
          </cell>
          <cell r="AN1018">
            <v>1</v>
          </cell>
          <cell r="AQ1018" t="str">
            <v>false</v>
          </cell>
          <cell r="AR1018" t="str">
            <v>vtn</v>
          </cell>
          <cell r="AU1018" t="str">
            <v>bus</v>
          </cell>
          <cell r="AX1018">
            <v>60</v>
          </cell>
          <cell r="AY1018" t="str">
            <v xml:space="preserve">Nootdorp </v>
          </cell>
          <cell r="AZ1018" t="str">
            <v>10.00</v>
          </cell>
          <cell r="BA1018" t="str">
            <v>0.70</v>
          </cell>
          <cell r="BB1018" t="str">
            <v>0.70</v>
          </cell>
          <cell r="BD1018" t="str">
            <v>KHP toegevoegd</v>
          </cell>
          <cell r="BH1018" t="str">
            <v/>
          </cell>
          <cell r="BI1018" t="str">
            <v/>
          </cell>
        </row>
        <row r="1019">
          <cell r="A1019">
            <v>1300</v>
          </cell>
          <cell r="B1019">
            <v>42073202</v>
          </cell>
          <cell r="C1019">
            <v>42073202</v>
          </cell>
          <cell r="F1019">
            <v>42073202</v>
          </cell>
          <cell r="I1019" t="str">
            <v/>
          </cell>
          <cell r="L1019" t="str">
            <v>Kievitsbloem</v>
          </cell>
          <cell r="Q1019" t="str">
            <v>Nootdorp</v>
          </cell>
          <cell r="R1019" t="str">
            <v>Pijnacker-Nootdorp</v>
          </cell>
          <cell r="S1019" t="str">
            <v>Pijnacker-Nootdorp</v>
          </cell>
          <cell r="U1019">
            <v>87150</v>
          </cell>
          <cell r="V1019">
            <v>450544</v>
          </cell>
          <cell r="W1019" t="str">
            <v>4.39829001</v>
          </cell>
          <cell r="X1019" t="str">
            <v>52.03906611</v>
          </cell>
          <cell r="Y1019" t="str">
            <v>NtdKie</v>
          </cell>
          <cell r="AA1019" t="str">
            <v>wens/akkoord</v>
          </cell>
          <cell r="AB1019">
            <v>1</v>
          </cell>
          <cell r="AC1019" t="str">
            <v/>
          </cell>
          <cell r="AD1019" t="str">
            <v>KHP</v>
          </cell>
          <cell r="AE1019" t="str">
            <v>KHP</v>
          </cell>
          <cell r="AF1019">
            <v>1</v>
          </cell>
          <cell r="AG1019">
            <v>1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1</v>
          </cell>
          <cell r="AN1019">
            <v>1</v>
          </cell>
          <cell r="AQ1019" t="str">
            <v>false</v>
          </cell>
          <cell r="AR1019" t="str">
            <v>vtn</v>
          </cell>
          <cell r="AU1019" t="str">
            <v>bus</v>
          </cell>
          <cell r="AX1019">
            <v>60</v>
          </cell>
          <cell r="AY1019" t="str">
            <v>Delft Station Centrum</v>
          </cell>
          <cell r="AZ1019" t="str">
            <v>6.40</v>
          </cell>
          <cell r="BA1019" t="str">
            <v>0.70</v>
          </cell>
          <cell r="BB1019" t="str">
            <v>0.70</v>
          </cell>
          <cell r="BD1019" t="str">
            <v>KHP toegevoegd</v>
          </cell>
          <cell r="BH1019" t="str">
            <v/>
          </cell>
          <cell r="BI1019" t="str">
            <v/>
          </cell>
        </row>
        <row r="1020">
          <cell r="A1020">
            <v>2409</v>
          </cell>
          <cell r="B1020">
            <v>42071601</v>
          </cell>
          <cell r="C1020">
            <v>42071601</v>
          </cell>
          <cell r="F1020">
            <v>42071601</v>
          </cell>
          <cell r="I1020" t="str">
            <v/>
          </cell>
          <cell r="L1020" t="str">
            <v>Kijckerweg</v>
          </cell>
          <cell r="P1020" t="str">
            <v>Kijckerweg/Sportlaan</v>
          </cell>
          <cell r="R1020" t="str">
            <v>De Lier</v>
          </cell>
          <cell r="S1020" t="str">
            <v>Westland</v>
          </cell>
          <cell r="U1020">
            <v>76568</v>
          </cell>
          <cell r="V1020">
            <v>443477</v>
          </cell>
          <cell r="W1020" t="str">
            <v>4.24570326</v>
          </cell>
          <cell r="X1020" t="str">
            <v>51.97416113</v>
          </cell>
          <cell r="Y1020" t="str">
            <v>DliKiw</v>
          </cell>
          <cell r="AC1020" t="str">
            <v/>
          </cell>
          <cell r="AD1020" t="str">
            <v/>
          </cell>
          <cell r="AE1020" t="str">
            <v/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 t="e">
            <v>#N/A</v>
          </cell>
          <cell r="AQ1020" t="str">
            <v>false</v>
          </cell>
          <cell r="AR1020" t="str">
            <v>vtn</v>
          </cell>
          <cell r="AU1020" t="str">
            <v/>
          </cell>
          <cell r="AX1020">
            <v>128</v>
          </cell>
          <cell r="AY1020" t="str">
            <v>Naaldwijk</v>
          </cell>
          <cell r="BH1020" t="str">
            <v/>
          </cell>
          <cell r="BI1020" t="str">
            <v/>
          </cell>
        </row>
        <row r="1021">
          <cell r="A1021">
            <v>2408</v>
          </cell>
          <cell r="B1021">
            <v>42071602</v>
          </cell>
          <cell r="C1021">
            <v>42071602</v>
          </cell>
          <cell r="F1021">
            <v>42071602</v>
          </cell>
          <cell r="I1021" t="str">
            <v/>
          </cell>
          <cell r="L1021" t="str">
            <v>Kijckerweg</v>
          </cell>
          <cell r="P1021" t="str">
            <v>Kijckerweg/Sportlaan</v>
          </cell>
          <cell r="R1021" t="str">
            <v>De Lier</v>
          </cell>
          <cell r="S1021" t="str">
            <v>Westland</v>
          </cell>
          <cell r="U1021">
            <v>76580</v>
          </cell>
          <cell r="V1021">
            <v>443474</v>
          </cell>
          <cell r="W1021" t="str">
            <v>4.24587856</v>
          </cell>
          <cell r="X1021" t="str">
            <v>51.97413587</v>
          </cell>
          <cell r="Y1021" t="str">
            <v>DliKiw</v>
          </cell>
          <cell r="AC1021" t="str">
            <v/>
          </cell>
          <cell r="AD1021" t="str">
            <v/>
          </cell>
          <cell r="AE1021" t="str">
            <v/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 t="e">
            <v>#N/A</v>
          </cell>
          <cell r="AQ1021" t="str">
            <v>false</v>
          </cell>
          <cell r="AR1021" t="str">
            <v>vtn</v>
          </cell>
          <cell r="AU1021" t="str">
            <v/>
          </cell>
          <cell r="AX1021">
            <v>128</v>
          </cell>
          <cell r="AY1021" t="str">
            <v>Delft Station Centrum</v>
          </cell>
          <cell r="BH1021" t="str">
            <v/>
          </cell>
          <cell r="BI1021" t="str">
            <v/>
          </cell>
        </row>
        <row r="1022">
          <cell r="A1022">
            <v>258</v>
          </cell>
          <cell r="B1022">
            <v>32001502</v>
          </cell>
          <cell r="C1022">
            <v>32001502</v>
          </cell>
          <cell r="D1022">
            <v>1502</v>
          </cell>
          <cell r="I1022" t="str">
            <v/>
          </cell>
          <cell r="L1022" t="str">
            <v>Kijkduin</v>
          </cell>
          <cell r="N1022" t="str">
            <v>Kijkduin</v>
          </cell>
          <cell r="P1022" t="str">
            <v>Hoek van Hollandlaan/Deltaplein</v>
          </cell>
          <cell r="R1022" t="str">
            <v>Den Haag</v>
          </cell>
          <cell r="S1022" t="str">
            <v>Den Haag</v>
          </cell>
          <cell r="U1022">
            <v>74841</v>
          </cell>
          <cell r="V1022">
            <v>453775</v>
          </cell>
          <cell r="W1022" t="str">
            <v>4.21816134</v>
          </cell>
          <cell r="X1022" t="str">
            <v>52.06645866</v>
          </cell>
          <cell r="Y1022">
            <v>1502</v>
          </cell>
          <cell r="AA1022" t="str">
            <v>jcdecaux</v>
          </cell>
          <cell r="AB1022">
            <v>4</v>
          </cell>
          <cell r="AC1022" t="str">
            <v/>
          </cell>
          <cell r="AD1022" t="str">
            <v/>
          </cell>
          <cell r="AE1022" t="str">
            <v/>
          </cell>
          <cell r="AF1022">
            <v>1</v>
          </cell>
          <cell r="AG1022">
            <v>1</v>
          </cell>
          <cell r="AH1022">
            <v>0</v>
          </cell>
          <cell r="AI1022">
            <v>0</v>
          </cell>
          <cell r="AJ1022">
            <v>0</v>
          </cell>
          <cell r="AK1022">
            <v>1</v>
          </cell>
          <cell r="AL1022">
            <v>0</v>
          </cell>
          <cell r="AM1022">
            <v>0</v>
          </cell>
          <cell r="AN1022">
            <v>1</v>
          </cell>
          <cell r="AQ1022" t="str">
            <v>false</v>
          </cell>
          <cell r="AR1022" t="str">
            <v>htm</v>
          </cell>
          <cell r="AS1022" t="str">
            <v>23,24,26</v>
          </cell>
          <cell r="AT1022" t="str">
            <v>DD</v>
          </cell>
          <cell r="AU1022" t="str">
            <v>bus</v>
          </cell>
          <cell r="AY1022" t="str">
            <v xml:space="preserve"> </v>
          </cell>
          <cell r="AZ1022" t="str">
            <v>38.50</v>
          </cell>
          <cell r="BA1022" t="str">
            <v>1.20</v>
          </cell>
          <cell r="BB1022" t="str">
            <v>1.20</v>
          </cell>
          <cell r="BH1022" t="str">
            <v/>
          </cell>
          <cell r="BI1022" t="str">
            <v/>
          </cell>
        </row>
        <row r="1023">
          <cell r="A1023">
            <v>1191</v>
          </cell>
          <cell r="B1023">
            <v>32001504</v>
          </cell>
          <cell r="C1023">
            <v>32001504</v>
          </cell>
          <cell r="D1023">
            <v>1504</v>
          </cell>
          <cell r="I1023" t="str">
            <v/>
          </cell>
          <cell r="L1023" t="str">
            <v>Kijkduin Strand</v>
          </cell>
          <cell r="R1023" t="str">
            <v>Den Haag</v>
          </cell>
          <cell r="S1023" t="str">
            <v>Den Haag</v>
          </cell>
          <cell r="U1023">
            <v>75071</v>
          </cell>
          <cell r="V1023">
            <v>454046</v>
          </cell>
          <cell r="W1023" t="str">
            <v>4.22145155</v>
          </cell>
          <cell r="X1023" t="str">
            <v>52.06892724</v>
          </cell>
          <cell r="Y1023">
            <v>1504</v>
          </cell>
          <cell r="AA1023" t="str">
            <v>jcdecaux</v>
          </cell>
          <cell r="AB1023">
            <v>2</v>
          </cell>
          <cell r="AC1023" t="str">
            <v>HIP4LED</v>
          </cell>
          <cell r="AD1023" t="str">
            <v/>
          </cell>
          <cell r="AE1023" t="str">
            <v>HIP4LED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 t="e">
            <v>#N/A</v>
          </cell>
          <cell r="AQ1023" t="str">
            <v>false</v>
          </cell>
          <cell r="AR1023" t="str">
            <v xml:space="preserve">htm </v>
          </cell>
          <cell r="AS1023" t="str">
            <v>23,24,26</v>
          </cell>
          <cell r="AT1023" t="str">
            <v>DD</v>
          </cell>
          <cell r="AU1023" t="str">
            <v>bus</v>
          </cell>
          <cell r="AX1023">
            <v>23</v>
          </cell>
          <cell r="AY1023" t="str">
            <v>Duindorp, 24 Station Mariahoeve, 26 Voorburg Station</v>
          </cell>
          <cell r="AZ1023" t="str">
            <v>38.50</v>
          </cell>
          <cell r="BA1023" t="str">
            <v>1.30</v>
          </cell>
          <cell r="BB1023" t="str">
            <v>1.30</v>
          </cell>
          <cell r="BH1023" t="str">
            <v/>
          </cell>
          <cell r="BI1023" t="str">
            <v/>
          </cell>
        </row>
        <row r="1024">
          <cell r="A1024">
            <v>259</v>
          </cell>
          <cell r="B1024">
            <v>32001506</v>
          </cell>
          <cell r="C1024">
            <v>32001506</v>
          </cell>
          <cell r="D1024">
            <v>1506</v>
          </cell>
          <cell r="I1024" t="str">
            <v/>
          </cell>
          <cell r="L1024" t="str">
            <v>Kijkduin Strand</v>
          </cell>
          <cell r="N1024" t="str">
            <v>Kijkduin Strand</v>
          </cell>
          <cell r="P1024" t="str">
            <v>Deltaplein/Kijkduinsestraat</v>
          </cell>
          <cell r="R1024" t="str">
            <v>Den Haag</v>
          </cell>
          <cell r="S1024" t="str">
            <v>Den Haag</v>
          </cell>
          <cell r="U1024">
            <v>75057</v>
          </cell>
          <cell r="V1024">
            <v>454036</v>
          </cell>
          <cell r="W1024" t="str">
            <v>4.22124975</v>
          </cell>
          <cell r="X1024" t="str">
            <v>52.06883536</v>
          </cell>
          <cell r="Y1024">
            <v>1504</v>
          </cell>
          <cell r="AA1024" t="str">
            <v>geen_abri</v>
          </cell>
          <cell r="AB1024">
            <v>5</v>
          </cell>
          <cell r="AC1024" t="str">
            <v/>
          </cell>
          <cell r="AD1024" t="str">
            <v/>
          </cell>
          <cell r="AE1024" t="str">
            <v/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 t="e">
            <v>#N/A</v>
          </cell>
          <cell r="AQ1024" t="str">
            <v>false</v>
          </cell>
          <cell r="AR1024" t="str">
            <v>htm</v>
          </cell>
          <cell r="AS1024">
            <v>23.24</v>
          </cell>
          <cell r="AT1024" t="str">
            <v>KD</v>
          </cell>
          <cell r="AU1024" t="str">
            <v>bus</v>
          </cell>
          <cell r="AX1024">
            <v>23</v>
          </cell>
          <cell r="AY1024" t="str">
            <v>Kijkduin</v>
          </cell>
          <cell r="AZ1024" t="str">
            <v>25.20</v>
          </cell>
          <cell r="BA1024" t="str">
            <v>2.00</v>
          </cell>
          <cell r="BB1024" t="str">
            <v>2.00</v>
          </cell>
          <cell r="BH1024" t="str">
            <v/>
          </cell>
          <cell r="BI1024" t="str">
            <v/>
          </cell>
        </row>
        <row r="1025">
          <cell r="A1025">
            <v>263</v>
          </cell>
          <cell r="B1025">
            <v>32001512</v>
          </cell>
          <cell r="C1025">
            <v>32001512</v>
          </cell>
          <cell r="D1025">
            <v>1512</v>
          </cell>
          <cell r="I1025" t="str">
            <v/>
          </cell>
          <cell r="L1025" t="str">
            <v>Kijkduin Strand</v>
          </cell>
          <cell r="R1025" t="str">
            <v>Den Haag</v>
          </cell>
          <cell r="S1025" t="str">
            <v>Den Haag</v>
          </cell>
          <cell r="U1025" t="str">
            <v/>
          </cell>
          <cell r="V1025" t="str">
            <v/>
          </cell>
          <cell r="W1025" t="str">
            <v>4.22029221</v>
          </cell>
          <cell r="X1025" t="str">
            <v>52.06807980</v>
          </cell>
          <cell r="Y1025">
            <v>1504</v>
          </cell>
          <cell r="AA1025" t="str">
            <v>geen_abri</v>
          </cell>
          <cell r="AB1025">
            <v>5</v>
          </cell>
          <cell r="AC1025" t="str">
            <v/>
          </cell>
          <cell r="AD1025" t="str">
            <v/>
          </cell>
          <cell r="AE1025" t="str">
            <v/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 t="e">
            <v>#N/A</v>
          </cell>
          <cell r="AQ1025" t="str">
            <v>false</v>
          </cell>
          <cell r="AR1025" t="str">
            <v>htm</v>
          </cell>
          <cell r="AS1025" t="str">
            <v>24P</v>
          </cell>
          <cell r="AT1025" t="str">
            <v>Kijkduin</v>
          </cell>
          <cell r="AU1025" t="str">
            <v>bus</v>
          </cell>
          <cell r="AX1025" t="str">
            <v>24P</v>
          </cell>
          <cell r="AY1025" t="str">
            <v>Kijkduin</v>
          </cell>
          <cell r="AZ1025" t="str">
            <v>10.00</v>
          </cell>
          <cell r="BA1025" t="str">
            <v>5.00</v>
          </cell>
          <cell r="BB1025" t="str">
            <v>5.00</v>
          </cell>
          <cell r="BH1025" t="str">
            <v/>
          </cell>
          <cell r="BI1025" t="str">
            <v/>
          </cell>
        </row>
        <row r="1026">
          <cell r="A1026">
            <v>1192</v>
          </cell>
          <cell r="B1026" t="str">
            <v>?</v>
          </cell>
          <cell r="C1026" t="str">
            <v>?</v>
          </cell>
          <cell r="I1026" t="str">
            <v/>
          </cell>
          <cell r="L1026" t="str">
            <v>Kijkduin Strand</v>
          </cell>
          <cell r="R1026" t="str">
            <v>Den Haag</v>
          </cell>
          <cell r="S1026" t="str">
            <v>Den Haag</v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AA1026" t="str">
            <v>geen_abri</v>
          </cell>
          <cell r="AB1026">
            <v>4</v>
          </cell>
          <cell r="AC1026" t="str">
            <v/>
          </cell>
          <cell r="AD1026" t="str">
            <v/>
          </cell>
          <cell r="AE1026" t="str">
            <v/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 t="e">
            <v>#N/A</v>
          </cell>
          <cell r="AQ1026" t="str">
            <v>false</v>
          </cell>
          <cell r="AR1026" t="str">
            <v>htm</v>
          </cell>
          <cell r="AU1026" t="str">
            <v>bus</v>
          </cell>
          <cell r="AZ1026" t="str">
            <v>23.00</v>
          </cell>
          <cell r="BA1026" t="str">
            <v>3.00</v>
          </cell>
          <cell r="BB1026" t="str">
            <v>3.00</v>
          </cell>
          <cell r="BH1026" t="str">
            <v/>
          </cell>
          <cell r="BI1026" t="str">
            <v/>
          </cell>
        </row>
        <row r="1027">
          <cell r="A1027">
            <v>1193</v>
          </cell>
          <cell r="B1027">
            <v>54190310</v>
          </cell>
          <cell r="C1027">
            <v>54190310</v>
          </cell>
          <cell r="I1027" t="str">
            <v/>
          </cell>
          <cell r="L1027" t="str">
            <v>Kijkduin/Strand</v>
          </cell>
          <cell r="R1027" t="str">
            <v>Den Haag</v>
          </cell>
          <cell r="S1027" t="str">
            <v>Den Haag</v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AA1027" t="str">
            <v>geen_abri</v>
          </cell>
          <cell r="AB1027">
            <v>4</v>
          </cell>
          <cell r="AC1027" t="str">
            <v/>
          </cell>
          <cell r="AD1027" t="str">
            <v/>
          </cell>
          <cell r="AE1027" t="str">
            <v/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 t="e">
            <v>#N/A</v>
          </cell>
          <cell r="AQ1027" t="str">
            <v>true</v>
          </cell>
          <cell r="AU1027" t="str">
            <v>bus</v>
          </cell>
          <cell r="AY1027" t="str">
            <v xml:space="preserve"> </v>
          </cell>
          <cell r="AZ1027" t="str">
            <v>99.99</v>
          </cell>
          <cell r="BA1027" t="str">
            <v>9.00</v>
          </cell>
          <cell r="BB1027" t="str">
            <v>9.00</v>
          </cell>
          <cell r="BD1027" t="str">
            <v>Is dezelfde halte als db_id 1191</v>
          </cell>
          <cell r="BF1027" t="str">
            <v>true</v>
          </cell>
          <cell r="BH1027" t="str">
            <v/>
          </cell>
          <cell r="BI1027" t="str">
            <v/>
          </cell>
        </row>
        <row r="1028">
          <cell r="A1028">
            <v>1194</v>
          </cell>
          <cell r="B1028">
            <v>54190320</v>
          </cell>
          <cell r="C1028">
            <v>54190320</v>
          </cell>
          <cell r="I1028" t="str">
            <v/>
          </cell>
          <cell r="L1028" t="str">
            <v>Kijkduin/Strand</v>
          </cell>
          <cell r="R1028" t="str">
            <v>Den Haag</v>
          </cell>
          <cell r="S1028" t="str">
            <v>Den Haag</v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AA1028" t="str">
            <v>Jcdecaux</v>
          </cell>
          <cell r="AB1028" t="str">
            <v>fout</v>
          </cell>
          <cell r="AC1028" t="str">
            <v/>
          </cell>
          <cell r="AD1028" t="str">
            <v/>
          </cell>
          <cell r="AE1028" t="str">
            <v/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 t="e">
            <v>#N/A</v>
          </cell>
          <cell r="AQ1028" t="str">
            <v>true</v>
          </cell>
          <cell r="AU1028" t="str">
            <v/>
          </cell>
          <cell r="AY1028" t="str">
            <v xml:space="preserve"> </v>
          </cell>
          <cell r="AZ1028" t="str">
            <v>0.00</v>
          </cell>
          <cell r="BA1028" t="str">
            <v>0.00</v>
          </cell>
          <cell r="BB1028" t="str">
            <v>0.00</v>
          </cell>
          <cell r="BD1028" t="str">
            <v>Is dezelfde halte als db_id 1192</v>
          </cell>
          <cell r="BF1028" t="str">
            <v>true</v>
          </cell>
          <cell r="BH1028" t="str">
            <v/>
          </cell>
          <cell r="BI1028" t="str">
            <v/>
          </cell>
        </row>
        <row r="1029">
          <cell r="A1029">
            <v>262</v>
          </cell>
          <cell r="B1029">
            <v>32001511</v>
          </cell>
          <cell r="C1029">
            <v>32001511</v>
          </cell>
          <cell r="D1029">
            <v>1511</v>
          </cell>
          <cell r="I1029" t="str">
            <v/>
          </cell>
          <cell r="L1029" t="str">
            <v>Kijkduinpark</v>
          </cell>
          <cell r="R1029" t="str">
            <v>Den Haag</v>
          </cell>
          <cell r="S1029" t="str">
            <v>Den Haag</v>
          </cell>
          <cell r="U1029" t="str">
            <v/>
          </cell>
          <cell r="V1029" t="str">
            <v/>
          </cell>
          <cell r="W1029" t="str">
            <v>4.21213376</v>
          </cell>
          <cell r="X1029" t="str">
            <v>52.06050198</v>
          </cell>
          <cell r="Y1029">
            <v>1511</v>
          </cell>
          <cell r="AA1029" t="str">
            <v>jcdecaux</v>
          </cell>
          <cell r="AB1029">
            <v>1</v>
          </cell>
          <cell r="AC1029" t="str">
            <v/>
          </cell>
          <cell r="AD1029" t="str">
            <v/>
          </cell>
          <cell r="AE1029" t="str">
            <v/>
          </cell>
          <cell r="AF1029">
            <v>1</v>
          </cell>
          <cell r="AG1029">
            <v>0</v>
          </cell>
          <cell r="AH1029">
            <v>0</v>
          </cell>
          <cell r="AI1029">
            <v>1</v>
          </cell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 t="e">
            <v>#N/A</v>
          </cell>
          <cell r="AQ1029" t="str">
            <v>true</v>
          </cell>
          <cell r="AR1029" t="str">
            <v>htm</v>
          </cell>
          <cell r="AU1029" t="str">
            <v>bus</v>
          </cell>
          <cell r="AX1029">
            <v>24</v>
          </cell>
          <cell r="AY1029" t="str">
            <v>Deltaplein</v>
          </cell>
          <cell r="AZ1029" t="str">
            <v>22.00</v>
          </cell>
          <cell r="BA1029" t="str">
            <v>3.35</v>
          </cell>
          <cell r="BB1029" t="str">
            <v>3.35</v>
          </cell>
          <cell r="BH1029" t="str">
            <v/>
          </cell>
          <cell r="BI1029" t="str">
            <v/>
          </cell>
        </row>
        <row r="1030">
          <cell r="A1030">
            <v>260</v>
          </cell>
          <cell r="B1030">
            <v>32001508</v>
          </cell>
          <cell r="C1030">
            <v>32001508</v>
          </cell>
          <cell r="D1030">
            <v>1508</v>
          </cell>
          <cell r="I1030" t="str">
            <v/>
          </cell>
          <cell r="L1030" t="str">
            <v>Kijkduinsestraat</v>
          </cell>
          <cell r="N1030" t="str">
            <v>Kijkduinsestraat</v>
          </cell>
          <cell r="P1030" t="str">
            <v>Kijkduinsestraat/Machiel Vrijenhoeklaan</v>
          </cell>
          <cell r="R1030" t="str">
            <v>Den Haag</v>
          </cell>
          <cell r="S1030" t="str">
            <v>Den Haag</v>
          </cell>
          <cell r="U1030">
            <v>75215</v>
          </cell>
          <cell r="V1030">
            <v>453797</v>
          </cell>
          <cell r="W1030" t="str">
            <v>4.22360955</v>
          </cell>
          <cell r="X1030" t="str">
            <v>52.06671035</v>
          </cell>
          <cell r="Y1030">
            <v>1508</v>
          </cell>
          <cell r="AA1030" t="str">
            <v>geen_abri</v>
          </cell>
          <cell r="AB1030">
            <v>1</v>
          </cell>
          <cell r="AC1030" t="str">
            <v/>
          </cell>
          <cell r="AD1030" t="str">
            <v/>
          </cell>
          <cell r="AE1030" t="str">
            <v/>
          </cell>
          <cell r="AF1030">
            <v>1</v>
          </cell>
          <cell r="AG1030">
            <v>0</v>
          </cell>
          <cell r="AH1030">
            <v>0</v>
          </cell>
          <cell r="AI1030">
            <v>0</v>
          </cell>
          <cell r="AJ1030">
            <v>1</v>
          </cell>
          <cell r="AK1030">
            <v>0</v>
          </cell>
          <cell r="AL1030">
            <v>0</v>
          </cell>
          <cell r="AM1030">
            <v>0</v>
          </cell>
          <cell r="AN1030" t="e">
            <v>#N/A</v>
          </cell>
          <cell r="AQ1030" t="str">
            <v>false</v>
          </cell>
          <cell r="AR1030" t="str">
            <v>htm</v>
          </cell>
          <cell r="AS1030">
            <v>23.24</v>
          </cell>
          <cell r="AT1030" t="str">
            <v>KD</v>
          </cell>
          <cell r="AU1030" t="str">
            <v>bus</v>
          </cell>
          <cell r="AX1030">
            <v>23</v>
          </cell>
          <cell r="AY1030" t="str">
            <v>Kijkduin</v>
          </cell>
          <cell r="AZ1030" t="str">
            <v>26.65</v>
          </cell>
          <cell r="BA1030" t="str">
            <v>1.25</v>
          </cell>
          <cell r="BB1030" t="str">
            <v>1.25</v>
          </cell>
          <cell r="BH1030" t="str">
            <v>HVS+PB</v>
          </cell>
          <cell r="BI1030" t="str">
            <v/>
          </cell>
        </row>
        <row r="1031">
          <cell r="A1031">
            <v>265</v>
          </cell>
          <cell r="B1031">
            <v>32001514</v>
          </cell>
          <cell r="C1031">
            <v>32001514</v>
          </cell>
          <cell r="D1031">
            <v>1514</v>
          </cell>
          <cell r="I1031" t="str">
            <v/>
          </cell>
          <cell r="L1031" t="str">
            <v>Kijkduinsestraat</v>
          </cell>
          <cell r="N1031" t="str">
            <v>Kijkduinsestraat</v>
          </cell>
          <cell r="P1031" t="str">
            <v>Machiel Vrijenhoeklaan/Kijkduinsestraat</v>
          </cell>
          <cell r="R1031" t="str">
            <v>Den Haag</v>
          </cell>
          <cell r="S1031" t="str">
            <v>Den Haag</v>
          </cell>
          <cell r="U1031">
            <v>75292</v>
          </cell>
          <cell r="V1031">
            <v>453747</v>
          </cell>
          <cell r="W1031" t="str">
            <v>4.22474398</v>
          </cell>
          <cell r="X1031" t="str">
            <v>52.06627211</v>
          </cell>
          <cell r="Y1031">
            <v>1508</v>
          </cell>
          <cell r="AA1031" t="str">
            <v>jcdecaux</v>
          </cell>
          <cell r="AB1031">
            <v>4</v>
          </cell>
          <cell r="AC1031" t="str">
            <v/>
          </cell>
          <cell r="AD1031" t="str">
            <v>KHP</v>
          </cell>
          <cell r="AE1031" t="str">
            <v>KHP</v>
          </cell>
          <cell r="AF1031">
            <v>1</v>
          </cell>
          <cell r="AG1031">
            <v>1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1</v>
          </cell>
          <cell r="AN1031">
            <v>1</v>
          </cell>
          <cell r="AQ1031" t="str">
            <v>false</v>
          </cell>
          <cell r="AR1031" t="str">
            <v>htm</v>
          </cell>
          <cell r="AS1031">
            <v>23.24</v>
          </cell>
          <cell r="AT1031" t="str">
            <v>DD</v>
          </cell>
          <cell r="AU1031" t="str">
            <v>bus</v>
          </cell>
          <cell r="AX1031">
            <v>23</v>
          </cell>
          <cell r="AY1031" t="str">
            <v>Duindorp</v>
          </cell>
          <cell r="AZ1031" t="str">
            <v>47.70</v>
          </cell>
          <cell r="BA1031" t="str">
            <v>2.50</v>
          </cell>
          <cell r="BB1031" t="str">
            <v>2.50</v>
          </cell>
          <cell r="BH1031" t="str">
            <v/>
          </cell>
          <cell r="BI1031" t="str">
            <v/>
          </cell>
        </row>
        <row r="1032">
          <cell r="A1032">
            <v>266</v>
          </cell>
          <cell r="B1032">
            <v>32001516</v>
          </cell>
          <cell r="C1032">
            <v>32001516</v>
          </cell>
          <cell r="D1032">
            <v>1516</v>
          </cell>
          <cell r="I1032" t="str">
            <v/>
          </cell>
          <cell r="L1032" t="str">
            <v>Kijkduinsestraat</v>
          </cell>
          <cell r="N1032" t="str">
            <v>Kijkduinsestraat</v>
          </cell>
          <cell r="P1032" t="str">
            <v>Kijkduinsestraat/Machiel Vrijenhoeklaan</v>
          </cell>
          <cell r="R1032" t="str">
            <v>Den Haag</v>
          </cell>
          <cell r="S1032" t="str">
            <v>Den Haag</v>
          </cell>
          <cell r="U1032">
            <v>75252</v>
          </cell>
          <cell r="V1032">
            <v>453672</v>
          </cell>
          <cell r="W1032" t="str">
            <v>4.22417825</v>
          </cell>
          <cell r="X1032" t="str">
            <v>52.06559236</v>
          </cell>
          <cell r="Y1032">
            <v>1516</v>
          </cell>
          <cell r="AA1032" t="str">
            <v>jcdecaux</v>
          </cell>
          <cell r="AB1032">
            <v>4</v>
          </cell>
          <cell r="AC1032" t="str">
            <v/>
          </cell>
          <cell r="AD1032" t="str">
            <v>KHP</v>
          </cell>
          <cell r="AE1032" t="str">
            <v>KHP</v>
          </cell>
          <cell r="AF1032">
            <v>1</v>
          </cell>
          <cell r="AG1032">
            <v>1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1</v>
          </cell>
          <cell r="AN1032">
            <v>1</v>
          </cell>
          <cell r="AQ1032" t="str">
            <v>false</v>
          </cell>
          <cell r="AR1032" t="str">
            <v>htm</v>
          </cell>
          <cell r="AS1032">
            <v>26</v>
          </cell>
          <cell r="AT1032" t="str">
            <v>VS</v>
          </cell>
          <cell r="AU1032" t="str">
            <v>bus</v>
          </cell>
          <cell r="AX1032">
            <v>26</v>
          </cell>
          <cell r="AY1032" t="str">
            <v>Voorburg Station</v>
          </cell>
          <cell r="AZ1032" t="str">
            <v>28.80</v>
          </cell>
          <cell r="BA1032" t="str">
            <v>1.80</v>
          </cell>
          <cell r="BB1032" t="str">
            <v>1.80</v>
          </cell>
          <cell r="BH1032" t="str">
            <v/>
          </cell>
          <cell r="BI1032" t="str">
            <v/>
          </cell>
        </row>
        <row r="1033">
          <cell r="A1033">
            <v>2035</v>
          </cell>
          <cell r="B1033">
            <v>0</v>
          </cell>
          <cell r="I1033" t="str">
            <v/>
          </cell>
          <cell r="L1033" t="str">
            <v>Klapwijk Noord</v>
          </cell>
          <cell r="Q1033" t="str">
            <v>Pijnacker-Nootdorp</v>
          </cell>
          <cell r="R1033" t="str">
            <v>Pijnacker-Nootdorp</v>
          </cell>
          <cell r="S1033" t="str">
            <v>Pijnacker-Nootdorp</v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AB1033">
            <v>5</v>
          </cell>
          <cell r="AC1033" t="str">
            <v/>
          </cell>
          <cell r="AD1033" t="str">
            <v/>
          </cell>
          <cell r="AE1033" t="str">
            <v/>
          </cell>
          <cell r="AF1033">
            <v>0</v>
          </cell>
          <cell r="AG1033">
            <v>0</v>
          </cell>
          <cell r="AH1033">
            <v>0</v>
          </cell>
          <cell r="AI1033">
            <v>1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 t="e">
            <v>#N/A</v>
          </cell>
          <cell r="AQ1033" t="str">
            <v>true</v>
          </cell>
          <cell r="AR1033" t="str">
            <v>vtn</v>
          </cell>
          <cell r="AU1033" t="str">
            <v>bus</v>
          </cell>
          <cell r="AZ1033" t="str">
            <v>0.00</v>
          </cell>
          <cell r="BA1033" t="str">
            <v>0.00</v>
          </cell>
          <cell r="BB1033" t="str">
            <v>0.00</v>
          </cell>
          <cell r="BD1033" t="str">
            <v>KHP vervallen</v>
          </cell>
          <cell r="BF1033" t="str">
            <v>true</v>
          </cell>
          <cell r="BH1033" t="str">
            <v/>
          </cell>
          <cell r="BI1033" t="str">
            <v/>
          </cell>
        </row>
        <row r="1034">
          <cell r="A1034">
            <v>2036</v>
          </cell>
          <cell r="B1034">
            <v>0</v>
          </cell>
          <cell r="I1034" t="str">
            <v/>
          </cell>
          <cell r="L1034" t="str">
            <v>Klapwijk Noord</v>
          </cell>
          <cell r="Q1034" t="str">
            <v>Pijnacker-Nootdorp</v>
          </cell>
          <cell r="R1034" t="str">
            <v>Pijnacker-Nootdorp</v>
          </cell>
          <cell r="S1034" t="str">
            <v>Pijnacker-Nootdorp</v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AB1034">
            <v>5</v>
          </cell>
          <cell r="AC1034" t="str">
            <v/>
          </cell>
          <cell r="AD1034" t="str">
            <v/>
          </cell>
          <cell r="AE1034" t="str">
            <v/>
          </cell>
          <cell r="AF1034">
            <v>0</v>
          </cell>
          <cell r="AG1034">
            <v>0</v>
          </cell>
          <cell r="AH1034">
            <v>0</v>
          </cell>
          <cell r="AI1034">
            <v>1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 t="e">
            <v>#N/A</v>
          </cell>
          <cell r="AQ1034" t="str">
            <v>true</v>
          </cell>
          <cell r="AR1034" t="str">
            <v>vtn</v>
          </cell>
          <cell r="AU1034" t="str">
            <v>bus</v>
          </cell>
          <cell r="AZ1034" t="str">
            <v>0.00</v>
          </cell>
          <cell r="BA1034" t="str">
            <v>0.00</v>
          </cell>
          <cell r="BB1034" t="str">
            <v>0.00</v>
          </cell>
          <cell r="BD1034" t="str">
            <v>KHP vervallen</v>
          </cell>
          <cell r="BF1034" t="str">
            <v>true</v>
          </cell>
          <cell r="BH1034" t="str">
            <v/>
          </cell>
          <cell r="BI1034" t="str">
            <v/>
          </cell>
        </row>
        <row r="1035">
          <cell r="A1035">
            <v>2043</v>
          </cell>
          <cell r="B1035">
            <v>0</v>
          </cell>
          <cell r="I1035" t="str">
            <v/>
          </cell>
          <cell r="L1035" t="str">
            <v>Klapwijk Noord Boezem</v>
          </cell>
          <cell r="Q1035" t="str">
            <v>Pijnacker-Nootdorp</v>
          </cell>
          <cell r="R1035" t="str">
            <v>Pijnacker-Nootdorp</v>
          </cell>
          <cell r="S1035" t="str">
            <v>Pijnacker-Nootdorp</v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AB1035">
            <v>5</v>
          </cell>
          <cell r="AC1035" t="str">
            <v/>
          </cell>
          <cell r="AD1035" t="str">
            <v/>
          </cell>
          <cell r="AE1035" t="str">
            <v/>
          </cell>
          <cell r="AF1035">
            <v>0</v>
          </cell>
          <cell r="AG1035">
            <v>0</v>
          </cell>
          <cell r="AH1035">
            <v>0</v>
          </cell>
          <cell r="AI1035">
            <v>1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 t="e">
            <v>#N/A</v>
          </cell>
          <cell r="AQ1035" t="str">
            <v>true</v>
          </cell>
          <cell r="AR1035" t="str">
            <v>vtn</v>
          </cell>
          <cell r="AU1035" t="str">
            <v>bus</v>
          </cell>
          <cell r="AZ1035" t="str">
            <v>0.00</v>
          </cell>
          <cell r="BA1035" t="str">
            <v>0.00</v>
          </cell>
          <cell r="BB1035" t="str">
            <v>0.00</v>
          </cell>
          <cell r="BD1035" t="str">
            <v>KHP vervallen</v>
          </cell>
          <cell r="BF1035" t="str">
            <v>true</v>
          </cell>
          <cell r="BH1035" t="str">
            <v/>
          </cell>
          <cell r="BI1035" t="str">
            <v/>
          </cell>
        </row>
        <row r="1036">
          <cell r="A1036">
            <v>2044</v>
          </cell>
          <cell r="B1036">
            <v>0</v>
          </cell>
          <cell r="I1036" t="str">
            <v/>
          </cell>
          <cell r="L1036" t="str">
            <v>Klapwijk Noord Boezem</v>
          </cell>
          <cell r="Q1036" t="str">
            <v>Pijnacker-Nootdorp</v>
          </cell>
          <cell r="R1036" t="str">
            <v>Pijnacker-Nootdorp</v>
          </cell>
          <cell r="S1036" t="str">
            <v>Pijnacker-Nootdorp</v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AB1036">
            <v>5</v>
          </cell>
          <cell r="AC1036" t="str">
            <v/>
          </cell>
          <cell r="AD1036" t="str">
            <v/>
          </cell>
          <cell r="AE1036" t="str">
            <v/>
          </cell>
          <cell r="AF1036">
            <v>0</v>
          </cell>
          <cell r="AG1036">
            <v>0</v>
          </cell>
          <cell r="AH1036">
            <v>0</v>
          </cell>
          <cell r="AI1036">
            <v>1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 t="e">
            <v>#N/A</v>
          </cell>
          <cell r="AQ1036" t="str">
            <v>true</v>
          </cell>
          <cell r="AR1036" t="str">
            <v>vtn</v>
          </cell>
          <cell r="AU1036" t="str">
            <v>bus</v>
          </cell>
          <cell r="AZ1036" t="str">
            <v>0.00</v>
          </cell>
          <cell r="BA1036" t="str">
            <v>0.00</v>
          </cell>
          <cell r="BB1036" t="str">
            <v>0.00</v>
          </cell>
          <cell r="BD1036" t="str">
            <v>KHP vervallen</v>
          </cell>
          <cell r="BF1036" t="str">
            <v>true</v>
          </cell>
          <cell r="BH1036" t="str">
            <v/>
          </cell>
          <cell r="BI1036" t="str">
            <v/>
          </cell>
        </row>
        <row r="1037">
          <cell r="A1037">
            <v>810</v>
          </cell>
          <cell r="B1037">
            <v>32005705</v>
          </cell>
          <cell r="C1037">
            <v>32005705</v>
          </cell>
          <cell r="D1037">
            <v>5705</v>
          </cell>
          <cell r="I1037" t="str">
            <v/>
          </cell>
          <cell r="L1037" t="str">
            <v>Klaroenstraat</v>
          </cell>
          <cell r="N1037" t="str">
            <v>Klaroenstraat</v>
          </cell>
          <cell r="P1037" t="str">
            <v>Klaroenstraat/Adm.Helfrichsingel</v>
          </cell>
          <cell r="Q1037" t="str">
            <v>Rijswijk</v>
          </cell>
          <cell r="R1037" t="str">
            <v>Rijswijk</v>
          </cell>
          <cell r="S1037" t="str">
            <v>Rijswijk</v>
          </cell>
          <cell r="U1037">
            <v>82059</v>
          </cell>
          <cell r="V1037">
            <v>450201</v>
          </cell>
          <cell r="W1037" t="str">
            <v>4.32417368</v>
          </cell>
          <cell r="X1037" t="str">
            <v>52.03533720</v>
          </cell>
          <cell r="Y1037">
            <v>5705</v>
          </cell>
          <cell r="AA1037" t="str">
            <v>jcdecaux</v>
          </cell>
          <cell r="AB1037">
            <v>1</v>
          </cell>
          <cell r="AC1037" t="str">
            <v/>
          </cell>
          <cell r="AD1037" t="str">
            <v>KHP</v>
          </cell>
          <cell r="AE1037" t="str">
            <v>KHP</v>
          </cell>
          <cell r="AF1037">
            <v>1</v>
          </cell>
          <cell r="AG1037">
            <v>1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1</v>
          </cell>
          <cell r="AN1037">
            <v>1</v>
          </cell>
          <cell r="AQ1037" t="str">
            <v>false</v>
          </cell>
          <cell r="AR1037" t="str">
            <v>htm</v>
          </cell>
          <cell r="AS1037">
            <v>23</v>
          </cell>
          <cell r="AT1037" t="str">
            <v>KD</v>
          </cell>
          <cell r="AU1037" t="str">
            <v>bus</v>
          </cell>
          <cell r="AX1037">
            <v>23</v>
          </cell>
          <cell r="AY1037" t="str">
            <v>Kijkduin</v>
          </cell>
          <cell r="AZ1037" t="str">
            <v>34.50</v>
          </cell>
          <cell r="BA1037" t="str">
            <v>6.00</v>
          </cell>
          <cell r="BB1037" t="str">
            <v>6.00</v>
          </cell>
          <cell r="BH1037" t="str">
            <v>HVS+PB</v>
          </cell>
          <cell r="BI1037" t="str">
            <v/>
          </cell>
        </row>
        <row r="1038">
          <cell r="A1038">
            <v>811</v>
          </cell>
          <cell r="B1038">
            <v>32005706</v>
          </cell>
          <cell r="C1038">
            <v>32005706</v>
          </cell>
          <cell r="D1038">
            <v>5706</v>
          </cell>
          <cell r="I1038" t="str">
            <v/>
          </cell>
          <cell r="L1038" t="str">
            <v>Klaroenstraat</v>
          </cell>
          <cell r="N1038" t="str">
            <v>Klaroenstraat</v>
          </cell>
          <cell r="P1038" t="str">
            <v>Klaroenstraat/Adm.Helfrichsingel</v>
          </cell>
          <cell r="Q1038" t="str">
            <v>Rijswijk</v>
          </cell>
          <cell r="R1038" t="str">
            <v>Rijswijk</v>
          </cell>
          <cell r="S1038" t="str">
            <v>Rijswijk</v>
          </cell>
          <cell r="U1038">
            <v>82052</v>
          </cell>
          <cell r="V1038">
            <v>450217</v>
          </cell>
          <cell r="W1038" t="str">
            <v>4.32405370</v>
          </cell>
          <cell r="X1038" t="str">
            <v>52.03547993</v>
          </cell>
          <cell r="Y1038">
            <v>5705</v>
          </cell>
          <cell r="AA1038" t="str">
            <v>jcdecaux</v>
          </cell>
          <cell r="AB1038">
            <v>1</v>
          </cell>
          <cell r="AC1038" t="str">
            <v/>
          </cell>
          <cell r="AD1038" t="str">
            <v>KHP</v>
          </cell>
          <cell r="AE1038" t="str">
            <v>KHP</v>
          </cell>
          <cell r="AF1038">
            <v>1</v>
          </cell>
          <cell r="AG1038">
            <v>1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1</v>
          </cell>
          <cell r="AN1038">
            <v>1</v>
          </cell>
          <cell r="AQ1038" t="str">
            <v>false</v>
          </cell>
          <cell r="AR1038" t="str">
            <v>htm</v>
          </cell>
          <cell r="AS1038">
            <v>23</v>
          </cell>
          <cell r="AT1038" t="str">
            <v>DD</v>
          </cell>
          <cell r="AU1038" t="str">
            <v>bus</v>
          </cell>
          <cell r="AX1038">
            <v>23</v>
          </cell>
          <cell r="AY1038" t="str">
            <v>Duindorp</v>
          </cell>
          <cell r="AZ1038" t="str">
            <v>33.00</v>
          </cell>
          <cell r="BA1038" t="str">
            <v>1.70</v>
          </cell>
          <cell r="BB1038" t="str">
            <v>2.60</v>
          </cell>
          <cell r="BH1038" t="str">
            <v>HVS+PB</v>
          </cell>
          <cell r="BI1038" t="str">
            <v/>
          </cell>
        </row>
        <row r="1039">
          <cell r="A1039">
            <v>2162</v>
          </cell>
          <cell r="B1039">
            <v>32009586</v>
          </cell>
          <cell r="C1039">
            <v>32009586</v>
          </cell>
          <cell r="D1039">
            <v>9586</v>
          </cell>
          <cell r="I1039" t="str">
            <v/>
          </cell>
          <cell r="L1039" t="str">
            <v>Klaverveld</v>
          </cell>
          <cell r="N1039" t="str">
            <v>Klaverveld</v>
          </cell>
          <cell r="P1039" t="str">
            <v>Pijlkruidveld</v>
          </cell>
          <cell r="R1039" t="str">
            <v>Den Haag</v>
          </cell>
          <cell r="S1039" t="str">
            <v>Den Haag</v>
          </cell>
          <cell r="U1039">
            <v>87689</v>
          </cell>
          <cell r="V1039">
            <v>453844</v>
          </cell>
          <cell r="W1039" t="str">
            <v>4.40549464</v>
          </cell>
          <cell r="X1039" t="str">
            <v>52.06878893</v>
          </cell>
          <cell r="Y1039" t="str">
            <v/>
          </cell>
          <cell r="AA1039" t="str">
            <v>jcdecaux</v>
          </cell>
          <cell r="AB1039">
            <v>5</v>
          </cell>
          <cell r="AC1039" t="str">
            <v>B-Binnen</v>
          </cell>
          <cell r="AD1039" t="str">
            <v/>
          </cell>
          <cell r="AE1039" t="str">
            <v>B-Binnen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 t="e">
            <v>#N/A</v>
          </cell>
          <cell r="AQ1039" t="str">
            <v>false</v>
          </cell>
          <cell r="AR1039" t="str">
            <v>htm</v>
          </cell>
          <cell r="AS1039">
            <v>19</v>
          </cell>
          <cell r="AT1039" t="str">
            <v>DE</v>
          </cell>
          <cell r="AU1039" t="str">
            <v>tram</v>
          </cell>
          <cell r="AW1039">
            <v>19</v>
          </cell>
          <cell r="AX1039">
            <v>19</v>
          </cell>
          <cell r="AY1039" t="str">
            <v>Delft</v>
          </cell>
          <cell r="AZ1039" t="str">
            <v>0.00</v>
          </cell>
          <cell r="BA1039" t="str">
            <v>0.00</v>
          </cell>
          <cell r="BB1039" t="str">
            <v>0.00</v>
          </cell>
          <cell r="BH1039" t="str">
            <v/>
          </cell>
          <cell r="BI1039" t="str">
            <v/>
          </cell>
        </row>
        <row r="1040">
          <cell r="A1040">
            <v>2163</v>
          </cell>
          <cell r="B1040">
            <v>32009587</v>
          </cell>
          <cell r="C1040">
            <v>32009587</v>
          </cell>
          <cell r="D1040">
            <v>9587</v>
          </cell>
          <cell r="I1040" t="str">
            <v/>
          </cell>
          <cell r="L1040" t="str">
            <v>Klaverveld</v>
          </cell>
          <cell r="N1040" t="str">
            <v>Klaverveld</v>
          </cell>
          <cell r="P1040" t="str">
            <v>Pijlkruidveld</v>
          </cell>
          <cell r="R1040" t="str">
            <v>Den Haag</v>
          </cell>
          <cell r="S1040" t="str">
            <v>Den Haag</v>
          </cell>
          <cell r="U1040">
            <v>87671</v>
          </cell>
          <cell r="V1040">
            <v>453869</v>
          </cell>
          <cell r="W1040" t="str">
            <v>4.40522722</v>
          </cell>
          <cell r="X1040" t="str">
            <v>52.06901141</v>
          </cell>
          <cell r="Y1040" t="str">
            <v/>
          </cell>
          <cell r="AA1040" t="str">
            <v>jcdecaux</v>
          </cell>
          <cell r="AB1040">
            <v>6</v>
          </cell>
          <cell r="AC1040" t="str">
            <v>B-Binnen</v>
          </cell>
          <cell r="AD1040" t="str">
            <v/>
          </cell>
          <cell r="AE1040" t="str">
            <v>B-Binnen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 t="e">
            <v>#N/A</v>
          </cell>
          <cell r="AQ1040" t="str">
            <v>false</v>
          </cell>
          <cell r="AR1040" t="str">
            <v>htm</v>
          </cell>
          <cell r="AS1040">
            <v>19</v>
          </cell>
          <cell r="AT1040" t="str">
            <v>LL</v>
          </cell>
          <cell r="AU1040" t="str">
            <v>tram</v>
          </cell>
          <cell r="AW1040">
            <v>19</v>
          </cell>
          <cell r="AX1040">
            <v>19</v>
          </cell>
          <cell r="AY1040" t="str">
            <v>St Antoniushove</v>
          </cell>
          <cell r="AZ1040" t="str">
            <v>0.00</v>
          </cell>
          <cell r="BA1040" t="str">
            <v>0.00</v>
          </cell>
          <cell r="BB1040" t="str">
            <v>0.00</v>
          </cell>
          <cell r="BH1040" t="str">
            <v/>
          </cell>
          <cell r="BI1040" t="str">
            <v/>
          </cell>
        </row>
        <row r="1041">
          <cell r="A1041">
            <v>1263</v>
          </cell>
          <cell r="B1041">
            <v>54200180</v>
          </cell>
          <cell r="C1041">
            <v>42043001</v>
          </cell>
          <cell r="F1041">
            <v>42043001</v>
          </cell>
          <cell r="I1041" t="str">
            <v/>
          </cell>
          <cell r="L1041" t="str">
            <v>Klein Vlieland</v>
          </cell>
          <cell r="R1041" t="str">
            <v>Pijnacker-Nootdorp</v>
          </cell>
          <cell r="S1041" t="str">
            <v>Pijnacker-Nootdorp</v>
          </cell>
          <cell r="U1041">
            <v>89661</v>
          </cell>
          <cell r="V1041">
            <v>448955</v>
          </cell>
          <cell r="W1041" t="str">
            <v>4.43518644</v>
          </cell>
          <cell r="X1041" t="str">
            <v>52.02508723</v>
          </cell>
          <cell r="Y1041" t="str">
            <v>PynKVl</v>
          </cell>
          <cell r="AA1041" t="str">
            <v>geen_abri</v>
          </cell>
          <cell r="AB1041">
            <v>1</v>
          </cell>
          <cell r="AC1041" t="str">
            <v/>
          </cell>
          <cell r="AD1041" t="str">
            <v>KHP</v>
          </cell>
          <cell r="AE1041" t="str">
            <v>KHP</v>
          </cell>
          <cell r="AF1041">
            <v>1</v>
          </cell>
          <cell r="AG1041">
            <v>1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1</v>
          </cell>
          <cell r="AN1041">
            <v>1</v>
          </cell>
          <cell r="AQ1041" t="str">
            <v>false</v>
          </cell>
          <cell r="AR1041" t="str">
            <v>vtn</v>
          </cell>
          <cell r="AU1041" t="str">
            <v>bus</v>
          </cell>
          <cell r="AX1041">
            <v>121</v>
          </cell>
          <cell r="AY1041" t="str">
            <v>Delft Station</v>
          </cell>
          <cell r="AZ1041" t="str">
            <v>11.00</v>
          </cell>
          <cell r="BA1041" t="str">
            <v>0.50</v>
          </cell>
          <cell r="BB1041" t="str">
            <v>0.50</v>
          </cell>
          <cell r="BH1041" t="str">
            <v>HVS</v>
          </cell>
          <cell r="BI1041" t="str">
            <v>sloot aan achterzijde paal</v>
          </cell>
        </row>
        <row r="1042">
          <cell r="A1042">
            <v>1262</v>
          </cell>
          <cell r="B1042">
            <v>54200170</v>
          </cell>
          <cell r="C1042">
            <v>42043002</v>
          </cell>
          <cell r="F1042">
            <v>42043002</v>
          </cell>
          <cell r="I1042" t="str">
            <v/>
          </cell>
          <cell r="L1042" t="str">
            <v>Klein Vlieland</v>
          </cell>
          <cell r="R1042" t="str">
            <v>Pijnacker-Nootdorp</v>
          </cell>
          <cell r="S1042" t="str">
            <v>Pijnacker-Nootdorp</v>
          </cell>
          <cell r="U1042">
            <v>89665</v>
          </cell>
          <cell r="V1042">
            <v>448958</v>
          </cell>
          <cell r="W1042" t="str">
            <v>4.43524414</v>
          </cell>
          <cell r="X1042" t="str">
            <v>52.02511466</v>
          </cell>
          <cell r="Y1042" t="str">
            <v>PynKVl</v>
          </cell>
          <cell r="AA1042" t="str">
            <v>geen_abri</v>
          </cell>
          <cell r="AB1042">
            <v>1</v>
          </cell>
          <cell r="AC1042" t="str">
            <v/>
          </cell>
          <cell r="AD1042" t="str">
            <v>KHP</v>
          </cell>
          <cell r="AE1042" t="str">
            <v>KHP</v>
          </cell>
          <cell r="AF1042">
            <v>1</v>
          </cell>
          <cell r="AG1042">
            <v>1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1</v>
          </cell>
          <cell r="AN1042">
            <v>1</v>
          </cell>
          <cell r="AQ1042" t="str">
            <v>false</v>
          </cell>
          <cell r="AR1042" t="str">
            <v>vtn</v>
          </cell>
          <cell r="AU1042" t="str">
            <v>bus</v>
          </cell>
          <cell r="AX1042">
            <v>121</v>
          </cell>
          <cell r="AY1042" t="str">
            <v>Zoetermeer Centrum West</v>
          </cell>
          <cell r="AZ1042" t="str">
            <v>9.00</v>
          </cell>
          <cell r="BA1042" t="str">
            <v>2.30</v>
          </cell>
          <cell r="BB1042" t="str">
            <v>2.30</v>
          </cell>
          <cell r="BH1042" t="str">
            <v>HVS</v>
          </cell>
          <cell r="BI1042" t="str">
            <v/>
          </cell>
        </row>
        <row r="1043">
          <cell r="A1043">
            <v>1871</v>
          </cell>
          <cell r="B1043">
            <v>54411190</v>
          </cell>
          <cell r="C1043">
            <v>42062101</v>
          </cell>
          <cell r="F1043">
            <v>42062101</v>
          </cell>
          <cell r="I1043" t="str">
            <v/>
          </cell>
          <cell r="L1043" t="str">
            <v>Kleurlaan</v>
          </cell>
          <cell r="Q1043" t="str">
            <v>Zoetermeer</v>
          </cell>
          <cell r="R1043" t="str">
            <v>Zoetermeer</v>
          </cell>
          <cell r="S1043" t="str">
            <v>Zoetermeer</v>
          </cell>
          <cell r="U1043">
            <v>93935</v>
          </cell>
          <cell r="V1043">
            <v>450952</v>
          </cell>
          <cell r="W1043" t="str">
            <v>4.49709640</v>
          </cell>
          <cell r="X1043" t="str">
            <v>52.04352175</v>
          </cell>
          <cell r="Y1043" t="str">
            <v>ZtmKle</v>
          </cell>
          <cell r="AA1043" t="str">
            <v>CBS-Outdoor</v>
          </cell>
          <cell r="AB1043">
            <v>1</v>
          </cell>
          <cell r="AC1043" t="str">
            <v/>
          </cell>
          <cell r="AD1043" t="str">
            <v>KHP</v>
          </cell>
          <cell r="AE1043" t="str">
            <v>KHP</v>
          </cell>
          <cell r="AF1043">
            <v>1</v>
          </cell>
          <cell r="AG1043">
            <v>1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>
            <v>1</v>
          </cell>
          <cell r="AN1043">
            <v>1</v>
          </cell>
          <cell r="AQ1043" t="str">
            <v>false</v>
          </cell>
          <cell r="AR1043" t="str">
            <v>vtn</v>
          </cell>
          <cell r="AU1043" t="str">
            <v>bus</v>
          </cell>
          <cell r="AX1043">
            <v>72</v>
          </cell>
          <cell r="AY1043" t="str">
            <v>Zoetermeer Centrum West</v>
          </cell>
          <cell r="AZ1043" t="str">
            <v>25.00</v>
          </cell>
          <cell r="BA1043" t="str">
            <v>1.65</v>
          </cell>
          <cell r="BB1043" t="str">
            <v>1.65</v>
          </cell>
          <cell r="BH1043" t="str">
            <v/>
          </cell>
          <cell r="BI1043" t="str">
            <v/>
          </cell>
        </row>
        <row r="1044">
          <cell r="A1044">
            <v>1872</v>
          </cell>
          <cell r="B1044">
            <v>54411200</v>
          </cell>
          <cell r="C1044">
            <v>42062102</v>
          </cell>
          <cell r="F1044">
            <v>42062102</v>
          </cell>
          <cell r="I1044" t="str">
            <v/>
          </cell>
          <cell r="L1044" t="str">
            <v>Kleurlaan</v>
          </cell>
          <cell r="Q1044" t="str">
            <v>Zoetermeer</v>
          </cell>
          <cell r="R1044" t="str">
            <v>Zoetermeer</v>
          </cell>
          <cell r="S1044" t="str">
            <v>Zoetermeer</v>
          </cell>
          <cell r="U1044">
            <v>93940</v>
          </cell>
          <cell r="V1044">
            <v>450872</v>
          </cell>
          <cell r="W1044" t="str">
            <v>4.49718356</v>
          </cell>
          <cell r="X1044" t="str">
            <v>52.04280332</v>
          </cell>
          <cell r="Y1044" t="str">
            <v>ZtmKle</v>
          </cell>
          <cell r="AA1044" t="str">
            <v>CBS-Outdoor</v>
          </cell>
          <cell r="AB1044">
            <v>1</v>
          </cell>
          <cell r="AC1044" t="str">
            <v/>
          </cell>
          <cell r="AD1044" t="str">
            <v>KHP</v>
          </cell>
          <cell r="AE1044" t="str">
            <v>KHP</v>
          </cell>
          <cell r="AF1044">
            <v>1</v>
          </cell>
          <cell r="AG1044">
            <v>1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>
            <v>1</v>
          </cell>
          <cell r="AN1044">
            <v>1</v>
          </cell>
          <cell r="AQ1044" t="str">
            <v>false</v>
          </cell>
          <cell r="AR1044" t="str">
            <v>vtn</v>
          </cell>
          <cell r="AU1044" t="str">
            <v>bus</v>
          </cell>
          <cell r="AX1044">
            <v>71</v>
          </cell>
          <cell r="AY1044" t="str">
            <v>Zoetermeer Centrum West</v>
          </cell>
          <cell r="AZ1044" t="str">
            <v>11.00</v>
          </cell>
          <cell r="BA1044" t="str">
            <v>1.40</v>
          </cell>
          <cell r="BB1044" t="str">
            <v>2.30</v>
          </cell>
          <cell r="BH1044" t="str">
            <v/>
          </cell>
          <cell r="BI1044" t="str">
            <v/>
          </cell>
        </row>
        <row r="1045">
          <cell r="A1045">
            <v>1975</v>
          </cell>
          <cell r="B1045">
            <v>54470130</v>
          </cell>
          <cell r="C1045">
            <v>42034401</v>
          </cell>
          <cell r="F1045">
            <v>42034401</v>
          </cell>
          <cell r="I1045" t="str">
            <v/>
          </cell>
          <cell r="L1045" t="str">
            <v>Kluisweer</v>
          </cell>
          <cell r="Q1045" t="str">
            <v>Midden-Delfland</v>
          </cell>
          <cell r="R1045" t="str">
            <v>Midden-Delfland</v>
          </cell>
          <cell r="S1045" t="str">
            <v>Midden-Delfland</v>
          </cell>
          <cell r="U1045">
            <v>78531</v>
          </cell>
          <cell r="V1045">
            <v>438855</v>
          </cell>
          <cell r="W1045" t="str">
            <v>4.27529680</v>
          </cell>
          <cell r="X1045" t="str">
            <v>51.93289771</v>
          </cell>
          <cell r="Y1045" t="str">
            <v>MldKlu</v>
          </cell>
          <cell r="AA1045" t="str">
            <v>geen_abri</v>
          </cell>
          <cell r="AB1045">
            <v>1</v>
          </cell>
          <cell r="AC1045" t="str">
            <v/>
          </cell>
          <cell r="AD1045" t="str">
            <v>KHP</v>
          </cell>
          <cell r="AE1045" t="str">
            <v>KHP</v>
          </cell>
          <cell r="AF1045">
            <v>1</v>
          </cell>
          <cell r="AG1045">
            <v>1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>
            <v>1</v>
          </cell>
          <cell r="AN1045">
            <v>1</v>
          </cell>
          <cell r="AQ1045" t="str">
            <v>false</v>
          </cell>
          <cell r="AR1045" t="str">
            <v>vtn</v>
          </cell>
          <cell r="AU1045" t="str">
            <v>bus</v>
          </cell>
          <cell r="AX1045">
            <v>38</v>
          </cell>
          <cell r="AY1045" t="str">
            <v>Maassluis</v>
          </cell>
          <cell r="AZ1045" t="str">
            <v>8.50</v>
          </cell>
          <cell r="BA1045" t="str">
            <v>4.00</v>
          </cell>
          <cell r="BB1045" t="str">
            <v>4.50</v>
          </cell>
          <cell r="BH1045" t="str">
            <v>HVS</v>
          </cell>
          <cell r="BI1045" t="str">
            <v/>
          </cell>
        </row>
        <row r="1046">
          <cell r="A1046">
            <v>1976</v>
          </cell>
          <cell r="B1046">
            <v>54470140</v>
          </cell>
          <cell r="C1046">
            <v>42034402</v>
          </cell>
          <cell r="F1046">
            <v>42034402</v>
          </cell>
          <cell r="I1046" t="str">
            <v/>
          </cell>
          <cell r="L1046" t="str">
            <v>Kluisweer</v>
          </cell>
          <cell r="Q1046" t="str">
            <v>Midden-Delfland</v>
          </cell>
          <cell r="R1046" t="str">
            <v>Midden-Delfland</v>
          </cell>
          <cell r="S1046" t="str">
            <v>Midden-Delfland</v>
          </cell>
          <cell r="U1046">
            <v>78524</v>
          </cell>
          <cell r="V1046">
            <v>438839</v>
          </cell>
          <cell r="W1046" t="str">
            <v>4.27519859</v>
          </cell>
          <cell r="X1046" t="str">
            <v>51.93275295</v>
          </cell>
          <cell r="Y1046" t="str">
            <v>MldKlu</v>
          </cell>
          <cell r="AA1046" t="str">
            <v>alrecon</v>
          </cell>
          <cell r="AB1046">
            <v>2</v>
          </cell>
          <cell r="AC1046" t="str">
            <v/>
          </cell>
          <cell r="AD1046" t="str">
            <v>KHP</v>
          </cell>
          <cell r="AE1046" t="str">
            <v>KHP</v>
          </cell>
          <cell r="AF1046">
            <v>1</v>
          </cell>
          <cell r="AG1046">
            <v>1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  <cell r="AM1046">
            <v>1</v>
          </cell>
          <cell r="AN1046">
            <v>1</v>
          </cell>
          <cell r="AQ1046" t="str">
            <v>false</v>
          </cell>
          <cell r="AR1046" t="str">
            <v>vtn</v>
          </cell>
          <cell r="AU1046" t="str">
            <v>bus</v>
          </cell>
          <cell r="AX1046">
            <v>38</v>
          </cell>
          <cell r="AY1046" t="str">
            <v>Delft Station</v>
          </cell>
          <cell r="AZ1046" t="str">
            <v>7.50</v>
          </cell>
          <cell r="BA1046" t="str">
            <v>3.30</v>
          </cell>
          <cell r="BB1046" t="str">
            <v>3.30</v>
          </cell>
          <cell r="BD1046" t="str">
            <v>KHP toegevoegd</v>
          </cell>
          <cell r="BH1046" t="str">
            <v/>
          </cell>
          <cell r="BI1046" t="str">
            <v/>
          </cell>
        </row>
        <row r="1047">
          <cell r="A1047">
            <v>1576</v>
          </cell>
          <cell r="B1047">
            <v>54267800</v>
          </cell>
          <cell r="C1047">
            <v>31003611</v>
          </cell>
          <cell r="H1047">
            <v>3611</v>
          </cell>
          <cell r="I1047" t="str">
            <v/>
          </cell>
          <cell r="L1047" t="str">
            <v>Kluyverweg</v>
          </cell>
          <cell r="R1047" t="str">
            <v>Delft</v>
          </cell>
          <cell r="S1047" t="str">
            <v>Delft</v>
          </cell>
          <cell r="U1047">
            <v>85463</v>
          </cell>
          <cell r="V1047">
            <v>445015</v>
          </cell>
          <cell r="W1047" t="str">
            <v>4.37482870</v>
          </cell>
          <cell r="X1047" t="str">
            <v>51.98916801</v>
          </cell>
          <cell r="AA1047" t="str">
            <v>CBS-Outdoor</v>
          </cell>
          <cell r="AB1047">
            <v>1</v>
          </cell>
          <cell r="AC1047" t="str">
            <v/>
          </cell>
          <cell r="AD1047" t="str">
            <v>KHP</v>
          </cell>
          <cell r="AE1047" t="str">
            <v>KHP</v>
          </cell>
          <cell r="AF1047">
            <v>1</v>
          </cell>
          <cell r="AG1047">
            <v>0</v>
          </cell>
          <cell r="AH1047">
            <v>1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1</v>
          </cell>
          <cell r="AN1047" t="e">
            <v>#N/A</v>
          </cell>
          <cell r="AP1047" t="str">
            <v>KHP toegevoegd 7-11</v>
          </cell>
          <cell r="AQ1047" t="str">
            <v>false</v>
          </cell>
          <cell r="AR1047" t="str">
            <v>RET</v>
          </cell>
          <cell r="AU1047" t="str">
            <v>bus</v>
          </cell>
          <cell r="AX1047">
            <v>40</v>
          </cell>
          <cell r="AY1047" t="str">
            <v>Delft Station</v>
          </cell>
          <cell r="AZ1047" t="str">
            <v>10.30</v>
          </cell>
          <cell r="BA1047" t="str">
            <v>1.60</v>
          </cell>
          <cell r="BB1047" t="str">
            <v>5.40</v>
          </cell>
          <cell r="BH1047" t="str">
            <v/>
          </cell>
          <cell r="BI1047" t="str">
            <v/>
          </cell>
        </row>
        <row r="1048">
          <cell r="A1048">
            <v>1575</v>
          </cell>
          <cell r="B1048">
            <v>54267790</v>
          </cell>
          <cell r="C1048">
            <v>31003625</v>
          </cell>
          <cell r="H1048">
            <v>3625</v>
          </cell>
          <cell r="I1048" t="str">
            <v/>
          </cell>
          <cell r="L1048" t="str">
            <v>Kluyverweg</v>
          </cell>
          <cell r="R1048" t="str">
            <v>Delft</v>
          </cell>
          <cell r="S1048" t="str">
            <v>Delft</v>
          </cell>
          <cell r="U1048">
            <v>85471</v>
          </cell>
          <cell r="V1048">
            <v>444969</v>
          </cell>
          <cell r="W1048" t="str">
            <v>4.37495448</v>
          </cell>
          <cell r="X1048" t="str">
            <v>51.98875561</v>
          </cell>
          <cell r="AA1048" t="str">
            <v>CBS-Outdoor</v>
          </cell>
          <cell r="AB1048">
            <v>1</v>
          </cell>
          <cell r="AC1048" t="str">
            <v/>
          </cell>
          <cell r="AD1048" t="str">
            <v>KHP</v>
          </cell>
          <cell r="AE1048" t="str">
            <v>KHP</v>
          </cell>
          <cell r="AF1048">
            <v>1</v>
          </cell>
          <cell r="AG1048">
            <v>0</v>
          </cell>
          <cell r="AH1048">
            <v>1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1</v>
          </cell>
          <cell r="AN1048" t="e">
            <v>#N/A</v>
          </cell>
          <cell r="AP1048" t="str">
            <v>KHP toegevoegd 7-11</v>
          </cell>
          <cell r="AQ1048" t="str">
            <v>false</v>
          </cell>
          <cell r="AR1048" t="str">
            <v>RET</v>
          </cell>
          <cell r="AU1048" t="str">
            <v>bus</v>
          </cell>
          <cell r="AX1048">
            <v>40</v>
          </cell>
          <cell r="AY1048" t="str">
            <v>Rotterdam CS</v>
          </cell>
          <cell r="AZ1048" t="str">
            <v>11.00</v>
          </cell>
          <cell r="BA1048" t="str">
            <v>2.00</v>
          </cell>
          <cell r="BB1048" t="str">
            <v>2.00</v>
          </cell>
          <cell r="BH1048" t="str">
            <v/>
          </cell>
          <cell r="BI1048" t="str">
            <v/>
          </cell>
        </row>
        <row r="1049">
          <cell r="A1049">
            <v>476</v>
          </cell>
          <cell r="B1049">
            <v>32002803</v>
          </cell>
          <cell r="C1049">
            <v>32002803</v>
          </cell>
          <cell r="D1049">
            <v>2803</v>
          </cell>
          <cell r="I1049" t="str">
            <v/>
          </cell>
          <cell r="L1049" t="str">
            <v>Kneuterdijk</v>
          </cell>
          <cell r="N1049" t="str">
            <v>Kneuterdijk</v>
          </cell>
          <cell r="P1049" t="str">
            <v>Kneuterdijk/Heulstraat</v>
          </cell>
          <cell r="R1049" t="str">
            <v>Den Haag</v>
          </cell>
          <cell r="S1049" t="str">
            <v>Den Haag</v>
          </cell>
          <cell r="U1049">
            <v>81094</v>
          </cell>
          <cell r="V1049">
            <v>455297</v>
          </cell>
          <cell r="W1049" t="str">
            <v>4.30900964</v>
          </cell>
          <cell r="X1049" t="str">
            <v>52.08100604</v>
          </cell>
          <cell r="Y1049" t="str">
            <v/>
          </cell>
          <cell r="AA1049" t="str">
            <v>jcdecaux</v>
          </cell>
          <cell r="AB1049">
            <v>4</v>
          </cell>
          <cell r="AC1049" t="str">
            <v>CIP10 + HIP4LED optioneel</v>
          </cell>
          <cell r="AD1049" t="str">
            <v/>
          </cell>
          <cell r="AE1049" t="str">
            <v>CIP10 + HIP4LED optioneel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 t="e">
            <v>#N/A</v>
          </cell>
          <cell r="AP1049" t="str">
            <v>Veel bomen; Beschermd stadsgezicht; Display aan bestaande mast mogelijk?</v>
          </cell>
          <cell r="AQ1049" t="str">
            <v>false</v>
          </cell>
          <cell r="AR1049" t="str">
            <v>htm</v>
          </cell>
          <cell r="AS1049" t="str">
            <v>1,10</v>
          </cell>
          <cell r="AT1049" t="str">
            <v>SN</v>
          </cell>
          <cell r="AU1049" t="str">
            <v>tram</v>
          </cell>
          <cell r="AW1049">
            <v>1</v>
          </cell>
          <cell r="AY1049" t="str">
            <v xml:space="preserve"> </v>
          </cell>
          <cell r="AZ1049" t="str">
            <v>98.90</v>
          </cell>
          <cell r="BA1049" t="str">
            <v>3.30</v>
          </cell>
          <cell r="BB1049" t="str">
            <v>3.20</v>
          </cell>
          <cell r="BH1049" t="str">
            <v/>
          </cell>
          <cell r="BI1049" t="str">
            <v/>
          </cell>
        </row>
        <row r="1050">
          <cell r="A1050">
            <v>477</v>
          </cell>
          <cell r="B1050">
            <v>32002804</v>
          </cell>
          <cell r="C1050">
            <v>32002804</v>
          </cell>
          <cell r="D1050">
            <v>2804</v>
          </cell>
          <cell r="I1050" t="str">
            <v/>
          </cell>
          <cell r="L1050" t="str">
            <v>Kneuterdijk</v>
          </cell>
          <cell r="N1050" t="str">
            <v>Kneuterdijk</v>
          </cell>
          <cell r="P1050" t="str">
            <v>Kneuterdijk/Heulstraat</v>
          </cell>
          <cell r="R1050" t="str">
            <v>Den Haag</v>
          </cell>
          <cell r="S1050" t="str">
            <v>Den Haag</v>
          </cell>
          <cell r="U1050">
            <v>81140</v>
          </cell>
          <cell r="V1050">
            <v>455224</v>
          </cell>
          <cell r="W1050" t="str">
            <v>4.30969641</v>
          </cell>
          <cell r="X1050" t="str">
            <v>52.08035614</v>
          </cell>
          <cell r="Y1050" t="str">
            <v/>
          </cell>
          <cell r="AA1050" t="str">
            <v>jcdecaux</v>
          </cell>
          <cell r="AB1050">
            <v>4</v>
          </cell>
          <cell r="AC1050" t="str">
            <v>CIP10 + HIP4LED optioneel</v>
          </cell>
          <cell r="AD1050" t="str">
            <v/>
          </cell>
          <cell r="AE1050" t="str">
            <v>CIP10 + HIP4LED optioneel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 t="e">
            <v>#N/A</v>
          </cell>
          <cell r="AP1050" t="str">
            <v>Veel bomen; Beschermd stadsgezicht; Display aan bestaande mast mogelijk?</v>
          </cell>
          <cell r="AQ1050" t="str">
            <v>false</v>
          </cell>
          <cell r="AR1050" t="str">
            <v>htm</v>
          </cell>
          <cell r="AS1050" t="str">
            <v>1,10</v>
          </cell>
          <cell r="AT1050" t="str">
            <v>DE</v>
          </cell>
          <cell r="AU1050" t="str">
            <v>tram</v>
          </cell>
          <cell r="AW1050">
            <v>1</v>
          </cell>
          <cell r="AY1050" t="str">
            <v xml:space="preserve"> </v>
          </cell>
          <cell r="AZ1050" t="str">
            <v>99.99</v>
          </cell>
          <cell r="BA1050" t="str">
            <v>2.90</v>
          </cell>
          <cell r="BB1050" t="str">
            <v>2.90</v>
          </cell>
          <cell r="BH1050" t="str">
            <v/>
          </cell>
          <cell r="BI1050" t="str">
            <v/>
          </cell>
        </row>
        <row r="1051">
          <cell r="A1051">
            <v>514</v>
          </cell>
          <cell r="B1051">
            <v>32002873</v>
          </cell>
          <cell r="C1051">
            <v>32002873</v>
          </cell>
          <cell r="D1051">
            <v>2873</v>
          </cell>
          <cell r="I1051" t="str">
            <v/>
          </cell>
          <cell r="L1051" t="str">
            <v>Kneuterdijk</v>
          </cell>
          <cell r="N1051" t="str">
            <v>Kneuterdijk</v>
          </cell>
          <cell r="P1051" t="str">
            <v>Lange Voorhout/Kneuterdijk</v>
          </cell>
          <cell r="R1051" t="str">
            <v>Den Haag</v>
          </cell>
          <cell r="S1051" t="str">
            <v>Den Haag</v>
          </cell>
          <cell r="U1051">
            <v>81129</v>
          </cell>
          <cell r="V1051">
            <v>455340</v>
          </cell>
          <cell r="W1051" t="str">
            <v>4.30951085</v>
          </cell>
          <cell r="X1051" t="str">
            <v>52.08139714</v>
          </cell>
          <cell r="Y1051">
            <v>2873</v>
          </cell>
          <cell r="AA1051" t="str">
            <v>jcdecaux</v>
          </cell>
          <cell r="AB1051">
            <v>2</v>
          </cell>
          <cell r="AC1051" t="str">
            <v/>
          </cell>
          <cell r="AD1051" t="str">
            <v>KHP</v>
          </cell>
          <cell r="AE1051" t="str">
            <v>KHP</v>
          </cell>
          <cell r="AF1051">
            <v>0</v>
          </cell>
          <cell r="AG1051">
            <v>1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1</v>
          </cell>
          <cell r="AN1051">
            <v>1</v>
          </cell>
          <cell r="AQ1051" t="str">
            <v>false</v>
          </cell>
          <cell r="AR1051" t="str">
            <v>htm</v>
          </cell>
          <cell r="AS1051">
            <v>22.2</v>
          </cell>
          <cell r="AT1051" t="str">
            <v>SN</v>
          </cell>
          <cell r="AU1051" t="str">
            <v>bus</v>
          </cell>
          <cell r="AY1051" t="str">
            <v xml:space="preserve"> </v>
          </cell>
          <cell r="AZ1051" t="str">
            <v>28.00</v>
          </cell>
          <cell r="BA1051" t="str">
            <v>1.80</v>
          </cell>
          <cell r="BB1051" t="str">
            <v>1.80</v>
          </cell>
          <cell r="BH1051" t="str">
            <v/>
          </cell>
          <cell r="BI1051" t="str">
            <v/>
          </cell>
        </row>
        <row r="1052">
          <cell r="A1052">
            <v>515</v>
          </cell>
          <cell r="B1052">
            <v>32002874</v>
          </cell>
          <cell r="C1052">
            <v>32002874</v>
          </cell>
          <cell r="D1052">
            <v>2874</v>
          </cell>
          <cell r="I1052" t="str">
            <v/>
          </cell>
          <cell r="L1052" t="str">
            <v>Kneuterdijk</v>
          </cell>
          <cell r="N1052" t="str">
            <v>Kneuterdijk</v>
          </cell>
          <cell r="P1052" t="str">
            <v>Lange Voorhout/Kneuterdijk</v>
          </cell>
          <cell r="R1052" t="str">
            <v>Den Haag</v>
          </cell>
          <cell r="S1052" t="str">
            <v>Den Haag</v>
          </cell>
          <cell r="U1052">
            <v>81093</v>
          </cell>
          <cell r="V1052">
            <v>455337</v>
          </cell>
          <cell r="W1052" t="str">
            <v>4.30898639</v>
          </cell>
          <cell r="X1052" t="str">
            <v>52.08136537</v>
          </cell>
          <cell r="Y1052">
            <v>2873</v>
          </cell>
          <cell r="AA1052" t="str">
            <v>jcdecaux</v>
          </cell>
          <cell r="AB1052">
            <v>2</v>
          </cell>
          <cell r="AC1052" t="str">
            <v/>
          </cell>
          <cell r="AD1052" t="str">
            <v>KHP</v>
          </cell>
          <cell r="AE1052" t="str">
            <v>KHP</v>
          </cell>
          <cell r="AF1052">
            <v>0</v>
          </cell>
          <cell r="AG1052">
            <v>1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1</v>
          </cell>
          <cell r="AN1052">
            <v>1</v>
          </cell>
          <cell r="AQ1052" t="str">
            <v>false</v>
          </cell>
          <cell r="AR1052" t="str">
            <v>htm</v>
          </cell>
          <cell r="AS1052">
            <v>22.2</v>
          </cell>
          <cell r="AT1052" t="str">
            <v>DZ</v>
          </cell>
          <cell r="AU1052" t="str">
            <v>bus</v>
          </cell>
          <cell r="AY1052" t="str">
            <v xml:space="preserve"> </v>
          </cell>
          <cell r="AZ1052" t="str">
            <v>28.00</v>
          </cell>
          <cell r="BA1052" t="str">
            <v>2.80</v>
          </cell>
          <cell r="BB1052" t="str">
            <v>2.80</v>
          </cell>
          <cell r="BH1052" t="str">
            <v/>
          </cell>
          <cell r="BI1052" t="str">
            <v/>
          </cell>
        </row>
        <row r="1053">
          <cell r="A1053" t="str">
            <v>Buiten</v>
          </cell>
          <cell r="F1053">
            <v>42054301</v>
          </cell>
          <cell r="I1053" t="str">
            <v/>
          </cell>
          <cell r="L1053" t="str">
            <v>Kniplaan</v>
          </cell>
          <cell r="R1053" t="str">
            <v>Voorschoten</v>
          </cell>
          <cell r="S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 t="e">
            <v>#N/A</v>
          </cell>
          <cell r="AQ1053" t="str">
            <v>false</v>
          </cell>
          <cell r="AU1053" t="str">
            <v/>
          </cell>
          <cell r="AX1053">
            <v>45</v>
          </cell>
          <cell r="AY1053" t="str">
            <v>Leidschendam GGZ Haagstreek</v>
          </cell>
          <cell r="BH1053" t="str">
            <v/>
          </cell>
          <cell r="BI1053" t="str">
            <v/>
          </cell>
        </row>
        <row r="1054">
          <cell r="A1054" t="str">
            <v>Buiten</v>
          </cell>
          <cell r="F1054">
            <v>42054302</v>
          </cell>
          <cell r="I1054" t="str">
            <v/>
          </cell>
          <cell r="L1054" t="str">
            <v>Kniplaan</v>
          </cell>
          <cell r="R1054" t="str">
            <v>Voorschoten</v>
          </cell>
          <cell r="S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 t="e">
            <v>#N/A</v>
          </cell>
          <cell r="AQ1054" t="str">
            <v>false</v>
          </cell>
          <cell r="AU1054" t="str">
            <v/>
          </cell>
          <cell r="AX1054">
            <v>45</v>
          </cell>
          <cell r="AY1054" t="str">
            <v>Voorschoten</v>
          </cell>
          <cell r="BH1054" t="str">
            <v/>
          </cell>
          <cell r="BI1054" t="str">
            <v/>
          </cell>
        </row>
        <row r="1055">
          <cell r="A1055" t="str">
            <v>Buiten</v>
          </cell>
          <cell r="F1055">
            <v>42049001</v>
          </cell>
          <cell r="I1055" t="str">
            <v/>
          </cell>
          <cell r="L1055" t="str">
            <v>Koemarkt</v>
          </cell>
          <cell r="R1055" t="str">
            <v>Schiedam</v>
          </cell>
          <cell r="S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 t="e">
            <v>#N/A</v>
          </cell>
          <cell r="AQ1055" t="str">
            <v>false</v>
          </cell>
          <cell r="AU1055" t="str">
            <v/>
          </cell>
          <cell r="AX1055">
            <v>424</v>
          </cell>
          <cell r="AY1055" t="str">
            <v>Rotterdam Marconiplein</v>
          </cell>
          <cell r="BH1055" t="str">
            <v/>
          </cell>
          <cell r="BI1055" t="str">
            <v/>
          </cell>
        </row>
        <row r="1056">
          <cell r="A1056" t="str">
            <v>Buiten</v>
          </cell>
          <cell r="F1056">
            <v>42049002</v>
          </cell>
          <cell r="I1056" t="str">
            <v/>
          </cell>
          <cell r="L1056" t="str">
            <v>Koemarkt</v>
          </cell>
          <cell r="R1056" t="str">
            <v>Schiedam</v>
          </cell>
          <cell r="S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 t="e">
            <v>#N/A</v>
          </cell>
          <cell r="AQ1056" t="str">
            <v>false</v>
          </cell>
          <cell r="AU1056" t="str">
            <v/>
          </cell>
          <cell r="AX1056">
            <v>424</v>
          </cell>
          <cell r="AY1056" t="str">
            <v>Honselersdijk FloraHolland</v>
          </cell>
          <cell r="BH1056" t="str">
            <v/>
          </cell>
          <cell r="BI1056" t="str">
            <v/>
          </cell>
        </row>
        <row r="1057">
          <cell r="A1057">
            <v>1692</v>
          </cell>
          <cell r="B1057">
            <v>54371160</v>
          </cell>
          <cell r="C1057">
            <v>42047901</v>
          </cell>
          <cell r="F1057">
            <v>42047901</v>
          </cell>
          <cell r="I1057" t="str">
            <v/>
          </cell>
          <cell r="L1057" t="str">
            <v>Kolkbrug</v>
          </cell>
          <cell r="Q1057" t="str">
            <v>Schipluiden</v>
          </cell>
          <cell r="R1057" t="str">
            <v>PZH</v>
          </cell>
          <cell r="S1057" t="str">
            <v>Midden-Delfland</v>
          </cell>
          <cell r="U1057">
            <v>80338</v>
          </cell>
          <cell r="V1057">
            <v>441903</v>
          </cell>
          <cell r="W1057" t="str">
            <v>4.30090465</v>
          </cell>
          <cell r="X1057" t="str">
            <v>51.96053534</v>
          </cell>
          <cell r="Y1057" t="str">
            <v>SciKol</v>
          </cell>
          <cell r="AA1057" t="str">
            <v>geen_abri</v>
          </cell>
          <cell r="AB1057">
            <v>5</v>
          </cell>
          <cell r="AC1057" t="str">
            <v/>
          </cell>
          <cell r="AD1057" t="str">
            <v/>
          </cell>
          <cell r="AE1057" t="str">
            <v/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 t="e">
            <v>#N/A</v>
          </cell>
          <cell r="AQ1057" t="str">
            <v>false</v>
          </cell>
          <cell r="AR1057" t="str">
            <v>vtn</v>
          </cell>
          <cell r="AU1057" t="str">
            <v>bus</v>
          </cell>
          <cell r="AX1057">
            <v>38</v>
          </cell>
          <cell r="AY1057" t="str">
            <v>Delft Station</v>
          </cell>
          <cell r="AZ1057" t="str">
            <v>11.00</v>
          </cell>
          <cell r="BA1057" t="str">
            <v>1.20</v>
          </cell>
          <cell r="BB1057" t="str">
            <v>1.20</v>
          </cell>
          <cell r="BH1057" t="str">
            <v/>
          </cell>
          <cell r="BI1057" t="str">
            <v/>
          </cell>
        </row>
        <row r="1058">
          <cell r="A1058">
            <v>1691</v>
          </cell>
          <cell r="B1058">
            <v>54371150</v>
          </cell>
          <cell r="C1058">
            <v>42047902</v>
          </cell>
          <cell r="F1058">
            <v>42047902</v>
          </cell>
          <cell r="I1058" t="str">
            <v/>
          </cell>
          <cell r="L1058" t="str">
            <v>Kolkbrug</v>
          </cell>
          <cell r="Q1058" t="str">
            <v>Schipluiden</v>
          </cell>
          <cell r="R1058" t="str">
            <v>PZH</v>
          </cell>
          <cell r="S1058" t="str">
            <v>Midden-Delfland</v>
          </cell>
          <cell r="U1058">
            <v>80328</v>
          </cell>
          <cell r="V1058">
            <v>441913</v>
          </cell>
          <cell r="W1058" t="str">
            <v>4.30075701</v>
          </cell>
          <cell r="X1058" t="str">
            <v>51.96062387</v>
          </cell>
          <cell r="Y1058" t="str">
            <v>SciKol</v>
          </cell>
          <cell r="AA1058" t="str">
            <v>geen_abri</v>
          </cell>
          <cell r="AB1058">
            <v>5</v>
          </cell>
          <cell r="AC1058" t="str">
            <v/>
          </cell>
          <cell r="AD1058" t="str">
            <v/>
          </cell>
          <cell r="AE1058" t="str">
            <v/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 t="e">
            <v>#N/A</v>
          </cell>
          <cell r="AQ1058" t="str">
            <v>false</v>
          </cell>
          <cell r="AR1058" t="str">
            <v>vtn</v>
          </cell>
          <cell r="AU1058" t="str">
            <v>bus</v>
          </cell>
          <cell r="AX1058">
            <v>38</v>
          </cell>
          <cell r="AY1058" t="str">
            <v>Maassluis</v>
          </cell>
          <cell r="AZ1058" t="str">
            <v>11.00</v>
          </cell>
          <cell r="BA1058" t="str">
            <v>1.20</v>
          </cell>
          <cell r="BB1058" t="str">
            <v>1.20</v>
          </cell>
          <cell r="BH1058" t="str">
            <v/>
          </cell>
          <cell r="BI1058" t="str">
            <v/>
          </cell>
        </row>
        <row r="1059">
          <cell r="A1059">
            <v>1515</v>
          </cell>
          <cell r="B1059">
            <v>54264690</v>
          </cell>
          <cell r="C1059">
            <v>42002701</v>
          </cell>
          <cell r="F1059">
            <v>42002701</v>
          </cell>
          <cell r="I1059" t="str">
            <v/>
          </cell>
          <cell r="L1059" t="str">
            <v>Koningin Emmalaan</v>
          </cell>
          <cell r="R1059" t="str">
            <v>Delft</v>
          </cell>
          <cell r="S1059" t="str">
            <v>Delft</v>
          </cell>
          <cell r="U1059">
            <v>85970</v>
          </cell>
          <cell r="V1059">
            <v>446848</v>
          </cell>
          <cell r="W1059" t="str">
            <v>4.38183962</v>
          </cell>
          <cell r="X1059" t="str">
            <v>52.00570451</v>
          </cell>
          <cell r="Y1059" t="str">
            <v>DlfEmm</v>
          </cell>
          <cell r="AA1059" t="str">
            <v>CBS-Outdoor</v>
          </cell>
          <cell r="AB1059">
            <v>1</v>
          </cell>
          <cell r="AC1059" t="str">
            <v/>
          </cell>
          <cell r="AD1059" t="str">
            <v>KHP</v>
          </cell>
          <cell r="AE1059" t="str">
            <v>KHP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1</v>
          </cell>
          <cell r="AM1059">
            <v>1</v>
          </cell>
          <cell r="AN1059" t="e">
            <v>#N/A</v>
          </cell>
          <cell r="AQ1059" t="str">
            <v>false</v>
          </cell>
          <cell r="AR1059" t="str">
            <v>vtn</v>
          </cell>
          <cell r="AU1059" t="str">
            <v>bus</v>
          </cell>
          <cell r="AX1059">
            <v>121</v>
          </cell>
          <cell r="AY1059" t="str">
            <v>Zoetermeer Centrum West</v>
          </cell>
          <cell r="AZ1059" t="str">
            <v>8.50</v>
          </cell>
          <cell r="BA1059" t="str">
            <v>4.30</v>
          </cell>
          <cell r="BB1059" t="str">
            <v>5.80</v>
          </cell>
          <cell r="BH1059" t="str">
            <v/>
          </cell>
          <cell r="BI1059" t="str">
            <v/>
          </cell>
        </row>
        <row r="1060">
          <cell r="A1060">
            <v>1516</v>
          </cell>
          <cell r="B1060">
            <v>54264700</v>
          </cell>
          <cell r="C1060">
            <v>42002702</v>
          </cell>
          <cell r="F1060">
            <v>42002702</v>
          </cell>
          <cell r="I1060" t="str">
            <v/>
          </cell>
          <cell r="L1060" t="str">
            <v>Koningin Emmalaan</v>
          </cell>
          <cell r="R1060" t="str">
            <v>Delft</v>
          </cell>
          <cell r="S1060" t="str">
            <v>Delft</v>
          </cell>
          <cell r="U1060">
            <v>85976</v>
          </cell>
          <cell r="V1060">
            <v>446861</v>
          </cell>
          <cell r="W1060" t="str">
            <v>4.38192437</v>
          </cell>
          <cell r="X1060" t="str">
            <v>52.00582208</v>
          </cell>
          <cell r="Y1060" t="str">
            <v>DlfEmm</v>
          </cell>
          <cell r="AA1060" t="str">
            <v>CBS-Outdoor</v>
          </cell>
          <cell r="AB1060">
            <v>1</v>
          </cell>
          <cell r="AC1060" t="str">
            <v/>
          </cell>
          <cell r="AD1060" t="str">
            <v>KHP</v>
          </cell>
          <cell r="AE1060" t="str">
            <v>KHP</v>
          </cell>
          <cell r="AF1060">
            <v>0</v>
          </cell>
          <cell r="AG1060">
            <v>1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1</v>
          </cell>
          <cell r="AN1060">
            <v>1</v>
          </cell>
          <cell r="AQ1060" t="str">
            <v>false</v>
          </cell>
          <cell r="AR1060" t="str">
            <v>vtn</v>
          </cell>
          <cell r="AU1060" t="str">
            <v>bus</v>
          </cell>
          <cell r="AX1060">
            <v>121</v>
          </cell>
          <cell r="AY1060" t="str">
            <v>Delft Station Centrum</v>
          </cell>
          <cell r="AZ1060" t="str">
            <v>16.30</v>
          </cell>
          <cell r="BA1060" t="str">
            <v>2.00</v>
          </cell>
          <cell r="BB1060" t="str">
            <v>3.00</v>
          </cell>
          <cell r="BH1060" t="str">
            <v/>
          </cell>
          <cell r="BI1060" t="str">
            <v/>
          </cell>
        </row>
        <row r="1061">
          <cell r="A1061">
            <v>864</v>
          </cell>
          <cell r="B1061">
            <v>32007509</v>
          </cell>
          <cell r="C1061">
            <v>32007509</v>
          </cell>
          <cell r="D1061">
            <v>7509</v>
          </cell>
          <cell r="I1061">
            <v>7509</v>
          </cell>
          <cell r="L1061" t="str">
            <v>Koningin Julianaplein</v>
          </cell>
          <cell r="N1061" t="str">
            <v>Koningin Julianaplein</v>
          </cell>
          <cell r="P1061" t="str">
            <v>Prins Bernhardlaan</v>
          </cell>
          <cell r="Q1061" t="str">
            <v>Voorburg</v>
          </cell>
          <cell r="R1061" t="str">
            <v>Leidschendam-Voorburg</v>
          </cell>
          <cell r="S1061" t="str">
            <v>Leidschendam-Voorburg</v>
          </cell>
          <cell r="U1061">
            <v>84668</v>
          </cell>
          <cell r="V1061">
            <v>454592</v>
          </cell>
          <cell r="W1061" t="str">
            <v>4.36128683</v>
          </cell>
          <cell r="X1061" t="str">
            <v>52.07513578</v>
          </cell>
          <cell r="Y1061">
            <v>7509</v>
          </cell>
          <cell r="AA1061" t="str">
            <v>jcdecaux</v>
          </cell>
          <cell r="AB1061">
            <v>1</v>
          </cell>
          <cell r="AC1061" t="str">
            <v/>
          </cell>
          <cell r="AD1061" t="str">
            <v>KHP</v>
          </cell>
          <cell r="AE1061" t="str">
            <v>KHP</v>
          </cell>
          <cell r="AF1061">
            <v>1</v>
          </cell>
          <cell r="AG1061">
            <v>1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1</v>
          </cell>
          <cell r="AN1061">
            <v>1</v>
          </cell>
          <cell r="AQ1061" t="str">
            <v>false</v>
          </cell>
          <cell r="AR1061" t="str">
            <v>htm</v>
          </cell>
          <cell r="AS1061" t="str">
            <v>23,N</v>
          </cell>
          <cell r="AT1061" t="str">
            <v>KD</v>
          </cell>
          <cell r="AU1061" t="str">
            <v>bus</v>
          </cell>
          <cell r="AY1061" t="str">
            <v xml:space="preserve"> </v>
          </cell>
          <cell r="AZ1061" t="str">
            <v>42.80</v>
          </cell>
          <cell r="BA1061" t="str">
            <v>1.00</v>
          </cell>
          <cell r="BB1061" t="str">
            <v>3.90</v>
          </cell>
          <cell r="BH1061" t="str">
            <v/>
          </cell>
          <cell r="BI1061" t="str">
            <v/>
          </cell>
        </row>
        <row r="1062">
          <cell r="A1062">
            <v>865</v>
          </cell>
          <cell r="B1062">
            <v>32007510</v>
          </cell>
          <cell r="C1062">
            <v>32007510</v>
          </cell>
          <cell r="D1062">
            <v>7510</v>
          </cell>
          <cell r="I1062" t="str">
            <v/>
          </cell>
          <cell r="L1062" t="str">
            <v>Koningin Julianaplein</v>
          </cell>
          <cell r="N1062" t="str">
            <v>Koningin Julianaplein</v>
          </cell>
          <cell r="P1062" t="str">
            <v>Prins Bernhardlaan</v>
          </cell>
          <cell r="R1062" t="str">
            <v>Leidschendam-Voorburg</v>
          </cell>
          <cell r="S1062" t="str">
            <v>Leidschendam-Voorburg</v>
          </cell>
          <cell r="U1062">
            <v>84706</v>
          </cell>
          <cell r="V1062">
            <v>454598</v>
          </cell>
          <cell r="W1062" t="str">
            <v>4.36183981</v>
          </cell>
          <cell r="X1062" t="str">
            <v>52.07519453</v>
          </cell>
          <cell r="Y1062">
            <v>7509</v>
          </cell>
          <cell r="AA1062" t="str">
            <v>jcdecaux</v>
          </cell>
          <cell r="AB1062">
            <v>1</v>
          </cell>
          <cell r="AC1062" t="str">
            <v/>
          </cell>
          <cell r="AD1062" t="str">
            <v>KHP</v>
          </cell>
          <cell r="AE1062" t="str">
            <v>KHP</v>
          </cell>
          <cell r="AF1062">
            <v>1</v>
          </cell>
          <cell r="AG1062">
            <v>1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1</v>
          </cell>
          <cell r="AN1062">
            <v>1</v>
          </cell>
          <cell r="AQ1062" t="str">
            <v>false</v>
          </cell>
          <cell r="AR1062" t="str">
            <v>htm</v>
          </cell>
          <cell r="AS1062">
            <v>23</v>
          </cell>
          <cell r="AT1062" t="str">
            <v>DD</v>
          </cell>
          <cell r="AU1062" t="str">
            <v>bus</v>
          </cell>
          <cell r="AX1062">
            <v>23</v>
          </cell>
          <cell r="AY1062" t="str">
            <v>Duindorp</v>
          </cell>
          <cell r="AZ1062" t="str">
            <v>41.30</v>
          </cell>
          <cell r="BA1062" t="str">
            <v>1.75</v>
          </cell>
          <cell r="BB1062" t="str">
            <v>4.00</v>
          </cell>
          <cell r="BH1062" t="str">
            <v/>
          </cell>
          <cell r="BI1062" t="str">
            <v/>
          </cell>
        </row>
        <row r="1063">
          <cell r="A1063">
            <v>1022</v>
          </cell>
          <cell r="B1063">
            <v>54130030</v>
          </cell>
          <cell r="C1063">
            <v>42027501</v>
          </cell>
          <cell r="F1063">
            <v>42027501</v>
          </cell>
          <cell r="I1063" t="str">
            <v/>
          </cell>
          <cell r="L1063" t="str">
            <v>Koningin Julianaplein</v>
          </cell>
          <cell r="Q1063" t="str">
            <v>Leidschendam</v>
          </cell>
          <cell r="R1063" t="str">
            <v>Leidschendam-Voorburg</v>
          </cell>
          <cell r="S1063" t="str">
            <v>Leidschendam-Voorburg</v>
          </cell>
          <cell r="U1063">
            <v>87434</v>
          </cell>
          <cell r="V1063">
            <v>455963</v>
          </cell>
          <cell r="W1063" t="str">
            <v>4.40135647</v>
          </cell>
          <cell r="X1063" t="str">
            <v>52.08780125</v>
          </cell>
          <cell r="Y1063" t="str">
            <v>LdaKJu</v>
          </cell>
          <cell r="AA1063" t="str">
            <v>armada</v>
          </cell>
          <cell r="AB1063">
            <v>1</v>
          </cell>
          <cell r="AC1063" t="str">
            <v/>
          </cell>
          <cell r="AD1063" t="str">
            <v>KHP</v>
          </cell>
          <cell r="AE1063" t="str">
            <v>KHP</v>
          </cell>
          <cell r="AF1063">
            <v>1</v>
          </cell>
          <cell r="AG1063">
            <v>0</v>
          </cell>
          <cell r="AH1063">
            <v>1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1</v>
          </cell>
          <cell r="AN1063" t="e">
            <v>#N/A</v>
          </cell>
          <cell r="AQ1063" t="str">
            <v>false</v>
          </cell>
          <cell r="AR1063" t="str">
            <v>vtn</v>
          </cell>
          <cell r="AU1063" t="str">
            <v>bus</v>
          </cell>
          <cell r="AX1063">
            <v>45</v>
          </cell>
          <cell r="AY1063" t="str">
            <v>Leiden Merenwijk</v>
          </cell>
          <cell r="AZ1063" t="str">
            <v>24.15</v>
          </cell>
          <cell r="BA1063" t="str">
            <v>2.00</v>
          </cell>
          <cell r="BB1063" t="str">
            <v>3.70</v>
          </cell>
          <cell r="BH1063" t="str">
            <v/>
          </cell>
          <cell r="BI1063" t="str">
            <v/>
          </cell>
        </row>
        <row r="1064">
          <cell r="A1064">
            <v>1023</v>
          </cell>
          <cell r="B1064">
            <v>54130035</v>
          </cell>
          <cell r="C1064">
            <v>42027502</v>
          </cell>
          <cell r="F1064">
            <v>42027502</v>
          </cell>
          <cell r="I1064" t="str">
            <v/>
          </cell>
          <cell r="L1064" t="str">
            <v>Koningin Julianaplein</v>
          </cell>
          <cell r="R1064" t="str">
            <v>Leidschendam-Voorburg</v>
          </cell>
          <cell r="S1064" t="str">
            <v>Leidschendam-Voorburg</v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AA1064" t="str">
            <v>geen_abri</v>
          </cell>
          <cell r="AB1064">
            <v>9</v>
          </cell>
          <cell r="AC1064" t="str">
            <v/>
          </cell>
          <cell r="AD1064" t="str">
            <v/>
          </cell>
          <cell r="AE1064" t="str">
            <v/>
          </cell>
          <cell r="AF1064">
            <v>0</v>
          </cell>
          <cell r="AG1064">
            <v>0</v>
          </cell>
          <cell r="AH1064">
            <v>0</v>
          </cell>
          <cell r="AI1064">
            <v>1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 t="e">
            <v>#N/A</v>
          </cell>
          <cell r="AQ1064" t="str">
            <v>true</v>
          </cell>
          <cell r="AR1064" t="str">
            <v>vtn</v>
          </cell>
          <cell r="AU1064" t="str">
            <v>bus</v>
          </cell>
          <cell r="AX1064">
            <v>47</v>
          </cell>
          <cell r="AY1064" t="str">
            <v>Leidschendam Prinsenhof</v>
          </cell>
          <cell r="AZ1064" t="str">
            <v>18.30</v>
          </cell>
          <cell r="BA1064" t="str">
            <v>2.40</v>
          </cell>
          <cell r="BB1064" t="str">
            <v>2.40</v>
          </cell>
          <cell r="BH1064" t="str">
            <v/>
          </cell>
        </row>
        <row r="1065">
          <cell r="A1065">
            <v>1024</v>
          </cell>
          <cell r="B1065">
            <v>54130040</v>
          </cell>
          <cell r="C1065">
            <v>42027503</v>
          </cell>
          <cell r="F1065">
            <v>42027503</v>
          </cell>
          <cell r="I1065" t="str">
            <v/>
          </cell>
          <cell r="L1065" t="str">
            <v>Koningin Julianaplein</v>
          </cell>
          <cell r="Q1065" t="str">
            <v>Leidschendam</v>
          </cell>
          <cell r="R1065" t="str">
            <v>Leidschendam-Voorburg</v>
          </cell>
          <cell r="S1065" t="str">
            <v>Leidschendam-Voorburg</v>
          </cell>
          <cell r="U1065">
            <v>87277</v>
          </cell>
          <cell r="V1065">
            <v>455937</v>
          </cell>
          <cell r="W1065" t="str">
            <v>4.39907119</v>
          </cell>
          <cell r="X1065" t="str">
            <v>52.08754841</v>
          </cell>
          <cell r="Y1065" t="str">
            <v>LdaKJu</v>
          </cell>
          <cell r="AA1065" t="str">
            <v>jcdecaux</v>
          </cell>
          <cell r="AB1065">
            <v>1</v>
          </cell>
          <cell r="AC1065" t="str">
            <v/>
          </cell>
          <cell r="AD1065" t="str">
            <v>KHP</v>
          </cell>
          <cell r="AE1065" t="str">
            <v>KHP</v>
          </cell>
          <cell r="AF1065">
            <v>1</v>
          </cell>
          <cell r="AG1065">
            <v>1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1</v>
          </cell>
          <cell r="AN1065">
            <v>1</v>
          </cell>
          <cell r="AQ1065" t="str">
            <v>false</v>
          </cell>
          <cell r="AR1065" t="str">
            <v>vtn</v>
          </cell>
          <cell r="AU1065" t="str">
            <v>bus</v>
          </cell>
          <cell r="AX1065">
            <v>45</v>
          </cell>
          <cell r="AY1065" t="str">
            <v>Den Haag CS</v>
          </cell>
          <cell r="AZ1065" t="str">
            <v>36.20</v>
          </cell>
          <cell r="BA1065" t="str">
            <v>1.70</v>
          </cell>
          <cell r="BB1065" t="str">
            <v>3.20</v>
          </cell>
          <cell r="BH1065" t="str">
            <v/>
          </cell>
          <cell r="BI1065" t="str">
            <v/>
          </cell>
        </row>
        <row r="1066">
          <cell r="A1066">
            <v>431</v>
          </cell>
          <cell r="B1066">
            <v>32002633</v>
          </cell>
          <cell r="C1066">
            <v>32002633</v>
          </cell>
          <cell r="D1066">
            <v>2633</v>
          </cell>
          <cell r="I1066" t="str">
            <v/>
          </cell>
          <cell r="L1066" t="str">
            <v>Koningin Marialaan</v>
          </cell>
          <cell r="N1066" t="str">
            <v>Koningin Marialaan</v>
          </cell>
          <cell r="P1066" t="str">
            <v>Theresiastraat/Koningin Marialaan</v>
          </cell>
          <cell r="R1066" t="str">
            <v>Den Haag</v>
          </cell>
          <cell r="S1066" t="str">
            <v>Den Haag</v>
          </cell>
          <cell r="U1066">
            <v>82745</v>
          </cell>
          <cell r="V1066">
            <v>455657</v>
          </cell>
          <cell r="W1066" t="str">
            <v>4.33301542</v>
          </cell>
          <cell r="X1066" t="str">
            <v>52.08445918</v>
          </cell>
          <cell r="Y1066">
            <v>2633</v>
          </cell>
          <cell r="AA1066" t="str">
            <v>jcdecaux</v>
          </cell>
          <cell r="AB1066">
            <v>2</v>
          </cell>
          <cell r="AC1066" t="str">
            <v/>
          </cell>
          <cell r="AD1066" t="str">
            <v>KHP</v>
          </cell>
          <cell r="AE1066" t="str">
            <v>KHP</v>
          </cell>
          <cell r="AF1066">
            <v>0</v>
          </cell>
          <cell r="AG1066">
            <v>1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1</v>
          </cell>
          <cell r="AN1066">
            <v>1</v>
          </cell>
          <cell r="AP1066" t="str">
            <v>Prullenbak hangt vrij hoog</v>
          </cell>
          <cell r="AQ1066" t="str">
            <v>false</v>
          </cell>
          <cell r="AR1066" t="str">
            <v>htm</v>
          </cell>
          <cell r="AS1066">
            <v>24</v>
          </cell>
          <cell r="AT1066" t="str">
            <v>KD</v>
          </cell>
          <cell r="AU1066" t="str">
            <v>bus</v>
          </cell>
          <cell r="AX1066">
            <v>24</v>
          </cell>
          <cell r="AY1066" t="str">
            <v>Kijkduin</v>
          </cell>
          <cell r="AZ1066" t="str">
            <v>19.85</v>
          </cell>
          <cell r="BA1066" t="str">
            <v>3.65</v>
          </cell>
          <cell r="BB1066" t="str">
            <v>5.35</v>
          </cell>
          <cell r="BH1066" t="str">
            <v/>
          </cell>
          <cell r="BI1066" t="str">
            <v/>
          </cell>
        </row>
        <row r="1067">
          <cell r="A1067">
            <v>432</v>
          </cell>
          <cell r="B1067">
            <v>32002634</v>
          </cell>
          <cell r="C1067">
            <v>32002634</v>
          </cell>
          <cell r="D1067">
            <v>2634</v>
          </cell>
          <cell r="I1067" t="str">
            <v/>
          </cell>
          <cell r="L1067" t="str">
            <v>Koningin Marialaan</v>
          </cell>
          <cell r="N1067" t="str">
            <v>Koningin Marialaan</v>
          </cell>
          <cell r="P1067" t="str">
            <v>Theresiastraat/Koningin Marialaan</v>
          </cell>
          <cell r="R1067" t="str">
            <v>Den Haag</v>
          </cell>
          <cell r="S1067" t="str">
            <v>Den Haag</v>
          </cell>
          <cell r="U1067">
            <v>82767</v>
          </cell>
          <cell r="V1067">
            <v>455661</v>
          </cell>
          <cell r="W1067" t="str">
            <v>4.33333549</v>
          </cell>
          <cell r="X1067" t="str">
            <v>52.08449800</v>
          </cell>
          <cell r="Y1067">
            <v>2633</v>
          </cell>
          <cell r="AA1067" t="str">
            <v>jcdecaux</v>
          </cell>
          <cell r="AB1067">
            <v>2</v>
          </cell>
          <cell r="AC1067" t="str">
            <v/>
          </cell>
          <cell r="AD1067" t="str">
            <v>KHP</v>
          </cell>
          <cell r="AE1067" t="str">
            <v>KHP</v>
          </cell>
          <cell r="AF1067">
            <v>0</v>
          </cell>
          <cell r="AG1067">
            <v>1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1</v>
          </cell>
          <cell r="AN1067">
            <v>1</v>
          </cell>
          <cell r="AQ1067" t="str">
            <v>false</v>
          </cell>
          <cell r="AR1067" t="str">
            <v>htm</v>
          </cell>
          <cell r="AS1067">
            <v>24</v>
          </cell>
          <cell r="AT1067" t="str">
            <v>SM</v>
          </cell>
          <cell r="AU1067" t="str">
            <v>bus</v>
          </cell>
          <cell r="AX1067">
            <v>24</v>
          </cell>
          <cell r="AY1067" t="str">
            <v>Station Mariahoeve</v>
          </cell>
          <cell r="AZ1067" t="str">
            <v>17.65</v>
          </cell>
          <cell r="BA1067" t="str">
            <v>4.00</v>
          </cell>
          <cell r="BB1067" t="str">
            <v>4.00</v>
          </cell>
          <cell r="BH1067" t="str">
            <v/>
          </cell>
          <cell r="BI1067" t="str">
            <v/>
          </cell>
        </row>
        <row r="1068">
          <cell r="A1068" t="str">
            <v>Buiten</v>
          </cell>
          <cell r="F1068">
            <v>42037501</v>
          </cell>
          <cell r="I1068" t="str">
            <v/>
          </cell>
          <cell r="L1068" t="str">
            <v>Koningshoek</v>
          </cell>
          <cell r="R1068" t="str">
            <v>Maassluis</v>
          </cell>
          <cell r="S1068" t="str">
            <v/>
          </cell>
          <cell r="U1068" t="str">
            <v/>
          </cell>
          <cell r="V1068" t="str">
            <v/>
          </cell>
          <cell r="W1068" t="str">
            <v/>
          </cell>
          <cell r="X1068" t="str">
            <v/>
          </cell>
          <cell r="AC1068" t="str">
            <v/>
          </cell>
          <cell r="AD1068" t="str">
            <v/>
          </cell>
          <cell r="AE1068" t="str">
            <v/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 t="e">
            <v>#N/A</v>
          </cell>
          <cell r="AQ1068" t="str">
            <v>false</v>
          </cell>
          <cell r="AU1068" t="str">
            <v/>
          </cell>
          <cell r="AX1068">
            <v>36</v>
          </cell>
          <cell r="AY1068" t="str">
            <v>Maasland Viaduct</v>
          </cell>
          <cell r="BH1068" t="str">
            <v/>
          </cell>
          <cell r="BI1068" t="str">
            <v/>
          </cell>
        </row>
        <row r="1069">
          <cell r="A1069" t="str">
            <v>Buiten</v>
          </cell>
          <cell r="F1069">
            <v>42037502</v>
          </cell>
          <cell r="I1069" t="str">
            <v/>
          </cell>
          <cell r="L1069" t="str">
            <v>Koningshoek</v>
          </cell>
          <cell r="R1069" t="str">
            <v>Maassluis</v>
          </cell>
          <cell r="S1069" t="str">
            <v/>
          </cell>
          <cell r="U1069" t="str">
            <v/>
          </cell>
          <cell r="V1069" t="str">
            <v/>
          </cell>
          <cell r="W1069" t="str">
            <v/>
          </cell>
          <cell r="X1069" t="str">
            <v/>
          </cell>
          <cell r="AC1069" t="str">
            <v/>
          </cell>
          <cell r="AD1069" t="str">
            <v/>
          </cell>
          <cell r="AE1069" t="str">
            <v/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 t="e">
            <v>#N/A</v>
          </cell>
          <cell r="AQ1069" t="str">
            <v>false</v>
          </cell>
          <cell r="AU1069" t="str">
            <v/>
          </cell>
          <cell r="AX1069">
            <v>36</v>
          </cell>
          <cell r="AY1069" t="str">
            <v>Den Haag Leyenburg</v>
          </cell>
          <cell r="BH1069" t="str">
            <v/>
          </cell>
          <cell r="BI1069" t="str">
            <v/>
          </cell>
        </row>
        <row r="1070">
          <cell r="A1070" t="str">
            <v>Buiten</v>
          </cell>
          <cell r="F1070">
            <v>42052801</v>
          </cell>
          <cell r="I1070" t="str">
            <v/>
          </cell>
          <cell r="L1070" t="str">
            <v>Kopenhagenlaan</v>
          </cell>
          <cell r="R1070" t="str">
            <v>Vlaardingen</v>
          </cell>
          <cell r="S1070" t="str">
            <v/>
          </cell>
          <cell r="U1070" t="str">
            <v/>
          </cell>
          <cell r="V1070" t="str">
            <v/>
          </cell>
          <cell r="W1070" t="str">
            <v/>
          </cell>
          <cell r="X1070" t="str">
            <v/>
          </cell>
          <cell r="AC1070" t="str">
            <v/>
          </cell>
          <cell r="AD1070" t="str">
            <v/>
          </cell>
          <cell r="AE1070" t="str">
            <v/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 t="e">
            <v>#N/A</v>
          </cell>
          <cell r="AQ1070" t="str">
            <v>false</v>
          </cell>
          <cell r="AU1070" t="str">
            <v/>
          </cell>
          <cell r="AX1070">
            <v>425</v>
          </cell>
          <cell r="AY1070" t="str">
            <v>Honselersdijk FloraHolland</v>
          </cell>
          <cell r="BH1070" t="str">
            <v/>
          </cell>
          <cell r="BI1070" t="str">
            <v/>
          </cell>
        </row>
        <row r="1071">
          <cell r="A1071" t="str">
            <v>Buiten</v>
          </cell>
          <cell r="F1071">
            <v>42052802</v>
          </cell>
          <cell r="I1071" t="str">
            <v/>
          </cell>
          <cell r="L1071" t="str">
            <v>Kopenhagenlaan</v>
          </cell>
          <cell r="R1071" t="str">
            <v>Vlaardingen</v>
          </cell>
          <cell r="S1071" t="str">
            <v/>
          </cell>
          <cell r="U1071" t="str">
            <v/>
          </cell>
          <cell r="V1071" t="str">
            <v/>
          </cell>
          <cell r="W1071" t="str">
            <v/>
          </cell>
          <cell r="X1071" t="str">
            <v/>
          </cell>
          <cell r="AC1071" t="str">
            <v/>
          </cell>
          <cell r="AD1071" t="str">
            <v/>
          </cell>
          <cell r="AE1071" t="str">
            <v/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 t="e">
            <v>#N/A</v>
          </cell>
          <cell r="AQ1071" t="str">
            <v>false</v>
          </cell>
          <cell r="AU1071" t="str">
            <v/>
          </cell>
          <cell r="AX1071">
            <v>425</v>
          </cell>
          <cell r="AY1071" t="str">
            <v>Vlaardingen</v>
          </cell>
          <cell r="BH1071" t="str">
            <v/>
          </cell>
          <cell r="BI1071" t="str">
            <v/>
          </cell>
        </row>
        <row r="1072">
          <cell r="A1072">
            <v>1939</v>
          </cell>
          <cell r="B1072">
            <v>54414050</v>
          </cell>
          <cell r="C1072">
            <v>42062201</v>
          </cell>
          <cell r="F1072">
            <v>42062201</v>
          </cell>
          <cell r="I1072" t="str">
            <v/>
          </cell>
          <cell r="L1072" t="str">
            <v>Koperstraat</v>
          </cell>
          <cell r="Q1072" t="str">
            <v>Zoetermeer</v>
          </cell>
          <cell r="R1072" t="str">
            <v>Zoetermeer</v>
          </cell>
          <cell r="S1072" t="str">
            <v>Zoetermeer</v>
          </cell>
          <cell r="U1072">
            <v>94827</v>
          </cell>
          <cell r="V1072">
            <v>450342</v>
          </cell>
          <cell r="W1072" t="str">
            <v>4.51020443</v>
          </cell>
          <cell r="X1072" t="str">
            <v>52.03813707</v>
          </cell>
          <cell r="Y1072" t="str">
            <v>ZtmKop</v>
          </cell>
          <cell r="AA1072" t="str">
            <v>geen_abri</v>
          </cell>
          <cell r="AB1072">
            <v>5</v>
          </cell>
          <cell r="AC1072" t="str">
            <v/>
          </cell>
          <cell r="AD1072" t="str">
            <v/>
          </cell>
          <cell r="AE1072" t="str">
            <v/>
          </cell>
          <cell r="AF1072">
            <v>0</v>
          </cell>
          <cell r="AG1072">
            <v>0</v>
          </cell>
          <cell r="AH1072">
            <v>0</v>
          </cell>
          <cell r="AI1072">
            <v>1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 t="e">
            <v>#N/A</v>
          </cell>
          <cell r="AQ1072" t="str">
            <v>true</v>
          </cell>
          <cell r="AR1072" t="str">
            <v>vtn</v>
          </cell>
          <cell r="AS1072">
            <v>74</v>
          </cell>
          <cell r="AT1072" t="str">
            <v>Lansinghage</v>
          </cell>
          <cell r="AU1072" t="str">
            <v>bus</v>
          </cell>
          <cell r="AX1072">
            <v>74</v>
          </cell>
          <cell r="AY1072" t="str">
            <v>Lansinghage</v>
          </cell>
          <cell r="AZ1072" t="str">
            <v>13.70</v>
          </cell>
          <cell r="BA1072" t="str">
            <v>2.10</v>
          </cell>
          <cell r="BB1072" t="str">
            <v>2.10</v>
          </cell>
          <cell r="BH1072" t="str">
            <v/>
          </cell>
          <cell r="BI1072" t="str">
            <v/>
          </cell>
        </row>
        <row r="1073">
          <cell r="A1073">
            <v>1940</v>
          </cell>
          <cell r="B1073">
            <v>54414060</v>
          </cell>
          <cell r="C1073">
            <v>42062202</v>
          </cell>
          <cell r="F1073">
            <v>42062202</v>
          </cell>
          <cell r="I1073" t="str">
            <v/>
          </cell>
          <cell r="L1073" t="str">
            <v>Koperstraat</v>
          </cell>
          <cell r="Q1073" t="str">
            <v>Zoetermeer</v>
          </cell>
          <cell r="R1073" t="str">
            <v>Zoetermeer</v>
          </cell>
          <cell r="S1073" t="str">
            <v>Zoetermeer</v>
          </cell>
          <cell r="U1073">
            <v>94842</v>
          </cell>
          <cell r="V1073">
            <v>450345</v>
          </cell>
          <cell r="W1073" t="str">
            <v>4.51042249</v>
          </cell>
          <cell r="X1073" t="str">
            <v>52.03816566</v>
          </cell>
          <cell r="Y1073" t="str">
            <v>ZtmKop</v>
          </cell>
          <cell r="AA1073" t="str">
            <v>geen_abri</v>
          </cell>
          <cell r="AB1073">
            <v>5</v>
          </cell>
          <cell r="AC1073" t="str">
            <v/>
          </cell>
          <cell r="AD1073" t="str">
            <v/>
          </cell>
          <cell r="AE1073" t="str">
            <v/>
          </cell>
          <cell r="AF1073">
            <v>0</v>
          </cell>
          <cell r="AG1073">
            <v>0</v>
          </cell>
          <cell r="AH1073">
            <v>0</v>
          </cell>
          <cell r="AI1073">
            <v>1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 t="e">
            <v>#N/A</v>
          </cell>
          <cell r="AQ1073" t="str">
            <v>true</v>
          </cell>
          <cell r="AR1073" t="str">
            <v>vtn</v>
          </cell>
          <cell r="AS1073">
            <v>74</v>
          </cell>
          <cell r="AT1073" t="str">
            <v>Zoetermeer Centrum West</v>
          </cell>
          <cell r="AU1073" t="str">
            <v>bus</v>
          </cell>
          <cell r="AX1073">
            <v>74</v>
          </cell>
          <cell r="AY1073" t="str">
            <v>Zoetermeer Centrum West</v>
          </cell>
          <cell r="AZ1073" t="str">
            <v>0.00</v>
          </cell>
          <cell r="BA1073" t="str">
            <v>0.00</v>
          </cell>
          <cell r="BB1073" t="str">
            <v>0.00</v>
          </cell>
          <cell r="BH1073" t="str">
            <v/>
          </cell>
          <cell r="BI1073" t="str">
            <v/>
          </cell>
        </row>
        <row r="1074">
          <cell r="A1074" t="str">
            <v>Buiten</v>
          </cell>
          <cell r="F1074">
            <v>42031601</v>
          </cell>
          <cell r="I1074" t="str">
            <v/>
          </cell>
          <cell r="L1074" t="str">
            <v>Korevaarstraat</v>
          </cell>
          <cell r="R1074" t="str">
            <v>Leiden</v>
          </cell>
          <cell r="S1074" t="str">
            <v/>
          </cell>
          <cell r="U1074" t="str">
            <v/>
          </cell>
          <cell r="V1074" t="str">
            <v/>
          </cell>
          <cell r="W1074" t="str">
            <v/>
          </cell>
          <cell r="X1074" t="str">
            <v/>
          </cell>
          <cell r="AC1074" t="str">
            <v/>
          </cell>
          <cell r="AD1074" t="str">
            <v/>
          </cell>
          <cell r="AE1074" t="str">
            <v/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 t="e">
            <v>#N/A</v>
          </cell>
          <cell r="AQ1074" t="str">
            <v>false</v>
          </cell>
          <cell r="AU1074" t="str">
            <v/>
          </cell>
          <cell r="AX1074">
            <v>45</v>
          </cell>
          <cell r="AY1074" t="str">
            <v>Leidschendam GGZ Haagstreek</v>
          </cell>
          <cell r="BH1074" t="str">
            <v/>
          </cell>
          <cell r="BI1074" t="str">
            <v/>
          </cell>
        </row>
        <row r="1075">
          <cell r="A1075" t="str">
            <v>Buiten</v>
          </cell>
          <cell r="F1075">
            <v>42031602</v>
          </cell>
          <cell r="I1075" t="str">
            <v/>
          </cell>
          <cell r="L1075" t="str">
            <v>Korevaarstraat</v>
          </cell>
          <cell r="R1075" t="str">
            <v>Leiden</v>
          </cell>
          <cell r="S1075" t="str">
            <v/>
          </cell>
          <cell r="U1075" t="str">
            <v/>
          </cell>
          <cell r="V1075" t="str">
            <v/>
          </cell>
          <cell r="W1075" t="str">
            <v/>
          </cell>
          <cell r="X1075" t="str">
            <v/>
          </cell>
          <cell r="AC1075" t="str">
            <v/>
          </cell>
          <cell r="AD1075" t="str">
            <v/>
          </cell>
          <cell r="AE1075" t="str">
            <v/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 t="e">
            <v>#N/A</v>
          </cell>
          <cell r="AQ1075" t="str">
            <v>false</v>
          </cell>
          <cell r="AU1075" t="str">
            <v/>
          </cell>
          <cell r="AX1075">
            <v>45</v>
          </cell>
          <cell r="AY1075" t="str">
            <v>Leiden Merenwijk</v>
          </cell>
          <cell r="BH1075" t="str">
            <v/>
          </cell>
          <cell r="BI1075" t="str">
            <v/>
          </cell>
        </row>
        <row r="1076">
          <cell r="A1076" t="str">
            <v>Buiten</v>
          </cell>
          <cell r="F1076">
            <v>42052901</v>
          </cell>
          <cell r="I1076" t="str">
            <v/>
          </cell>
          <cell r="L1076" t="str">
            <v>Korhoenlaan</v>
          </cell>
          <cell r="R1076" t="str">
            <v>Vlaardingen</v>
          </cell>
          <cell r="S1076" t="str">
            <v/>
          </cell>
          <cell r="U1076" t="str">
            <v/>
          </cell>
          <cell r="V1076" t="str">
            <v/>
          </cell>
          <cell r="W1076" t="str">
            <v/>
          </cell>
          <cell r="X1076" t="str">
            <v/>
          </cell>
          <cell r="AC1076" t="str">
            <v/>
          </cell>
          <cell r="AD1076" t="str">
            <v/>
          </cell>
          <cell r="AE1076" t="str">
            <v/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 t="e">
            <v>#N/A</v>
          </cell>
          <cell r="AQ1076" t="str">
            <v>false</v>
          </cell>
          <cell r="AU1076" t="str">
            <v/>
          </cell>
          <cell r="AX1076">
            <v>425</v>
          </cell>
          <cell r="AY1076" t="str">
            <v>Honselersdijk FloraHolland</v>
          </cell>
          <cell r="BH1076" t="str">
            <v/>
          </cell>
          <cell r="BI1076" t="str">
            <v/>
          </cell>
        </row>
        <row r="1077">
          <cell r="A1077" t="str">
            <v>Buiten</v>
          </cell>
          <cell r="F1077">
            <v>42052902</v>
          </cell>
          <cell r="I1077" t="str">
            <v/>
          </cell>
          <cell r="L1077" t="str">
            <v>Korhoenlaan</v>
          </cell>
          <cell r="R1077" t="str">
            <v>Vlaardingen</v>
          </cell>
          <cell r="S1077" t="str">
            <v/>
          </cell>
          <cell r="U1077" t="str">
            <v/>
          </cell>
          <cell r="V1077" t="str">
            <v/>
          </cell>
          <cell r="W1077" t="str">
            <v/>
          </cell>
          <cell r="X1077" t="str">
            <v/>
          </cell>
          <cell r="AC1077" t="str">
            <v/>
          </cell>
          <cell r="AD1077" t="str">
            <v/>
          </cell>
          <cell r="AE1077" t="str">
            <v/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 t="e">
            <v>#N/A</v>
          </cell>
          <cell r="AQ1077" t="str">
            <v>false</v>
          </cell>
          <cell r="AU1077" t="str">
            <v/>
          </cell>
          <cell r="AX1077">
            <v>425</v>
          </cell>
          <cell r="AY1077" t="str">
            <v>Vlaardingen</v>
          </cell>
          <cell r="BH1077" t="str">
            <v/>
          </cell>
          <cell r="BI1077" t="str">
            <v/>
          </cell>
        </row>
        <row r="1078">
          <cell r="A1078" t="str">
            <v>Buiten</v>
          </cell>
          <cell r="F1078">
            <v>42037601</v>
          </cell>
          <cell r="I1078" t="str">
            <v/>
          </cell>
          <cell r="L1078" t="str">
            <v>Korhoenstraat</v>
          </cell>
          <cell r="R1078" t="str">
            <v>Maassluis</v>
          </cell>
          <cell r="S1078" t="str">
            <v/>
          </cell>
          <cell r="U1078" t="str">
            <v/>
          </cell>
          <cell r="V1078" t="str">
            <v/>
          </cell>
          <cell r="W1078" t="str">
            <v/>
          </cell>
          <cell r="X1078" t="str">
            <v/>
          </cell>
          <cell r="AC1078" t="str">
            <v/>
          </cell>
          <cell r="AD1078" t="str">
            <v/>
          </cell>
          <cell r="AE1078" t="str">
            <v/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 t="e">
            <v>#N/A</v>
          </cell>
          <cell r="AQ1078" t="str">
            <v>false</v>
          </cell>
          <cell r="AU1078" t="str">
            <v/>
          </cell>
          <cell r="AX1078">
            <v>30</v>
          </cell>
          <cell r="AY1078" t="str">
            <v>Maassluis</v>
          </cell>
          <cell r="BH1078" t="str">
            <v/>
          </cell>
          <cell r="BI1078" t="str">
            <v/>
          </cell>
        </row>
        <row r="1079">
          <cell r="A1079" t="str">
            <v>Buiten</v>
          </cell>
          <cell r="F1079">
            <v>42037602</v>
          </cell>
          <cell r="I1079" t="str">
            <v/>
          </cell>
          <cell r="L1079" t="str">
            <v>Korhoenstraat</v>
          </cell>
          <cell r="R1079" t="str">
            <v>Maassluis</v>
          </cell>
          <cell r="S1079" t="str">
            <v/>
          </cell>
          <cell r="U1079" t="str">
            <v/>
          </cell>
          <cell r="V1079" t="str">
            <v/>
          </cell>
          <cell r="W1079" t="str">
            <v/>
          </cell>
          <cell r="X1079" t="str">
            <v/>
          </cell>
          <cell r="AC1079" t="str">
            <v/>
          </cell>
          <cell r="AD1079" t="str">
            <v/>
          </cell>
          <cell r="AE1079" t="str">
            <v/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 t="e">
            <v>#N/A</v>
          </cell>
          <cell r="AQ1079" t="str">
            <v>false</v>
          </cell>
          <cell r="AU1079" t="str">
            <v/>
          </cell>
          <cell r="AX1079">
            <v>30</v>
          </cell>
          <cell r="AY1079" t="str">
            <v>Den Haag Leidschenveen</v>
          </cell>
          <cell r="BH1079" t="str">
            <v/>
          </cell>
          <cell r="BI1079" t="str">
            <v/>
          </cell>
        </row>
        <row r="1080">
          <cell r="A1080" t="str">
            <v>Buiten</v>
          </cell>
          <cell r="F1080">
            <v>42037401</v>
          </cell>
          <cell r="I1080" t="str">
            <v/>
          </cell>
          <cell r="L1080" t="str">
            <v>Korte Boonestraat</v>
          </cell>
          <cell r="R1080" t="str">
            <v>Maassluis</v>
          </cell>
          <cell r="S1080" t="str">
            <v/>
          </cell>
          <cell r="U1080" t="str">
            <v/>
          </cell>
          <cell r="V1080" t="str">
            <v/>
          </cell>
          <cell r="W1080" t="str">
            <v/>
          </cell>
          <cell r="X1080" t="str">
            <v/>
          </cell>
          <cell r="AC1080" t="str">
            <v/>
          </cell>
          <cell r="AD1080" t="str">
            <v/>
          </cell>
          <cell r="AE1080" t="str">
            <v/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 t="e">
            <v>#N/A</v>
          </cell>
          <cell r="AQ1080" t="str">
            <v>false</v>
          </cell>
          <cell r="AU1080" t="str">
            <v/>
          </cell>
          <cell r="AX1080">
            <v>36</v>
          </cell>
          <cell r="AY1080" t="str">
            <v>Maasland Viaduct</v>
          </cell>
          <cell r="BH1080" t="str">
            <v/>
          </cell>
          <cell r="BI1080" t="str">
            <v/>
          </cell>
        </row>
        <row r="1081">
          <cell r="A1081" t="str">
            <v>Buiten</v>
          </cell>
          <cell r="F1081">
            <v>42037402</v>
          </cell>
          <cell r="I1081" t="str">
            <v/>
          </cell>
          <cell r="L1081" t="str">
            <v>Korte Boonestraat</v>
          </cell>
          <cell r="R1081" t="str">
            <v>Maassluis</v>
          </cell>
          <cell r="S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AC1081" t="str">
            <v/>
          </cell>
          <cell r="AD1081" t="str">
            <v/>
          </cell>
          <cell r="AE1081" t="str">
            <v/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 t="e">
            <v>#N/A</v>
          </cell>
          <cell r="AQ1081" t="str">
            <v>false</v>
          </cell>
          <cell r="AU1081" t="str">
            <v/>
          </cell>
          <cell r="AX1081">
            <v>36</v>
          </cell>
          <cell r="AY1081" t="str">
            <v>Den Haag Leyenburg</v>
          </cell>
          <cell r="BH1081" t="str">
            <v/>
          </cell>
          <cell r="BI1081" t="str">
            <v/>
          </cell>
        </row>
        <row r="1082">
          <cell r="A1082">
            <v>482</v>
          </cell>
          <cell r="B1082">
            <v>32002812</v>
          </cell>
          <cell r="C1082">
            <v>32002812</v>
          </cell>
          <cell r="D1082">
            <v>2812</v>
          </cell>
          <cell r="I1082" t="str">
            <v/>
          </cell>
          <cell r="L1082" t="str">
            <v>Korte Voorhout</v>
          </cell>
          <cell r="N1082" t="str">
            <v>Korte Voorhout</v>
          </cell>
          <cell r="P1082" t="str">
            <v>Korte Voorhout/Koninginnegracht</v>
          </cell>
          <cell r="R1082" t="str">
            <v>Den Haag</v>
          </cell>
          <cell r="S1082" t="str">
            <v>Den Haag</v>
          </cell>
          <cell r="U1082">
            <v>81606</v>
          </cell>
          <cell r="V1082">
            <v>455488</v>
          </cell>
          <cell r="W1082" t="str">
            <v>4.31643672</v>
          </cell>
          <cell r="X1082" t="str">
            <v>52.08279061</v>
          </cell>
          <cell r="Y1082" t="str">
            <v/>
          </cell>
          <cell r="AA1082" t="str">
            <v>jcdecaux</v>
          </cell>
          <cell r="AB1082">
            <v>4</v>
          </cell>
          <cell r="AC1082" t="str">
            <v>CIP10 + HIP4LED optioneel</v>
          </cell>
          <cell r="AD1082" t="str">
            <v/>
          </cell>
          <cell r="AE1082" t="str">
            <v>CIP10 + HIP4LED optioneel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 t="e">
            <v>#N/A</v>
          </cell>
          <cell r="AQ1082" t="str">
            <v>false</v>
          </cell>
          <cell r="AR1082" t="str">
            <v>htm</v>
          </cell>
          <cell r="AS1082" t="str">
            <v>10,16,17</v>
          </cell>
          <cell r="AT1082" t="str">
            <v>ST</v>
          </cell>
          <cell r="AU1082" t="str">
            <v>tram</v>
          </cell>
          <cell r="AW1082">
            <v>10</v>
          </cell>
          <cell r="AX1082">
            <v>16</v>
          </cell>
          <cell r="AY1082" t="str">
            <v>Wateringen</v>
          </cell>
          <cell r="AZ1082" t="str">
            <v>99.99</v>
          </cell>
          <cell r="BA1082" t="str">
            <v>2.85</v>
          </cell>
          <cell r="BB1082" t="str">
            <v>2.85</v>
          </cell>
          <cell r="BH1082" t="str">
            <v/>
          </cell>
          <cell r="BI1082" t="str">
            <v/>
          </cell>
        </row>
        <row r="1083">
          <cell r="A1083">
            <v>483</v>
          </cell>
          <cell r="B1083">
            <v>32002813</v>
          </cell>
          <cell r="C1083">
            <v>32002813</v>
          </cell>
          <cell r="D1083">
            <v>2813</v>
          </cell>
          <cell r="I1083" t="str">
            <v/>
          </cell>
          <cell r="L1083" t="str">
            <v>Korte Voorhout</v>
          </cell>
          <cell r="N1083" t="str">
            <v>Korte Voorhout</v>
          </cell>
          <cell r="P1083" t="str">
            <v>Korte Voorhout/Koninginnegracht</v>
          </cell>
          <cell r="R1083" t="str">
            <v>Den Haag</v>
          </cell>
          <cell r="S1083" t="str">
            <v>Den Haag</v>
          </cell>
          <cell r="U1083">
            <v>81670</v>
          </cell>
          <cell r="V1083">
            <v>455522</v>
          </cell>
          <cell r="W1083" t="str">
            <v>4.31736297</v>
          </cell>
          <cell r="X1083" t="str">
            <v>52.08310464</v>
          </cell>
          <cell r="Y1083" t="str">
            <v/>
          </cell>
          <cell r="AA1083" t="str">
            <v>jcdecaux</v>
          </cell>
          <cell r="AB1083">
            <v>4</v>
          </cell>
          <cell r="AC1083" t="str">
            <v>CIP10 + HIP4LED optioneel</v>
          </cell>
          <cell r="AD1083" t="str">
            <v/>
          </cell>
          <cell r="AE1083" t="str">
            <v>CIP10 + HIP4LED optioneel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 t="e">
            <v>#N/A</v>
          </cell>
          <cell r="AQ1083" t="str">
            <v>false</v>
          </cell>
          <cell r="AR1083" t="str">
            <v>htm</v>
          </cell>
          <cell r="AS1083" t="str">
            <v>10,16,17</v>
          </cell>
          <cell r="AT1083" t="str">
            <v>VS</v>
          </cell>
          <cell r="AU1083" t="str">
            <v>tram</v>
          </cell>
          <cell r="AW1083">
            <v>10</v>
          </cell>
          <cell r="AX1083">
            <v>16</v>
          </cell>
          <cell r="AY1083" t="str">
            <v>Centraal Station</v>
          </cell>
          <cell r="AZ1083" t="str">
            <v>98.85</v>
          </cell>
          <cell r="BA1083" t="str">
            <v>2.70</v>
          </cell>
          <cell r="BB1083" t="str">
            <v>2.70</v>
          </cell>
          <cell r="BH1083" t="str">
            <v/>
          </cell>
          <cell r="BI1083" t="str">
            <v/>
          </cell>
        </row>
        <row r="1084">
          <cell r="A1084">
            <v>268</v>
          </cell>
          <cell r="B1084">
            <v>32001602</v>
          </cell>
          <cell r="C1084">
            <v>32001602</v>
          </cell>
          <cell r="D1084">
            <v>1602</v>
          </cell>
          <cell r="I1084" t="str">
            <v/>
          </cell>
          <cell r="L1084" t="str">
            <v>Kraayensteinlaan</v>
          </cell>
          <cell r="N1084" t="str">
            <v>Kraayensteinlaan</v>
          </cell>
          <cell r="P1084" t="str">
            <v>Kraayensteinlaan/M.van Hennebergweg</v>
          </cell>
          <cell r="R1084" t="str">
            <v>Den Haag</v>
          </cell>
          <cell r="S1084" t="str">
            <v>Den Haag</v>
          </cell>
          <cell r="U1084">
            <v>76075</v>
          </cell>
          <cell r="V1084">
            <v>451809</v>
          </cell>
          <cell r="W1084" t="str">
            <v>4.23660882</v>
          </cell>
          <cell r="X1084" t="str">
            <v>52.04896819</v>
          </cell>
          <cell r="Y1084" t="str">
            <v/>
          </cell>
          <cell r="AA1084" t="str">
            <v>jcdecaux</v>
          </cell>
          <cell r="AB1084">
            <v>4</v>
          </cell>
          <cell r="AC1084" t="str">
            <v>Extra</v>
          </cell>
          <cell r="AD1084" t="str">
            <v/>
          </cell>
          <cell r="AE1084" t="str">
            <v>Extra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 t="e">
            <v>#N/A</v>
          </cell>
          <cell r="AQ1084" t="str">
            <v>false</v>
          </cell>
          <cell r="AR1084" t="str">
            <v>htm</v>
          </cell>
          <cell r="AS1084">
            <v>2</v>
          </cell>
          <cell r="AT1084" t="str">
            <v>LD</v>
          </cell>
          <cell r="AU1084" t="str">
            <v>tram</v>
          </cell>
          <cell r="AW1084">
            <v>2</v>
          </cell>
          <cell r="AX1084">
            <v>2</v>
          </cell>
          <cell r="AY1084" t="str">
            <v>Leidschendam Leidsenhage</v>
          </cell>
          <cell r="AZ1084" t="str">
            <v>67.60</v>
          </cell>
          <cell r="BA1084" t="str">
            <v>2.70</v>
          </cell>
          <cell r="BB1084" t="str">
            <v>5.80</v>
          </cell>
          <cell r="BH1084" t="str">
            <v/>
          </cell>
          <cell r="BI1084" t="str">
            <v/>
          </cell>
        </row>
        <row r="1085">
          <cell r="B1085">
            <v>32001671</v>
          </cell>
          <cell r="C1085">
            <v>32001671</v>
          </cell>
          <cell r="D1085">
            <v>1671</v>
          </cell>
          <cell r="I1085">
            <v>1671</v>
          </cell>
          <cell r="J1085" t="str">
            <v>Nachtlijn</v>
          </cell>
          <cell r="L1085" t="str">
            <v>Kraayensteinlaan</v>
          </cell>
          <cell r="N1085" t="str">
            <v>Kraayensteinlaan</v>
          </cell>
          <cell r="P1085" t="str">
            <v>Margaretha van Hennebergweg</v>
          </cell>
          <cell r="S1085" t="str">
            <v>Den Haag</v>
          </cell>
          <cell r="U1085">
            <v>76172</v>
          </cell>
          <cell r="V1085">
            <v>451795</v>
          </cell>
          <cell r="W1085" t="str">
            <v>4.23802588</v>
          </cell>
          <cell r="X1085" t="str">
            <v>52.04885618</v>
          </cell>
          <cell r="Y1085">
            <v>1671</v>
          </cell>
          <cell r="AC1085" t="str">
            <v/>
          </cell>
          <cell r="AD1085" t="str">
            <v/>
          </cell>
          <cell r="AE1085" t="str">
            <v/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 t="e">
            <v>#N/A</v>
          </cell>
          <cell r="AQ1085" t="str">
            <v>false</v>
          </cell>
          <cell r="AS1085" t="str">
            <v>N3</v>
          </cell>
          <cell r="AT1085" t="str">
            <v>DH</v>
          </cell>
          <cell r="AU1085" t="str">
            <v/>
          </cell>
          <cell r="AX1085" t="str">
            <v>N3</v>
          </cell>
          <cell r="AY1085" t="str">
            <v>Buitenhof</v>
          </cell>
          <cell r="BH1085" t="str">
            <v/>
          </cell>
          <cell r="BI1085" t="str">
            <v/>
          </cell>
        </row>
        <row r="1086">
          <cell r="A1086">
            <v>267</v>
          </cell>
          <cell r="B1086">
            <v>32001601</v>
          </cell>
          <cell r="C1086">
            <v>32001601</v>
          </cell>
          <cell r="D1086">
            <v>1601</v>
          </cell>
          <cell r="I1086" t="str">
            <v/>
          </cell>
          <cell r="L1086" t="str">
            <v>Kraayenstl. Uitstaphalte</v>
          </cell>
          <cell r="N1086" t="str">
            <v>Kraayensteinlaan</v>
          </cell>
          <cell r="P1086" t="str">
            <v>Kraayensteinlaan/M.van Hennebergweg</v>
          </cell>
          <cell r="R1086" t="str">
            <v>Den Haag</v>
          </cell>
          <cell r="S1086" t="str">
            <v>Den Haag</v>
          </cell>
          <cell r="U1086">
            <v>76018</v>
          </cell>
          <cell r="V1086">
            <v>451795</v>
          </cell>
          <cell r="W1086" t="str">
            <v>4.23578125</v>
          </cell>
          <cell r="X1086" t="str">
            <v>52.04883426</v>
          </cell>
          <cell r="Y1086" t="str">
            <v/>
          </cell>
          <cell r="AA1086" t="str">
            <v>geen_abri</v>
          </cell>
          <cell r="AB1086">
            <v>5</v>
          </cell>
          <cell r="AC1086" t="str">
            <v/>
          </cell>
          <cell r="AD1086" t="str">
            <v/>
          </cell>
          <cell r="AE1086" t="str">
            <v/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 t="e">
            <v>#N/A</v>
          </cell>
          <cell r="AQ1086" t="str">
            <v>false</v>
          </cell>
          <cell r="AR1086" t="str">
            <v>htm</v>
          </cell>
          <cell r="AS1086">
            <v>2</v>
          </cell>
          <cell r="AT1086" t="str">
            <v>KS</v>
          </cell>
          <cell r="AU1086" t="str">
            <v>tram</v>
          </cell>
          <cell r="AX1086">
            <v>2</v>
          </cell>
          <cell r="AY1086" t="str">
            <v>Kraayenstein</v>
          </cell>
          <cell r="AZ1086" t="str">
            <v>67.50</v>
          </cell>
          <cell r="BA1086" t="str">
            <v>2.00</v>
          </cell>
          <cell r="BB1086" t="str">
            <v>2.00</v>
          </cell>
          <cell r="BH1086" t="str">
            <v/>
          </cell>
          <cell r="BI1086" t="str">
            <v/>
          </cell>
        </row>
        <row r="1087">
          <cell r="A1087">
            <v>1412</v>
          </cell>
          <cell r="B1087">
            <v>54260470</v>
          </cell>
          <cell r="C1087">
            <v>42003901</v>
          </cell>
          <cell r="D1087">
            <v>9101</v>
          </cell>
          <cell r="F1087">
            <v>42003901</v>
          </cell>
          <cell r="I1087" t="str">
            <v/>
          </cell>
          <cell r="L1087" t="str">
            <v>Krakeelpolderweg</v>
          </cell>
          <cell r="R1087" t="str">
            <v>Delft</v>
          </cell>
          <cell r="S1087" t="str">
            <v>Delft</v>
          </cell>
          <cell r="U1087">
            <v>84026</v>
          </cell>
          <cell r="V1087">
            <v>446518</v>
          </cell>
          <cell r="W1087" t="str">
            <v>4.35359963</v>
          </cell>
          <cell r="X1087" t="str">
            <v>52.00249359</v>
          </cell>
          <cell r="Y1087">
            <v>9101</v>
          </cell>
          <cell r="AA1087" t="str">
            <v>CBS-Outdoor</v>
          </cell>
          <cell r="AB1087">
            <v>2</v>
          </cell>
          <cell r="AC1087" t="str">
            <v>HIPLEDD825</v>
          </cell>
          <cell r="AD1087" t="str">
            <v/>
          </cell>
          <cell r="AE1087" t="str">
            <v>HIPLEDD825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 t="e">
            <v>#N/A</v>
          </cell>
          <cell r="AQ1087" t="str">
            <v>false</v>
          </cell>
          <cell r="AR1087" t="str">
            <v>htm, vtn</v>
          </cell>
          <cell r="AS1087">
            <v>1.19</v>
          </cell>
          <cell r="AT1087" t="str">
            <v>DE</v>
          </cell>
          <cell r="AU1087" t="str">
            <v>combi</v>
          </cell>
          <cell r="AW1087">
            <v>1</v>
          </cell>
          <cell r="AX1087">
            <v>38</v>
          </cell>
          <cell r="AY1087" t="str">
            <v>Maassluis</v>
          </cell>
          <cell r="AZ1087" t="str">
            <v>86.00</v>
          </cell>
          <cell r="BA1087" t="str">
            <v>1.25</v>
          </cell>
          <cell r="BB1087" t="str">
            <v>3.00</v>
          </cell>
          <cell r="BH1087" t="str">
            <v/>
          </cell>
          <cell r="BI1087" t="str">
            <v/>
          </cell>
        </row>
        <row r="1088">
          <cell r="A1088">
            <v>1413</v>
          </cell>
          <cell r="B1088">
            <v>54260480</v>
          </cell>
          <cell r="C1088">
            <v>42003902</v>
          </cell>
          <cell r="D1088">
            <v>9102</v>
          </cell>
          <cell r="F1088">
            <v>42003902</v>
          </cell>
          <cell r="I1088" t="str">
            <v/>
          </cell>
          <cell r="L1088" t="str">
            <v>Krakeelpolderweg</v>
          </cell>
          <cell r="R1088" t="str">
            <v>Delft</v>
          </cell>
          <cell r="S1088" t="str">
            <v>Delft</v>
          </cell>
          <cell r="U1088">
            <v>84053</v>
          </cell>
          <cell r="V1088">
            <v>446534</v>
          </cell>
          <cell r="W1088" t="str">
            <v>4.35398946</v>
          </cell>
          <cell r="X1088" t="str">
            <v>52.00264083</v>
          </cell>
          <cell r="Y1088">
            <v>9101</v>
          </cell>
          <cell r="AA1088" t="str">
            <v>CBS-Outdoor</v>
          </cell>
          <cell r="AB1088">
            <v>2</v>
          </cell>
          <cell r="AC1088" t="str">
            <v>HIPLEDD825</v>
          </cell>
          <cell r="AD1088" t="str">
            <v/>
          </cell>
          <cell r="AE1088" t="str">
            <v>HIPLEDD825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 t="e">
            <v>#N/A</v>
          </cell>
          <cell r="AQ1088" t="str">
            <v>false</v>
          </cell>
          <cell r="AR1088" t="str">
            <v>htm, vtn</v>
          </cell>
          <cell r="AS1088">
            <v>1.19</v>
          </cell>
          <cell r="AT1088" t="str">
            <v>SN</v>
          </cell>
          <cell r="AU1088" t="str">
            <v>combi</v>
          </cell>
          <cell r="AW1088">
            <v>1</v>
          </cell>
          <cell r="AX1088">
            <v>38</v>
          </cell>
          <cell r="AY1088" t="str">
            <v>Delft Station</v>
          </cell>
          <cell r="AZ1088" t="str">
            <v>62.00</v>
          </cell>
          <cell r="BA1088" t="str">
            <v>1.00</v>
          </cell>
          <cell r="BB1088" t="str">
            <v>5.60</v>
          </cell>
          <cell r="BH1088" t="str">
            <v/>
          </cell>
          <cell r="BI1088" t="str">
            <v/>
          </cell>
        </row>
        <row r="1089">
          <cell r="A1089" t="str">
            <v>Buiten</v>
          </cell>
          <cell r="F1089">
            <v>42054401</v>
          </cell>
          <cell r="I1089" t="str">
            <v/>
          </cell>
          <cell r="L1089" t="str">
            <v>Krimwijk</v>
          </cell>
          <cell r="R1089" t="str">
            <v>Voorschoten</v>
          </cell>
          <cell r="S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 t="str">
            <v/>
          </cell>
          <cell r="AC1089" t="str">
            <v/>
          </cell>
          <cell r="AD1089" t="str">
            <v/>
          </cell>
          <cell r="AE1089" t="str">
            <v/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 t="e">
            <v>#N/A</v>
          </cell>
          <cell r="AQ1089" t="str">
            <v>false</v>
          </cell>
          <cell r="AU1089" t="str">
            <v/>
          </cell>
          <cell r="AX1089">
            <v>45</v>
          </cell>
          <cell r="AY1089" t="str">
            <v>Leidschendam GGZ Haagstreek</v>
          </cell>
          <cell r="BH1089" t="str">
            <v/>
          </cell>
          <cell r="BI1089" t="str">
            <v/>
          </cell>
        </row>
        <row r="1090">
          <cell r="A1090" t="str">
            <v>Buiten</v>
          </cell>
          <cell r="F1090">
            <v>42054402</v>
          </cell>
          <cell r="I1090" t="str">
            <v/>
          </cell>
          <cell r="L1090" t="str">
            <v>Krimwijk</v>
          </cell>
          <cell r="R1090" t="str">
            <v>Voorschoten</v>
          </cell>
          <cell r="S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AC1090" t="str">
            <v/>
          </cell>
          <cell r="AD1090" t="str">
            <v/>
          </cell>
          <cell r="AE1090" t="str">
            <v/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 t="e">
            <v>#N/A</v>
          </cell>
          <cell r="AQ1090" t="str">
            <v>false</v>
          </cell>
          <cell r="AU1090" t="str">
            <v/>
          </cell>
          <cell r="AX1090">
            <v>45</v>
          </cell>
          <cell r="AY1090" t="str">
            <v>Leiden Merenwijk</v>
          </cell>
          <cell r="BH1090" t="str">
            <v/>
          </cell>
          <cell r="BI1090" t="str">
            <v/>
          </cell>
        </row>
        <row r="1091">
          <cell r="A1091">
            <v>2308</v>
          </cell>
          <cell r="B1091">
            <v>0</v>
          </cell>
          <cell r="I1091" t="str">
            <v/>
          </cell>
          <cell r="L1091" t="str">
            <v>Kruidenlaan</v>
          </cell>
          <cell r="R1091" t="str">
            <v>Westland</v>
          </cell>
          <cell r="S1091" t="str">
            <v>Westland</v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AB1091">
            <v>5</v>
          </cell>
          <cell r="AC1091" t="str">
            <v/>
          </cell>
          <cell r="AD1091" t="str">
            <v/>
          </cell>
          <cell r="AE1091" t="str">
            <v/>
          </cell>
          <cell r="AF1091">
            <v>0</v>
          </cell>
          <cell r="AG1091">
            <v>0</v>
          </cell>
          <cell r="AH1091">
            <v>0</v>
          </cell>
          <cell r="AI1091">
            <v>1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 t="e">
            <v>#N/A</v>
          </cell>
          <cell r="AQ1091" t="str">
            <v>true</v>
          </cell>
          <cell r="AR1091" t="str">
            <v>vtn</v>
          </cell>
          <cell r="AU1091" t="str">
            <v>bus</v>
          </cell>
          <cell r="AX1091">
            <v>27</v>
          </cell>
          <cell r="AY1091" t="str">
            <v>Wateringen</v>
          </cell>
          <cell r="AZ1091" t="str">
            <v>0.00</v>
          </cell>
          <cell r="BA1091" t="str">
            <v>0.00</v>
          </cell>
          <cell r="BB1091" t="str">
            <v>0.00</v>
          </cell>
          <cell r="BF1091" t="str">
            <v>true</v>
          </cell>
          <cell r="BH1091" t="str">
            <v/>
          </cell>
          <cell r="BI1091" t="str">
            <v/>
          </cell>
        </row>
        <row r="1092">
          <cell r="A1092">
            <v>2309</v>
          </cell>
          <cell r="B1092">
            <v>0</v>
          </cell>
          <cell r="I1092" t="str">
            <v/>
          </cell>
          <cell r="L1092" t="str">
            <v>Kruidenlaan</v>
          </cell>
          <cell r="R1092" t="str">
            <v>Westland</v>
          </cell>
          <cell r="S1092" t="str">
            <v>Westland</v>
          </cell>
          <cell r="U1092" t="str">
            <v/>
          </cell>
          <cell r="V1092" t="str">
            <v/>
          </cell>
          <cell r="W1092" t="str">
            <v/>
          </cell>
          <cell r="X1092" t="str">
            <v/>
          </cell>
          <cell r="AB1092">
            <v>5</v>
          </cell>
          <cell r="AC1092" t="str">
            <v/>
          </cell>
          <cell r="AD1092" t="str">
            <v/>
          </cell>
          <cell r="AE1092" t="str">
            <v/>
          </cell>
          <cell r="AF1092">
            <v>0</v>
          </cell>
          <cell r="AG1092">
            <v>0</v>
          </cell>
          <cell r="AH1092">
            <v>0</v>
          </cell>
          <cell r="AI1092">
            <v>1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 t="e">
            <v>#N/A</v>
          </cell>
          <cell r="AQ1092" t="str">
            <v>true</v>
          </cell>
          <cell r="AR1092" t="str">
            <v>vtn</v>
          </cell>
          <cell r="AU1092" t="str">
            <v>bus</v>
          </cell>
          <cell r="AX1092">
            <v>27</v>
          </cell>
          <cell r="AY1092" t="str">
            <v>Den Haag Leyenburg</v>
          </cell>
          <cell r="AZ1092" t="str">
            <v>0.00</v>
          </cell>
          <cell r="BA1092" t="str">
            <v>0.00</v>
          </cell>
          <cell r="BB1092" t="str">
            <v>0.00</v>
          </cell>
          <cell r="BF1092" t="str">
            <v>true</v>
          </cell>
          <cell r="BH1092" t="str">
            <v/>
          </cell>
          <cell r="BI1092" t="str">
            <v/>
          </cell>
        </row>
        <row r="1093">
          <cell r="A1093">
            <v>235</v>
          </cell>
          <cell r="B1093">
            <v>32001303</v>
          </cell>
          <cell r="C1093">
            <v>32001303</v>
          </cell>
          <cell r="D1093">
            <v>1303</v>
          </cell>
          <cell r="I1093" t="str">
            <v/>
          </cell>
          <cell r="L1093" t="str">
            <v>Kruisbeklaan</v>
          </cell>
          <cell r="N1093" t="str">
            <v>Kruisbeklaan</v>
          </cell>
          <cell r="P1093" t="str">
            <v>Sportlaan/Kruisbeklaan</v>
          </cell>
          <cell r="R1093" t="str">
            <v>Den Haag</v>
          </cell>
          <cell r="S1093" t="str">
            <v>Den Haag</v>
          </cell>
          <cell r="U1093">
            <v>76518</v>
          </cell>
          <cell r="V1093">
            <v>454470</v>
          </cell>
          <cell r="W1093" t="str">
            <v>4.24245426</v>
          </cell>
          <cell r="X1093" t="str">
            <v>52.07294447</v>
          </cell>
          <cell r="Y1093">
            <v>1303</v>
          </cell>
          <cell r="AA1093" t="str">
            <v>jcdecaux</v>
          </cell>
          <cell r="AB1093">
            <v>1</v>
          </cell>
          <cell r="AC1093" t="str">
            <v/>
          </cell>
          <cell r="AD1093" t="str">
            <v>KHP</v>
          </cell>
          <cell r="AE1093" t="str">
            <v>KHP</v>
          </cell>
          <cell r="AF1093">
            <v>1</v>
          </cell>
          <cell r="AG1093">
            <v>1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1</v>
          </cell>
          <cell r="AN1093">
            <v>1</v>
          </cell>
          <cell r="AQ1093" t="str">
            <v>false</v>
          </cell>
          <cell r="AR1093" t="str">
            <v>htm</v>
          </cell>
          <cell r="AS1093">
            <v>24</v>
          </cell>
          <cell r="AT1093" t="str">
            <v>SM</v>
          </cell>
          <cell r="AU1093" t="str">
            <v>bus</v>
          </cell>
          <cell r="AX1093">
            <v>24</v>
          </cell>
          <cell r="AY1093" t="str">
            <v>Station Mariahoeve</v>
          </cell>
          <cell r="AZ1093" t="str">
            <v>25.00</v>
          </cell>
          <cell r="BA1093" t="str">
            <v>1.50</v>
          </cell>
          <cell r="BB1093" t="str">
            <v>3.00</v>
          </cell>
          <cell r="BH1093" t="str">
            <v>HVS+PB</v>
          </cell>
          <cell r="BI1093" t="str">
            <v/>
          </cell>
        </row>
        <row r="1094">
          <cell r="A1094">
            <v>236</v>
          </cell>
          <cell r="B1094">
            <v>32001304</v>
          </cell>
          <cell r="C1094">
            <v>32001304</v>
          </cell>
          <cell r="D1094">
            <v>1304</v>
          </cell>
          <cell r="I1094" t="str">
            <v/>
          </cell>
          <cell r="L1094" t="str">
            <v>Kruisbeklaan</v>
          </cell>
          <cell r="N1094" t="str">
            <v>Kruisbeklaan</v>
          </cell>
          <cell r="P1094" t="str">
            <v>Sportlaan/Kruisbeklaan</v>
          </cell>
          <cell r="R1094" t="str">
            <v>Den Haag</v>
          </cell>
          <cell r="S1094" t="str">
            <v>Den Haag</v>
          </cell>
          <cell r="U1094">
            <v>76564</v>
          </cell>
          <cell r="V1094">
            <v>454511</v>
          </cell>
          <cell r="W1094" t="str">
            <v>4.24311567</v>
          </cell>
          <cell r="X1094" t="str">
            <v>52.07331943</v>
          </cell>
          <cell r="Y1094">
            <v>1303</v>
          </cell>
          <cell r="AA1094" t="str">
            <v>geen_abri</v>
          </cell>
          <cell r="AB1094">
            <v>1</v>
          </cell>
          <cell r="AC1094" t="str">
            <v/>
          </cell>
          <cell r="AD1094" t="str">
            <v>KHP</v>
          </cell>
          <cell r="AE1094" t="str">
            <v>KHP</v>
          </cell>
          <cell r="AF1094">
            <v>1</v>
          </cell>
          <cell r="AG1094">
            <v>1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1</v>
          </cell>
          <cell r="AN1094">
            <v>1</v>
          </cell>
          <cell r="AQ1094" t="str">
            <v>false</v>
          </cell>
          <cell r="AR1094" t="str">
            <v>htm</v>
          </cell>
          <cell r="AS1094">
            <v>24</v>
          </cell>
          <cell r="AT1094" t="str">
            <v>KD</v>
          </cell>
          <cell r="AU1094" t="str">
            <v>bus</v>
          </cell>
          <cell r="AX1094">
            <v>24</v>
          </cell>
          <cell r="AY1094" t="str">
            <v>Kijkduin</v>
          </cell>
          <cell r="AZ1094" t="str">
            <v>26.00</v>
          </cell>
          <cell r="BA1094" t="str">
            <v>3.00</v>
          </cell>
          <cell r="BB1094" t="str">
            <v>4.70</v>
          </cell>
          <cell r="BH1094" t="str">
            <v>HVS+PB</v>
          </cell>
          <cell r="BI1094" t="str">
            <v/>
          </cell>
        </row>
        <row r="1095">
          <cell r="A1095">
            <v>2438</v>
          </cell>
          <cell r="B1095">
            <v>42062301</v>
          </cell>
          <cell r="C1095">
            <v>42062302</v>
          </cell>
          <cell r="F1095">
            <v>42062302</v>
          </cell>
          <cell r="I1095" t="str">
            <v/>
          </cell>
          <cell r="L1095" t="str">
            <v>Kryptonstraat</v>
          </cell>
          <cell r="P1095" t="str">
            <v>Radonstraat/Kryptonstraat</v>
          </cell>
          <cell r="R1095" t="str">
            <v>Zoetermeer</v>
          </cell>
          <cell r="S1095" t="str">
            <v>Zoetermeer</v>
          </cell>
          <cell r="U1095">
            <v>94201</v>
          </cell>
          <cell r="V1095">
            <v>449979</v>
          </cell>
          <cell r="W1095" t="str">
            <v>4.50114629</v>
          </cell>
          <cell r="X1095" t="str">
            <v>52.03480641</v>
          </cell>
          <cell r="Y1095" t="str">
            <v>ZtmKry</v>
          </cell>
          <cell r="AC1095" t="str">
            <v/>
          </cell>
          <cell r="AD1095" t="str">
            <v/>
          </cell>
          <cell r="AE1095" t="str">
            <v/>
          </cell>
          <cell r="AF1095">
            <v>0</v>
          </cell>
          <cell r="AG1095">
            <v>0</v>
          </cell>
          <cell r="AH1095">
            <v>0</v>
          </cell>
          <cell r="AI1095">
            <v>1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 t="e">
            <v>#N/A</v>
          </cell>
          <cell r="AQ1095" t="str">
            <v>true</v>
          </cell>
          <cell r="AS1095">
            <v>74</v>
          </cell>
          <cell r="AT1095" t="str">
            <v>Lansinghage, Zoetermeer Centrum West</v>
          </cell>
          <cell r="AU1095" t="str">
            <v/>
          </cell>
          <cell r="AX1095">
            <v>74</v>
          </cell>
          <cell r="AY1095" t="str">
            <v>Lansinghage, Zoetermeer Centrum West</v>
          </cell>
          <cell r="BD1095" t="str">
            <v>halte in beide richtingen</v>
          </cell>
          <cell r="BH1095" t="str">
            <v/>
          </cell>
          <cell r="BI1095" t="str">
            <v/>
          </cell>
        </row>
        <row r="1096">
          <cell r="A1096">
            <v>4</v>
          </cell>
          <cell r="B1096">
            <v>32000201</v>
          </cell>
          <cell r="C1096">
            <v>32000201</v>
          </cell>
          <cell r="D1096">
            <v>201</v>
          </cell>
          <cell r="I1096" t="str">
            <v/>
          </cell>
          <cell r="L1096" t="str">
            <v>Kurhaus</v>
          </cell>
          <cell r="N1096" t="str">
            <v>Kurhaus</v>
          </cell>
          <cell r="P1096" t="str">
            <v>Gevers Deynootweg/plein</v>
          </cell>
          <cell r="R1096" t="str">
            <v>Den Haag</v>
          </cell>
          <cell r="S1096" t="str">
            <v>Den Haag</v>
          </cell>
          <cell r="U1096">
            <v>79380</v>
          </cell>
          <cell r="V1096">
            <v>458848</v>
          </cell>
          <cell r="W1096" t="str">
            <v>4.28322122</v>
          </cell>
          <cell r="X1096" t="str">
            <v>52.11268625</v>
          </cell>
          <cell r="Y1096">
            <v>201</v>
          </cell>
          <cell r="AA1096" t="str">
            <v>jcdecaux</v>
          </cell>
          <cell r="AB1096">
            <v>2</v>
          </cell>
          <cell r="AC1096" t="str">
            <v>CIP10</v>
          </cell>
          <cell r="AD1096" t="str">
            <v/>
          </cell>
          <cell r="AE1096" t="str">
            <v>CIP10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 t="e">
            <v>#N/A</v>
          </cell>
          <cell r="AQ1096" t="str">
            <v>false</v>
          </cell>
          <cell r="AR1096" t="str">
            <v>htm</v>
          </cell>
          <cell r="AS1096">
            <v>21.2</v>
          </cell>
          <cell r="AT1096" t="str">
            <v>VR</v>
          </cell>
          <cell r="AU1096" t="str">
            <v>bus</v>
          </cell>
          <cell r="AY1096" t="str">
            <v xml:space="preserve"> </v>
          </cell>
          <cell r="AZ1096" t="str">
            <v>39.00</v>
          </cell>
          <cell r="BA1096" t="str">
            <v>0.50</v>
          </cell>
          <cell r="BB1096" t="str">
            <v>2.10</v>
          </cell>
          <cell r="BH1096" t="str">
            <v/>
          </cell>
          <cell r="BI1096" t="str">
            <v/>
          </cell>
        </row>
        <row r="1097">
          <cell r="A1097">
            <v>5</v>
          </cell>
          <cell r="B1097">
            <v>32000202</v>
          </cell>
          <cell r="C1097">
            <v>32000202</v>
          </cell>
          <cell r="D1097">
            <v>202</v>
          </cell>
          <cell r="I1097" t="str">
            <v/>
          </cell>
          <cell r="L1097" t="str">
            <v>Kurhaus</v>
          </cell>
          <cell r="N1097" t="str">
            <v>Kurhaus</v>
          </cell>
          <cell r="P1097" t="str">
            <v>Gevers Deynootweg/plein</v>
          </cell>
          <cell r="R1097" t="str">
            <v>Den Haag</v>
          </cell>
          <cell r="S1097" t="str">
            <v>Den Haag</v>
          </cell>
          <cell r="U1097">
            <v>79408</v>
          </cell>
          <cell r="V1097">
            <v>458891</v>
          </cell>
          <cell r="W1097" t="str">
            <v>4.28362038</v>
          </cell>
          <cell r="X1097" t="str">
            <v>52.11307650</v>
          </cell>
          <cell r="Y1097" t="str">
            <v/>
          </cell>
          <cell r="AA1097" t="str">
            <v>jcdecaux</v>
          </cell>
          <cell r="AB1097">
            <v>4</v>
          </cell>
          <cell r="AC1097" t="str">
            <v>CIP10 + HIP4LED optioneel</v>
          </cell>
          <cell r="AD1097" t="str">
            <v/>
          </cell>
          <cell r="AE1097" t="str">
            <v>CIP10 + HIP4LED optioneel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 t="e">
            <v>#N/A</v>
          </cell>
          <cell r="AQ1097" t="str">
            <v>false</v>
          </cell>
          <cell r="AR1097" t="str">
            <v>htm</v>
          </cell>
          <cell r="AS1097" t="str">
            <v>1,9,</v>
          </cell>
          <cell r="AT1097" t="str">
            <v>DE</v>
          </cell>
          <cell r="AU1097" t="str">
            <v>tram</v>
          </cell>
          <cell r="AW1097">
            <v>1</v>
          </cell>
          <cell r="AY1097" t="str">
            <v xml:space="preserve"> </v>
          </cell>
          <cell r="AZ1097" t="str">
            <v>65.00</v>
          </cell>
          <cell r="BA1097" t="str">
            <v>5.50</v>
          </cell>
          <cell r="BB1097" t="str">
            <v>5.50</v>
          </cell>
          <cell r="BH1097" t="str">
            <v/>
          </cell>
          <cell r="BI1097" t="str">
            <v/>
          </cell>
        </row>
        <row r="1098">
          <cell r="A1098">
            <v>6</v>
          </cell>
          <cell r="B1098">
            <v>32000204</v>
          </cell>
          <cell r="C1098">
            <v>32000204</v>
          </cell>
          <cell r="D1098">
            <v>204</v>
          </cell>
          <cell r="I1098" t="str">
            <v/>
          </cell>
          <cell r="L1098" t="str">
            <v>Kurhaus</v>
          </cell>
          <cell r="N1098" t="str">
            <v>Kurhaus</v>
          </cell>
          <cell r="P1098" t="str">
            <v>Gevers Deynootweg/plein</v>
          </cell>
          <cell r="R1098" t="str">
            <v>Den Haag</v>
          </cell>
          <cell r="S1098" t="str">
            <v>Den Haag</v>
          </cell>
          <cell r="U1098">
            <v>79417</v>
          </cell>
          <cell r="V1098">
            <v>458947</v>
          </cell>
          <cell r="W1098" t="str">
            <v>4.28373932</v>
          </cell>
          <cell r="X1098" t="str">
            <v>52.11358098</v>
          </cell>
          <cell r="Y1098">
            <v>201</v>
          </cell>
          <cell r="AA1098" t="str">
            <v>jcdecaux</v>
          </cell>
          <cell r="AB1098">
            <v>4</v>
          </cell>
          <cell r="AC1098" t="str">
            <v>CIP10</v>
          </cell>
          <cell r="AD1098" t="str">
            <v/>
          </cell>
          <cell r="AE1098" t="str">
            <v>CIP10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 t="e">
            <v>#N/A</v>
          </cell>
          <cell r="AQ1098" t="str">
            <v>false</v>
          </cell>
          <cell r="AR1098" t="str">
            <v>htm</v>
          </cell>
          <cell r="AS1098" t="str">
            <v>1,9,</v>
          </cell>
          <cell r="AT1098" t="str">
            <v>SN</v>
          </cell>
          <cell r="AU1098" t="str">
            <v>tram</v>
          </cell>
          <cell r="AW1098">
            <v>1</v>
          </cell>
          <cell r="AX1098">
            <v>1</v>
          </cell>
          <cell r="AY1098" t="str">
            <v>Scheveningen Noorderstrand</v>
          </cell>
          <cell r="AZ1098" t="str">
            <v>65.00</v>
          </cell>
          <cell r="BA1098" t="str">
            <v>5.50</v>
          </cell>
          <cell r="BB1098" t="str">
            <v>5.50</v>
          </cell>
          <cell r="BH1098" t="str">
            <v/>
          </cell>
          <cell r="BI1098" t="str">
            <v/>
          </cell>
        </row>
        <row r="1099">
          <cell r="A1099">
            <v>8</v>
          </cell>
          <cell r="B1099">
            <v>32000206</v>
          </cell>
          <cell r="C1099">
            <v>32000206</v>
          </cell>
          <cell r="D1099">
            <v>206</v>
          </cell>
          <cell r="I1099">
            <v>206</v>
          </cell>
          <cell r="L1099" t="str">
            <v>Kurhaus</v>
          </cell>
          <cell r="N1099" t="str">
            <v>Kurhaus</v>
          </cell>
          <cell r="P1099" t="str">
            <v>Gevers Deynootweg/plein</v>
          </cell>
          <cell r="R1099" t="str">
            <v>Den Haag</v>
          </cell>
          <cell r="S1099" t="str">
            <v>Den Haag</v>
          </cell>
          <cell r="U1099">
            <v>79335</v>
          </cell>
          <cell r="V1099">
            <v>458802</v>
          </cell>
          <cell r="W1099" t="str">
            <v>4.28257460</v>
          </cell>
          <cell r="X1099" t="str">
            <v>52.11226671</v>
          </cell>
          <cell r="Y1099">
            <v>206</v>
          </cell>
          <cell r="AA1099" t="str">
            <v>jcdecaux</v>
          </cell>
          <cell r="AB1099">
            <v>1</v>
          </cell>
          <cell r="AC1099" t="str">
            <v>CIP10</v>
          </cell>
          <cell r="AD1099" t="str">
            <v>KHP</v>
          </cell>
          <cell r="AE1099" t="str">
            <v>CIP10 + KHP</v>
          </cell>
          <cell r="AF1099">
            <v>1</v>
          </cell>
          <cell r="AG1099">
            <v>1</v>
          </cell>
          <cell r="AH1099">
            <v>0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  <cell r="AM1099">
            <v>1</v>
          </cell>
          <cell r="AN1099">
            <v>1</v>
          </cell>
          <cell r="AQ1099" t="str">
            <v>false</v>
          </cell>
          <cell r="AR1099" t="str">
            <v>htm</v>
          </cell>
          <cell r="AS1099" t="str">
            <v>23,N</v>
          </cell>
          <cell r="AT1099" t="str">
            <v>DD</v>
          </cell>
          <cell r="AU1099" t="str">
            <v>bus</v>
          </cell>
          <cell r="AY1099" t="str">
            <v xml:space="preserve"> </v>
          </cell>
          <cell r="AZ1099" t="str">
            <v>23.50</v>
          </cell>
          <cell r="BA1099" t="str">
            <v>3.00</v>
          </cell>
          <cell r="BB1099" t="str">
            <v>3.20</v>
          </cell>
          <cell r="BH1099" t="str">
            <v>HVS+PB</v>
          </cell>
          <cell r="BI1099" t="str">
            <v/>
          </cell>
        </row>
        <row r="1100">
          <cell r="A1100">
            <v>7</v>
          </cell>
          <cell r="B1100">
            <v>32000205</v>
          </cell>
          <cell r="C1100">
            <v>32000205</v>
          </cell>
          <cell r="D1100">
            <v>205</v>
          </cell>
          <cell r="I1100" t="str">
            <v/>
          </cell>
          <cell r="L1100" t="str">
            <v>Kurhausweg</v>
          </cell>
          <cell r="N1100" t="str">
            <v>Kurhausweg</v>
          </cell>
          <cell r="P1100" t="str">
            <v>Kurhausweg/Gevers Deynootweg</v>
          </cell>
          <cell r="R1100" t="str">
            <v>Den Haag</v>
          </cell>
          <cell r="S1100" t="str">
            <v>Den Haag</v>
          </cell>
          <cell r="U1100">
            <v>79415</v>
          </cell>
          <cell r="V1100">
            <v>458774</v>
          </cell>
          <cell r="W1100" t="str">
            <v>4.28374852</v>
          </cell>
          <cell r="X1100" t="str">
            <v>52.11202602</v>
          </cell>
          <cell r="Y1100">
            <v>205</v>
          </cell>
          <cell r="AA1100" t="str">
            <v>jcdecaux</v>
          </cell>
          <cell r="AB1100">
            <v>2</v>
          </cell>
          <cell r="AC1100" t="str">
            <v>CIP10</v>
          </cell>
          <cell r="AD1100" t="str">
            <v>KHP</v>
          </cell>
          <cell r="AE1100" t="str">
            <v>CIP10 + KHP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1</v>
          </cell>
          <cell r="AM1100">
            <v>1</v>
          </cell>
          <cell r="AN1100" t="e">
            <v>#N/A</v>
          </cell>
          <cell r="AQ1100" t="str">
            <v>false</v>
          </cell>
          <cell r="AR1100" t="str">
            <v>htm</v>
          </cell>
          <cell r="AS1100">
            <v>23</v>
          </cell>
          <cell r="AT1100" t="str">
            <v>KD</v>
          </cell>
          <cell r="AU1100" t="str">
            <v>bus</v>
          </cell>
          <cell r="AX1100">
            <v>23</v>
          </cell>
          <cell r="AY1100" t="str">
            <v>Kijkduin</v>
          </cell>
          <cell r="AZ1100" t="str">
            <v>24.00</v>
          </cell>
          <cell r="BA1100" t="str">
            <v>1.50</v>
          </cell>
          <cell r="BB1100" t="str">
            <v>1.50</v>
          </cell>
          <cell r="BH1100" t="str">
            <v/>
          </cell>
          <cell r="BI1100" t="str">
            <v/>
          </cell>
        </row>
        <row r="1101">
          <cell r="A1101">
            <v>1378</v>
          </cell>
          <cell r="B1101">
            <v>54260090</v>
          </cell>
          <cell r="C1101">
            <v>42004101</v>
          </cell>
          <cell r="F1101">
            <v>42004101</v>
          </cell>
          <cell r="I1101" t="str">
            <v/>
          </cell>
          <cell r="L1101" t="str">
            <v>Kuyperweg</v>
          </cell>
          <cell r="R1101" t="str">
            <v>Delft</v>
          </cell>
          <cell r="S1101" t="str">
            <v>Delft</v>
          </cell>
          <cell r="U1101">
            <v>83234</v>
          </cell>
          <cell r="V1101">
            <v>447443</v>
          </cell>
          <cell r="W1101" t="str">
            <v>4.34187362</v>
          </cell>
          <cell r="X1101" t="str">
            <v>52.01070465</v>
          </cell>
          <cell r="Y1101" t="str">
            <v>DlfLin</v>
          </cell>
          <cell r="AA1101" t="str">
            <v>geen_abri</v>
          </cell>
          <cell r="AB1101">
            <v>5</v>
          </cell>
          <cell r="AC1101" t="str">
            <v/>
          </cell>
          <cell r="AD1101" t="str">
            <v>KHP</v>
          </cell>
          <cell r="AE1101" t="str">
            <v>KHP</v>
          </cell>
          <cell r="AF1101">
            <v>0</v>
          </cell>
          <cell r="AG1101">
            <v>1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1</v>
          </cell>
          <cell r="AN1101">
            <v>1</v>
          </cell>
          <cell r="AP1101" t="str">
            <v>vervalt</v>
          </cell>
          <cell r="AQ1101" t="str">
            <v>false</v>
          </cell>
          <cell r="AR1101" t="str">
            <v>vtn</v>
          </cell>
          <cell r="AU1101" t="str">
            <v>bus</v>
          </cell>
          <cell r="AX1101">
            <v>81</v>
          </cell>
          <cell r="AY1101" t="str">
            <v>Delft Kuyperwijk</v>
          </cell>
          <cell r="AZ1101" t="str">
            <v>12.50</v>
          </cell>
          <cell r="BA1101" t="str">
            <v>2.80</v>
          </cell>
          <cell r="BB1101" t="str">
            <v>4.60</v>
          </cell>
          <cell r="BH1101" t="str">
            <v/>
          </cell>
          <cell r="BI1101" t="str">
            <v/>
          </cell>
        </row>
        <row r="1102">
          <cell r="A1102">
            <v>1379</v>
          </cell>
          <cell r="B1102">
            <v>54260100</v>
          </cell>
          <cell r="C1102">
            <v>42004102</v>
          </cell>
          <cell r="F1102">
            <v>42004102</v>
          </cell>
          <cell r="I1102" t="str">
            <v/>
          </cell>
          <cell r="L1102" t="str">
            <v>Kuyperweg</v>
          </cell>
          <cell r="R1102" t="str">
            <v>Delft</v>
          </cell>
          <cell r="S1102" t="str">
            <v>Delft</v>
          </cell>
          <cell r="U1102">
            <v>83243</v>
          </cell>
          <cell r="V1102">
            <v>447435</v>
          </cell>
          <cell r="W1102" t="str">
            <v>4.34200637</v>
          </cell>
          <cell r="X1102" t="str">
            <v>52.01063392</v>
          </cell>
          <cell r="Y1102" t="str">
            <v>DlfLin</v>
          </cell>
          <cell r="AA1102" t="str">
            <v>CBS-Outdoor</v>
          </cell>
          <cell r="AB1102">
            <v>1</v>
          </cell>
          <cell r="AC1102" t="str">
            <v/>
          </cell>
          <cell r="AD1102" t="str">
            <v>KHP</v>
          </cell>
          <cell r="AE1102" t="str">
            <v>KHP</v>
          </cell>
          <cell r="AF1102">
            <v>1</v>
          </cell>
          <cell r="AG1102">
            <v>1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1</v>
          </cell>
          <cell r="AN1102">
            <v>1</v>
          </cell>
          <cell r="AQ1102" t="str">
            <v>false</v>
          </cell>
          <cell r="AR1102" t="str">
            <v>vtn</v>
          </cell>
          <cell r="AU1102" t="str">
            <v>bus</v>
          </cell>
          <cell r="AX1102">
            <v>81</v>
          </cell>
          <cell r="AY1102" t="str">
            <v>Delft Ikea</v>
          </cell>
          <cell r="AZ1102" t="str">
            <v>9.50</v>
          </cell>
          <cell r="BA1102" t="str">
            <v>2.70</v>
          </cell>
          <cell r="BB1102" t="str">
            <v>5.00</v>
          </cell>
          <cell r="BH1102" t="str">
            <v/>
          </cell>
          <cell r="BI1102" t="str">
            <v/>
          </cell>
        </row>
        <row r="1103">
          <cell r="A1103">
            <v>1695</v>
          </cell>
          <cell r="B1103">
            <v>54371200</v>
          </cell>
          <cell r="C1103">
            <v>42034501</v>
          </cell>
          <cell r="F1103">
            <v>42034501</v>
          </cell>
          <cell r="I1103" t="str">
            <v/>
          </cell>
          <cell r="L1103" t="str">
            <v>Kwakelweg</v>
          </cell>
          <cell r="Q1103" t="str">
            <v>Maasland</v>
          </cell>
          <cell r="R1103" t="str">
            <v>PZH</v>
          </cell>
          <cell r="S1103" t="str">
            <v>Midden-Delfland</v>
          </cell>
          <cell r="U1103">
            <v>79621</v>
          </cell>
          <cell r="V1103">
            <v>441257</v>
          </cell>
          <cell r="W1103" t="str">
            <v>4.29061628</v>
          </cell>
          <cell r="X1103" t="str">
            <v>51.95463302</v>
          </cell>
          <cell r="Y1103" t="str">
            <v>MldKwa</v>
          </cell>
          <cell r="AA1103" t="str">
            <v>geen_abri</v>
          </cell>
          <cell r="AB1103">
            <v>5</v>
          </cell>
          <cell r="AC1103" t="str">
            <v/>
          </cell>
          <cell r="AD1103" t="str">
            <v/>
          </cell>
          <cell r="AE1103" t="str">
            <v/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 t="e">
            <v>#N/A</v>
          </cell>
          <cell r="AQ1103" t="str">
            <v>false</v>
          </cell>
          <cell r="AR1103" t="str">
            <v>vtn</v>
          </cell>
          <cell r="AU1103" t="str">
            <v>bus</v>
          </cell>
          <cell r="AX1103">
            <v>38</v>
          </cell>
          <cell r="AY1103" t="str">
            <v>Delft Station</v>
          </cell>
          <cell r="AZ1103" t="str">
            <v>0.00</v>
          </cell>
          <cell r="BA1103" t="str">
            <v>0.00</v>
          </cell>
          <cell r="BB1103" t="str">
            <v>0.00</v>
          </cell>
          <cell r="BH1103" t="str">
            <v/>
          </cell>
          <cell r="BI1103" t="str">
            <v/>
          </cell>
        </row>
        <row r="1104">
          <cell r="A1104">
            <v>1964</v>
          </cell>
          <cell r="B1104">
            <v>54470010</v>
          </cell>
          <cell r="C1104">
            <v>42034502</v>
          </cell>
          <cell r="F1104">
            <v>42034502</v>
          </cell>
          <cell r="I1104" t="str">
            <v/>
          </cell>
          <cell r="L1104" t="str">
            <v>Kwakelweg</v>
          </cell>
          <cell r="Q1104" t="str">
            <v>PZH</v>
          </cell>
          <cell r="R1104" t="str">
            <v>PZH</v>
          </cell>
          <cell r="S1104" t="str">
            <v>Midden-Delfland</v>
          </cell>
          <cell r="U1104">
            <v>79615</v>
          </cell>
          <cell r="V1104">
            <v>441269</v>
          </cell>
          <cell r="W1104" t="str">
            <v>4.29052637</v>
          </cell>
          <cell r="X1104" t="str">
            <v>51.95474005</v>
          </cell>
          <cell r="Y1104" t="str">
            <v>MldKwa</v>
          </cell>
          <cell r="AA1104" t="str">
            <v>alrecon</v>
          </cell>
          <cell r="AB1104">
            <v>5</v>
          </cell>
          <cell r="AC1104" t="str">
            <v/>
          </cell>
          <cell r="AD1104" t="str">
            <v/>
          </cell>
          <cell r="AE1104" t="str">
            <v/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 t="e">
            <v>#N/A</v>
          </cell>
          <cell r="AQ1104" t="str">
            <v>false</v>
          </cell>
          <cell r="AR1104" t="str">
            <v>vtn</v>
          </cell>
          <cell r="AU1104" t="str">
            <v>bus</v>
          </cell>
          <cell r="AX1104">
            <v>38</v>
          </cell>
          <cell r="AY1104" t="str">
            <v>Maassluis</v>
          </cell>
          <cell r="AZ1104" t="str">
            <v>0.00</v>
          </cell>
          <cell r="BA1104" t="str">
            <v>0.00</v>
          </cell>
          <cell r="BB1104" t="str">
            <v>0.00</v>
          </cell>
          <cell r="BH1104" t="str">
            <v/>
          </cell>
          <cell r="BI1104" t="str">
            <v/>
          </cell>
        </row>
        <row r="1105">
          <cell r="A1105">
            <v>217</v>
          </cell>
          <cell r="B1105">
            <v>32001201</v>
          </cell>
          <cell r="C1105">
            <v>32001201</v>
          </cell>
          <cell r="D1105">
            <v>1201</v>
          </cell>
          <cell r="I1105" t="str">
            <v/>
          </cell>
          <cell r="L1105" t="str">
            <v>Kwartellaan</v>
          </cell>
          <cell r="N1105" t="str">
            <v>Kwartellaan</v>
          </cell>
          <cell r="P1105" t="str">
            <v>Sportlaan/Kwartellaan</v>
          </cell>
          <cell r="R1105" t="str">
            <v>Den Haag</v>
          </cell>
          <cell r="S1105" t="str">
            <v>Den Haag</v>
          </cell>
          <cell r="U1105">
            <v>77363</v>
          </cell>
          <cell r="V1105">
            <v>455025</v>
          </cell>
          <cell r="W1105" t="str">
            <v>4.25465096</v>
          </cell>
          <cell r="X1105" t="str">
            <v>52.07805113</v>
          </cell>
          <cell r="Y1105">
            <v>1201</v>
          </cell>
          <cell r="AA1105" t="str">
            <v>jcdecaux</v>
          </cell>
          <cell r="AB1105">
            <v>1</v>
          </cell>
          <cell r="AC1105" t="str">
            <v/>
          </cell>
          <cell r="AD1105" t="str">
            <v>KHP</v>
          </cell>
          <cell r="AE1105" t="str">
            <v>KHP</v>
          </cell>
          <cell r="AF1105">
            <v>1</v>
          </cell>
          <cell r="AG1105">
            <v>1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1</v>
          </cell>
          <cell r="AN1105">
            <v>1</v>
          </cell>
          <cell r="AQ1105" t="str">
            <v>false</v>
          </cell>
          <cell r="AR1105" t="str">
            <v>htm</v>
          </cell>
          <cell r="AS1105">
            <v>24</v>
          </cell>
          <cell r="AT1105" t="str">
            <v>KD</v>
          </cell>
          <cell r="AU1105" t="str">
            <v>bus</v>
          </cell>
          <cell r="AX1105">
            <v>24</v>
          </cell>
          <cell r="AY1105" t="str">
            <v>Kijkduin</v>
          </cell>
          <cell r="AZ1105" t="str">
            <v>25.50</v>
          </cell>
          <cell r="BA1105" t="str">
            <v>5.00</v>
          </cell>
          <cell r="BB1105" t="str">
            <v>5.00</v>
          </cell>
          <cell r="BH1105" t="str">
            <v>HVS+PB</v>
          </cell>
          <cell r="BI1105" t="str">
            <v/>
          </cell>
        </row>
        <row r="1106">
          <cell r="A1106">
            <v>218</v>
          </cell>
          <cell r="B1106">
            <v>32001202</v>
          </cell>
          <cell r="C1106">
            <v>32001202</v>
          </cell>
          <cell r="D1106">
            <v>1202</v>
          </cell>
          <cell r="I1106" t="str">
            <v/>
          </cell>
          <cell r="L1106" t="str">
            <v>Kwartellaan</v>
          </cell>
          <cell r="N1106" t="str">
            <v>Kwartellaan</v>
          </cell>
          <cell r="P1106" t="str">
            <v>Sportlaan/Kwartellaan</v>
          </cell>
          <cell r="R1106" t="str">
            <v>Den Haag</v>
          </cell>
          <cell r="S1106" t="str">
            <v>Den Haag</v>
          </cell>
          <cell r="U1106">
            <v>77404</v>
          </cell>
          <cell r="V1106">
            <v>455044</v>
          </cell>
          <cell r="W1106" t="str">
            <v>4.25524463</v>
          </cell>
          <cell r="X1106" t="str">
            <v>52.07822763</v>
          </cell>
          <cell r="Y1106">
            <v>1201</v>
          </cell>
          <cell r="AA1106" t="str">
            <v>jcdecaux</v>
          </cell>
          <cell r="AB1106">
            <v>1</v>
          </cell>
          <cell r="AC1106" t="str">
            <v/>
          </cell>
          <cell r="AD1106" t="str">
            <v>KHP</v>
          </cell>
          <cell r="AE1106" t="str">
            <v>KHP</v>
          </cell>
          <cell r="AF1106">
            <v>1</v>
          </cell>
          <cell r="AG1106">
            <v>1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1</v>
          </cell>
          <cell r="AN1106">
            <v>1</v>
          </cell>
          <cell r="AQ1106" t="str">
            <v>false</v>
          </cell>
          <cell r="AR1106" t="str">
            <v>htm</v>
          </cell>
          <cell r="AS1106">
            <v>24</v>
          </cell>
          <cell r="AT1106" t="str">
            <v>SM</v>
          </cell>
          <cell r="AU1106" t="str">
            <v>bus</v>
          </cell>
          <cell r="AX1106">
            <v>24</v>
          </cell>
          <cell r="AY1106" t="str">
            <v>Station Mariahoeve</v>
          </cell>
          <cell r="AZ1106" t="str">
            <v>12.50</v>
          </cell>
          <cell r="BA1106" t="str">
            <v>6.00</v>
          </cell>
          <cell r="BB1106" t="str">
            <v>6.00</v>
          </cell>
          <cell r="BH1106" t="str">
            <v>HVS+PB</v>
          </cell>
          <cell r="BI1106" t="str">
            <v/>
          </cell>
        </row>
        <row r="1107">
          <cell r="A1107">
            <v>75</v>
          </cell>
          <cell r="B1107">
            <v>32000441</v>
          </cell>
          <cell r="C1107">
            <v>32000441</v>
          </cell>
          <cell r="D1107">
            <v>441</v>
          </cell>
          <cell r="I1107" t="str">
            <v/>
          </cell>
          <cell r="L1107" t="str">
            <v>L.van.Clingendael Uitstaphalte</v>
          </cell>
          <cell r="N1107" t="str">
            <v>Laan  van Clingendael Uitstaphalte</v>
          </cell>
          <cell r="P1107" t="str">
            <v>Laan van Clingendael/A.Schefferstraat(uitst)</v>
          </cell>
          <cell r="R1107" t="str">
            <v>Den Haag</v>
          </cell>
          <cell r="S1107" t="str">
            <v>Den Haag</v>
          </cell>
          <cell r="U1107">
            <v>82786</v>
          </cell>
          <cell r="V1107">
            <v>456959</v>
          </cell>
          <cell r="W1107" t="str">
            <v>4.33333777</v>
          </cell>
          <cell r="X1107" t="str">
            <v>52.09616533</v>
          </cell>
          <cell r="Y1107">
            <v>441</v>
          </cell>
          <cell r="AA1107" t="str">
            <v>geen_abri</v>
          </cell>
          <cell r="AB1107">
            <v>5</v>
          </cell>
          <cell r="AC1107" t="str">
            <v/>
          </cell>
          <cell r="AD1107" t="str">
            <v/>
          </cell>
          <cell r="AE1107" t="str">
            <v/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 t="e">
            <v>#N/A</v>
          </cell>
          <cell r="AQ1107" t="str">
            <v>false</v>
          </cell>
          <cell r="AR1107" t="str">
            <v>htm</v>
          </cell>
          <cell r="AS1107">
            <v>28</v>
          </cell>
          <cell r="AT1107" t="str">
            <v>CL</v>
          </cell>
          <cell r="AU1107" t="str">
            <v>bus</v>
          </cell>
          <cell r="AX1107">
            <v>28</v>
          </cell>
          <cell r="AY1107" t="str">
            <v>Clingendael</v>
          </cell>
          <cell r="AZ1107" t="str">
            <v>24.00</v>
          </cell>
          <cell r="BA1107" t="str">
            <v>1.50</v>
          </cell>
          <cell r="BB1107" t="str">
            <v>1.50</v>
          </cell>
          <cell r="BD1107" t="str">
            <v>Is vervallen</v>
          </cell>
          <cell r="BF1107" t="str">
            <v>true</v>
          </cell>
          <cell r="BH1107" t="str">
            <v/>
          </cell>
          <cell r="BI1107" t="str">
            <v/>
          </cell>
        </row>
        <row r="1108">
          <cell r="A1108">
            <v>700</v>
          </cell>
          <cell r="B1108">
            <v>32003805</v>
          </cell>
          <cell r="C1108">
            <v>32003805</v>
          </cell>
          <cell r="D1108">
            <v>3805</v>
          </cell>
          <cell r="I1108" t="str">
            <v/>
          </cell>
          <cell r="L1108" t="str">
            <v>Laakkade</v>
          </cell>
          <cell r="N1108" t="str">
            <v>Laakkade</v>
          </cell>
          <cell r="P1108" t="str">
            <v>Laakweg/1e Laakdwarsweg</v>
          </cell>
          <cell r="R1108" t="str">
            <v>Den Haag</v>
          </cell>
          <cell r="S1108" t="str">
            <v>Den Haag</v>
          </cell>
          <cell r="U1108">
            <v>82263</v>
          </cell>
          <cell r="V1108">
            <v>453563</v>
          </cell>
          <cell r="W1108" t="str">
            <v>4.32643058</v>
          </cell>
          <cell r="X1108" t="str">
            <v>52.06557772</v>
          </cell>
          <cell r="Y1108" t="str">
            <v/>
          </cell>
          <cell r="AA1108" t="str">
            <v>jcdecaux</v>
          </cell>
          <cell r="AB1108">
            <v>4</v>
          </cell>
          <cell r="AC1108" t="str">
            <v/>
          </cell>
          <cell r="AD1108" t="str">
            <v/>
          </cell>
          <cell r="AE1108" t="str">
            <v/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 t="e">
            <v>#N/A</v>
          </cell>
          <cell r="AQ1108" t="str">
            <v>false</v>
          </cell>
          <cell r="AR1108" t="str">
            <v>htm</v>
          </cell>
          <cell r="AS1108">
            <v>10</v>
          </cell>
          <cell r="AT1108" t="str">
            <v>ST</v>
          </cell>
          <cell r="AU1108" t="str">
            <v>tram</v>
          </cell>
          <cell r="AW1108">
            <v>10</v>
          </cell>
          <cell r="AX1108">
            <v>10</v>
          </cell>
          <cell r="AY1108" t="str">
            <v>Statendwartier</v>
          </cell>
          <cell r="AZ1108" t="str">
            <v>40.00</v>
          </cell>
          <cell r="BA1108" t="str">
            <v>1.50</v>
          </cell>
          <cell r="BB1108" t="str">
            <v>3.50</v>
          </cell>
          <cell r="BH1108" t="str">
            <v/>
          </cell>
          <cell r="BI1108" t="str">
            <v/>
          </cell>
        </row>
        <row r="1109">
          <cell r="A1109">
            <v>701</v>
          </cell>
          <cell r="B1109">
            <v>32003806</v>
          </cell>
          <cell r="C1109">
            <v>32003806</v>
          </cell>
          <cell r="D1109">
            <v>3806</v>
          </cell>
          <cell r="I1109" t="str">
            <v/>
          </cell>
          <cell r="L1109" t="str">
            <v>Laakkade</v>
          </cell>
          <cell r="N1109" t="str">
            <v>Laakkade</v>
          </cell>
          <cell r="P1109" t="str">
            <v>Laakweg/Rijswijkseweg</v>
          </cell>
          <cell r="R1109" t="str">
            <v>Den Haag</v>
          </cell>
          <cell r="S1109" t="str">
            <v>Den Haag</v>
          </cell>
          <cell r="U1109">
            <v>82190</v>
          </cell>
          <cell r="V1109">
            <v>453403</v>
          </cell>
          <cell r="W1109" t="str">
            <v>4.32540027</v>
          </cell>
          <cell r="X1109" t="str">
            <v>52.06413024</v>
          </cell>
          <cell r="Y1109" t="str">
            <v/>
          </cell>
          <cell r="AA1109" t="str">
            <v>jcdecaux</v>
          </cell>
          <cell r="AB1109">
            <v>4</v>
          </cell>
          <cell r="AC1109" t="str">
            <v/>
          </cell>
          <cell r="AD1109" t="str">
            <v/>
          </cell>
          <cell r="AE1109" t="str">
            <v/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 t="e">
            <v>#N/A</v>
          </cell>
          <cell r="AQ1109" t="str">
            <v>false</v>
          </cell>
          <cell r="AR1109" t="str">
            <v>htm</v>
          </cell>
          <cell r="AS1109">
            <v>10</v>
          </cell>
          <cell r="AT1109" t="str">
            <v>VS</v>
          </cell>
          <cell r="AU1109" t="str">
            <v>tram</v>
          </cell>
          <cell r="AW1109">
            <v>10</v>
          </cell>
          <cell r="AX1109">
            <v>10</v>
          </cell>
          <cell r="AY1109" t="str">
            <v>Voorburg Station</v>
          </cell>
          <cell r="AZ1109" t="str">
            <v>36.00</v>
          </cell>
          <cell r="BA1109" t="str">
            <v>2.50</v>
          </cell>
          <cell r="BB1109" t="str">
            <v>2.50</v>
          </cell>
          <cell r="BD1109" t="str">
            <v>Komt waarschijnlijk te vervallen</v>
          </cell>
          <cell r="BH1109" t="str">
            <v/>
          </cell>
          <cell r="BI1109" t="str">
            <v/>
          </cell>
        </row>
        <row r="1110">
          <cell r="A1110">
            <v>90</v>
          </cell>
          <cell r="B1110">
            <v>32000513</v>
          </cell>
          <cell r="C1110">
            <v>32000513</v>
          </cell>
          <cell r="D1110">
            <v>513</v>
          </cell>
          <cell r="I1110" t="str">
            <v/>
          </cell>
          <cell r="L1110" t="str">
            <v>Laan Copes v. Cattenburch</v>
          </cell>
          <cell r="N1110" t="str">
            <v>Laan Copes v. Cattenburch</v>
          </cell>
          <cell r="P1110" t="str">
            <v>Koninginnegracht/Ln.Copes v.Cattenburch</v>
          </cell>
          <cell r="R1110" t="str">
            <v>Den Haag</v>
          </cell>
          <cell r="S1110" t="str">
            <v>Den Haag</v>
          </cell>
          <cell r="U1110">
            <v>81148</v>
          </cell>
          <cell r="V1110">
            <v>456615</v>
          </cell>
          <cell r="W1110" t="str">
            <v>4.30951190</v>
          </cell>
          <cell r="X1110" t="str">
            <v>52.09285776</v>
          </cell>
          <cell r="Y1110" t="str">
            <v/>
          </cell>
          <cell r="AA1110" t="str">
            <v>jcdecaux</v>
          </cell>
          <cell r="AB1110">
            <v>4</v>
          </cell>
          <cell r="AC1110" t="str">
            <v>HIP4LED optioneel</v>
          </cell>
          <cell r="AD1110" t="str">
            <v/>
          </cell>
          <cell r="AE1110" t="str">
            <v>HIP4LED optioneel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 t="e">
            <v>#N/A</v>
          </cell>
          <cell r="AQ1110" t="str">
            <v>false</v>
          </cell>
          <cell r="AR1110" t="str">
            <v>htm</v>
          </cell>
          <cell r="AS1110" t="str">
            <v>8,9,</v>
          </cell>
          <cell r="AT1110" t="str">
            <v>MD</v>
          </cell>
          <cell r="AU1110" t="str">
            <v>tram</v>
          </cell>
          <cell r="AW1110">
            <v>9</v>
          </cell>
          <cell r="AY1110" t="str">
            <v xml:space="preserve"> </v>
          </cell>
          <cell r="AZ1110" t="str">
            <v>33.00</v>
          </cell>
          <cell r="BA1110" t="str">
            <v>4.50</v>
          </cell>
          <cell r="BB1110" t="str">
            <v>4.50</v>
          </cell>
          <cell r="BH1110" t="str">
            <v/>
          </cell>
          <cell r="BI1110" t="str">
            <v/>
          </cell>
        </row>
        <row r="1111">
          <cell r="A1111">
            <v>91</v>
          </cell>
          <cell r="B1111">
            <v>32000514</v>
          </cell>
          <cell r="C1111">
            <v>32000514</v>
          </cell>
          <cell r="D1111">
            <v>514</v>
          </cell>
          <cell r="I1111" t="str">
            <v/>
          </cell>
          <cell r="L1111" t="str">
            <v>Laan Copes v. Cattenburch</v>
          </cell>
          <cell r="N1111" t="str">
            <v>Laan Copes v. Cattenburch</v>
          </cell>
          <cell r="P1111" t="str">
            <v>Koninginnegracht/Ln.Copes v.Cattenburch</v>
          </cell>
          <cell r="R1111" t="str">
            <v>Den Haag</v>
          </cell>
          <cell r="S1111" t="str">
            <v>Den Haag</v>
          </cell>
          <cell r="U1111">
            <v>81189</v>
          </cell>
          <cell r="V1111">
            <v>456525</v>
          </cell>
          <cell r="W1111" t="str">
            <v>4.31012958</v>
          </cell>
          <cell r="X1111" t="str">
            <v>52.09205442</v>
          </cell>
          <cell r="Y1111" t="str">
            <v/>
          </cell>
          <cell r="AA1111" t="str">
            <v>jcdecaux</v>
          </cell>
          <cell r="AB1111">
            <v>4</v>
          </cell>
          <cell r="AC1111" t="str">
            <v>HIP4LED optioneel</v>
          </cell>
          <cell r="AD1111" t="str">
            <v/>
          </cell>
          <cell r="AE1111" t="str">
            <v>HIP4LED optioneel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 t="e">
            <v>#N/A</v>
          </cell>
          <cell r="AQ1111" t="str">
            <v>false</v>
          </cell>
          <cell r="AR1111" t="str">
            <v>htm</v>
          </cell>
          <cell r="AS1111" t="str">
            <v>8,9,</v>
          </cell>
          <cell r="AT1111" t="str">
            <v>VR</v>
          </cell>
          <cell r="AU1111" t="str">
            <v>tram</v>
          </cell>
          <cell r="AW1111">
            <v>9</v>
          </cell>
          <cell r="AY1111" t="str">
            <v xml:space="preserve"> </v>
          </cell>
          <cell r="AZ1111" t="str">
            <v>36.00</v>
          </cell>
          <cell r="BA1111" t="str">
            <v>2.00</v>
          </cell>
          <cell r="BB1111" t="str">
            <v>2.00</v>
          </cell>
          <cell r="BH1111" t="str">
            <v/>
          </cell>
          <cell r="BI1111" t="str">
            <v/>
          </cell>
        </row>
        <row r="1112">
          <cell r="A1112">
            <v>1584</v>
          </cell>
          <cell r="B1112">
            <v>54268690</v>
          </cell>
          <cell r="C1112">
            <v>42008401</v>
          </cell>
          <cell r="F1112">
            <v>42008401</v>
          </cell>
          <cell r="I1112" t="str">
            <v/>
          </cell>
          <cell r="L1112" t="str">
            <v>Laan der Zeven Linden</v>
          </cell>
          <cell r="R1112" t="str">
            <v>Pijnacker-Nootdorp</v>
          </cell>
          <cell r="S1112" t="str">
            <v>Pijnacker-Nootdorp</v>
          </cell>
          <cell r="U1112">
            <v>86466</v>
          </cell>
          <cell r="V1112">
            <v>447080</v>
          </cell>
          <cell r="W1112" t="str">
            <v>4.38901596</v>
          </cell>
          <cell r="X1112" t="str">
            <v>52.00785097</v>
          </cell>
          <cell r="Y1112" t="str">
            <v>DlfL7L</v>
          </cell>
          <cell r="AA1112" t="str">
            <v>gripp</v>
          </cell>
          <cell r="AB1112">
            <v>1</v>
          </cell>
          <cell r="AC1112" t="str">
            <v/>
          </cell>
          <cell r="AD1112" t="str">
            <v>KHP</v>
          </cell>
          <cell r="AE1112" t="str">
            <v>KHP</v>
          </cell>
          <cell r="AF1112">
            <v>1</v>
          </cell>
          <cell r="AG1112">
            <v>1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1</v>
          </cell>
          <cell r="AN1112">
            <v>1</v>
          </cell>
          <cell r="AQ1112" t="str">
            <v>false</v>
          </cell>
          <cell r="AR1112" t="str">
            <v>vtn</v>
          </cell>
          <cell r="AU1112" t="str">
            <v>bus</v>
          </cell>
          <cell r="AX1112">
            <v>82</v>
          </cell>
          <cell r="AY1112" t="str">
            <v>Delfgauw</v>
          </cell>
          <cell r="AZ1112" t="str">
            <v>7.00</v>
          </cell>
          <cell r="BA1112" t="str">
            <v>1.80</v>
          </cell>
          <cell r="BB1112" t="str">
            <v>1.80</v>
          </cell>
          <cell r="BH1112" t="str">
            <v/>
          </cell>
          <cell r="BI1112" t="str">
            <v/>
          </cell>
        </row>
        <row r="1113">
          <cell r="A1113">
            <v>1585</v>
          </cell>
          <cell r="B1113">
            <v>54268700</v>
          </cell>
          <cell r="C1113">
            <v>42008402</v>
          </cell>
          <cell r="F1113">
            <v>42008402</v>
          </cell>
          <cell r="I1113" t="str">
            <v/>
          </cell>
          <cell r="L1113" t="str">
            <v>Laan der Zeven Linden</v>
          </cell>
          <cell r="R1113" t="str">
            <v>Pijnacker-Nootdorp</v>
          </cell>
          <cell r="S1113" t="str">
            <v>Pijnacker-Nootdorp</v>
          </cell>
          <cell r="U1113">
            <v>86452</v>
          </cell>
          <cell r="V1113">
            <v>447092</v>
          </cell>
          <cell r="W1113" t="str">
            <v>4.38880968</v>
          </cell>
          <cell r="X1113" t="str">
            <v>52.00795709</v>
          </cell>
          <cell r="Y1113" t="str">
            <v>DlfL7L</v>
          </cell>
          <cell r="AA1113" t="str">
            <v>mercury</v>
          </cell>
          <cell r="AB1113">
            <v>1</v>
          </cell>
          <cell r="AC1113" t="str">
            <v/>
          </cell>
          <cell r="AD1113" t="str">
            <v>KHP</v>
          </cell>
          <cell r="AE1113" t="str">
            <v>KHP</v>
          </cell>
          <cell r="AF1113">
            <v>1</v>
          </cell>
          <cell r="AG1113">
            <v>1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1</v>
          </cell>
          <cell r="AN1113">
            <v>1</v>
          </cell>
          <cell r="AQ1113" t="str">
            <v>false</v>
          </cell>
          <cell r="AR1113" t="str">
            <v>vtn</v>
          </cell>
          <cell r="AU1113" t="str">
            <v>bus</v>
          </cell>
          <cell r="AX1113">
            <v>82</v>
          </cell>
          <cell r="AY1113" t="str">
            <v>Delft Station</v>
          </cell>
          <cell r="AZ1113" t="str">
            <v>9.50</v>
          </cell>
          <cell r="BA1113" t="str">
            <v>0.80</v>
          </cell>
          <cell r="BB1113" t="str">
            <v>1.00</v>
          </cell>
          <cell r="BH1113" t="str">
            <v>HVS</v>
          </cell>
          <cell r="BI1113" t="str">
            <v/>
          </cell>
        </row>
        <row r="1114">
          <cell r="A1114">
            <v>838</v>
          </cell>
          <cell r="B1114">
            <v>32005936</v>
          </cell>
          <cell r="C1114">
            <v>32005936</v>
          </cell>
          <cell r="D1114">
            <v>5936</v>
          </cell>
          <cell r="I1114" t="str">
            <v/>
          </cell>
          <cell r="L1114" t="str">
            <v>Laan van 's-Gravenmade</v>
          </cell>
          <cell r="N1114" t="str">
            <v>Laan van 's-Gravenmade</v>
          </cell>
          <cell r="P1114" t="str">
            <v>Laan van Hoornwijck/Laan van ´s- Gravenmade</v>
          </cell>
          <cell r="R1114" t="str">
            <v>Den Haag</v>
          </cell>
          <cell r="S1114" t="str">
            <v>Den Haag</v>
          </cell>
          <cell r="U1114">
            <v>84059</v>
          </cell>
          <cell r="V1114">
            <v>451614</v>
          </cell>
          <cell r="W1114" t="str">
            <v>4.35302350</v>
          </cell>
          <cell r="X1114" t="str">
            <v>52.04829519</v>
          </cell>
          <cell r="Y1114" t="str">
            <v/>
          </cell>
          <cell r="AA1114" t="str">
            <v>jcdecaux</v>
          </cell>
          <cell r="AB1114">
            <v>1</v>
          </cell>
          <cell r="AC1114" t="str">
            <v>Extra</v>
          </cell>
          <cell r="AD1114" t="str">
            <v/>
          </cell>
          <cell r="AE1114" t="str">
            <v>Extra</v>
          </cell>
          <cell r="AF1114">
            <v>1</v>
          </cell>
          <cell r="AG1114">
            <v>0</v>
          </cell>
          <cell r="AH1114">
            <v>0</v>
          </cell>
          <cell r="AI1114">
            <v>0</v>
          </cell>
          <cell r="AJ1114">
            <v>1</v>
          </cell>
          <cell r="AK1114">
            <v>0</v>
          </cell>
          <cell r="AL1114">
            <v>0</v>
          </cell>
          <cell r="AM1114">
            <v>0</v>
          </cell>
          <cell r="AN1114" t="e">
            <v>#N/A</v>
          </cell>
          <cell r="AQ1114" t="str">
            <v>false</v>
          </cell>
          <cell r="AR1114" t="str">
            <v>htm</v>
          </cell>
          <cell r="AS1114">
            <v>15</v>
          </cell>
          <cell r="AT1114" t="str">
            <v>NO</v>
          </cell>
          <cell r="AU1114" t="str">
            <v>tram</v>
          </cell>
          <cell r="AW1114">
            <v>15</v>
          </cell>
          <cell r="AX1114">
            <v>15</v>
          </cell>
          <cell r="AY1114" t="str">
            <v>Nootdorp</v>
          </cell>
          <cell r="AZ1114" t="str">
            <v>36.00</v>
          </cell>
          <cell r="BA1114" t="str">
            <v>2.50</v>
          </cell>
          <cell r="BB1114" t="str">
            <v>2.50</v>
          </cell>
          <cell r="BH1114" t="str">
            <v>HVS+PB</v>
          </cell>
          <cell r="BI1114" t="str">
            <v/>
          </cell>
        </row>
        <row r="1115">
          <cell r="A1115">
            <v>839</v>
          </cell>
          <cell r="B1115">
            <v>32005937</v>
          </cell>
          <cell r="C1115">
            <v>32005937</v>
          </cell>
          <cell r="D1115">
            <v>5937</v>
          </cell>
          <cell r="I1115" t="str">
            <v/>
          </cell>
          <cell r="L1115" t="str">
            <v>Laan van 's-Gravenmade</v>
          </cell>
          <cell r="N1115" t="str">
            <v>Laan van 's-Gravenmade</v>
          </cell>
          <cell r="P1115" t="str">
            <v>Laan van Hoornwijck/Laan van ´s- Gravenmade</v>
          </cell>
          <cell r="R1115" t="str">
            <v>Den Haag</v>
          </cell>
          <cell r="S1115" t="str">
            <v>Den Haag</v>
          </cell>
          <cell r="U1115">
            <v>84031</v>
          </cell>
          <cell r="V1115">
            <v>451620</v>
          </cell>
          <cell r="W1115" t="str">
            <v>4.35261414</v>
          </cell>
          <cell r="X1115" t="str">
            <v>52.04834553</v>
          </cell>
          <cell r="Y1115" t="str">
            <v/>
          </cell>
          <cell r="AA1115" t="str">
            <v>jcdecaux</v>
          </cell>
          <cell r="AB1115">
            <v>1</v>
          </cell>
          <cell r="AC1115" t="str">
            <v>Extra + JCD-ACIS</v>
          </cell>
          <cell r="AD1115" t="str">
            <v/>
          </cell>
          <cell r="AE1115" t="str">
            <v>Extra + JCD-ACIS</v>
          </cell>
          <cell r="AF1115">
            <v>1</v>
          </cell>
          <cell r="AG1115">
            <v>0</v>
          </cell>
          <cell r="AH1115">
            <v>0</v>
          </cell>
          <cell r="AI1115">
            <v>0</v>
          </cell>
          <cell r="AJ1115">
            <v>1</v>
          </cell>
          <cell r="AK1115">
            <v>0</v>
          </cell>
          <cell r="AL1115">
            <v>0</v>
          </cell>
          <cell r="AM1115">
            <v>0</v>
          </cell>
          <cell r="AN1115" t="e">
            <v>#N/A</v>
          </cell>
          <cell r="AQ1115" t="str">
            <v>false</v>
          </cell>
          <cell r="AR1115" t="str">
            <v>htm</v>
          </cell>
          <cell r="AS1115">
            <v>15</v>
          </cell>
          <cell r="AT1115" t="str">
            <v>CS</v>
          </cell>
          <cell r="AU1115" t="str">
            <v>tram</v>
          </cell>
          <cell r="AW1115">
            <v>15</v>
          </cell>
          <cell r="AX1115">
            <v>15</v>
          </cell>
          <cell r="AY1115" t="str">
            <v>Centraal Station</v>
          </cell>
          <cell r="AZ1115" t="str">
            <v>36.00</v>
          </cell>
          <cell r="BA1115" t="str">
            <v>2.50</v>
          </cell>
          <cell r="BB1115" t="str">
            <v>2.50</v>
          </cell>
          <cell r="BH1115" t="str">
            <v>HVS+PB</v>
          </cell>
          <cell r="BI1115" t="str">
            <v/>
          </cell>
        </row>
        <row r="1116">
          <cell r="A1116">
            <v>830</v>
          </cell>
          <cell r="B1116">
            <v>42015801</v>
          </cell>
          <cell r="C1116">
            <v>42015801</v>
          </cell>
          <cell r="F1116">
            <v>42015801</v>
          </cell>
          <cell r="I1116" t="str">
            <v/>
          </cell>
          <cell r="L1116" t="str">
            <v>Laan van 's-Gravenmade</v>
          </cell>
          <cell r="N1116" t="str">
            <v>Laan van 's-Gravenmade</v>
          </cell>
          <cell r="P1116" t="str">
            <v>Laan van Hoornwijck/Laan van ´s- Gravenmade</v>
          </cell>
          <cell r="R1116" t="str">
            <v>Den Haag</v>
          </cell>
          <cell r="S1116" t="str">
            <v>Den Haag</v>
          </cell>
          <cell r="U1116">
            <v>84048</v>
          </cell>
          <cell r="V1116">
            <v>451599</v>
          </cell>
          <cell r="W1116" t="str">
            <v>4.35286628</v>
          </cell>
          <cell r="X1116" t="str">
            <v>52.04815898</v>
          </cell>
          <cell r="Y1116" t="str">
            <v>GvLvGr</v>
          </cell>
          <cell r="AA1116" t="str">
            <v>jcdecaux</v>
          </cell>
          <cell r="AB1116">
            <v>1</v>
          </cell>
          <cell r="AC1116" t="str">
            <v/>
          </cell>
          <cell r="AD1116" t="str">
            <v>KHP</v>
          </cell>
          <cell r="AE1116" t="str">
            <v>KHP</v>
          </cell>
          <cell r="AF1116">
            <v>1</v>
          </cell>
          <cell r="AG1116">
            <v>1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1</v>
          </cell>
          <cell r="AN1116">
            <v>1</v>
          </cell>
          <cell r="AQ1116" t="str">
            <v>false</v>
          </cell>
          <cell r="AR1116" t="str">
            <v>vtn</v>
          </cell>
          <cell r="AU1116" t="str">
            <v>bus</v>
          </cell>
          <cell r="AX1116">
            <v>30</v>
          </cell>
          <cell r="AY1116" t="str">
            <v>Den Haag Leidschenveen</v>
          </cell>
          <cell r="AZ1116" t="str">
            <v>19.00</v>
          </cell>
          <cell r="BA1116" t="str">
            <v>2.50</v>
          </cell>
          <cell r="BB1116" t="str">
            <v>2.50</v>
          </cell>
          <cell r="BH1116" t="str">
            <v>HVS</v>
          </cell>
          <cell r="BI1116" t="str">
            <v/>
          </cell>
        </row>
        <row r="1117">
          <cell r="A1117">
            <v>831</v>
          </cell>
          <cell r="B1117">
            <v>42015802</v>
          </cell>
          <cell r="C1117">
            <v>42015802</v>
          </cell>
          <cell r="F1117">
            <v>42015802</v>
          </cell>
          <cell r="I1117" t="str">
            <v/>
          </cell>
          <cell r="L1117" t="str">
            <v>Laan van 's-Gravenmade</v>
          </cell>
          <cell r="N1117" t="str">
            <v>Laan van 's-Gravenmade</v>
          </cell>
          <cell r="P1117" t="str">
            <v>Laan van Hoornwijck/Laan van ´s- Gravenmade</v>
          </cell>
          <cell r="R1117" t="str">
            <v>Den Haag</v>
          </cell>
          <cell r="S1117" t="str">
            <v>Den Haag</v>
          </cell>
          <cell r="U1117">
            <v>84038</v>
          </cell>
          <cell r="V1117">
            <v>451631</v>
          </cell>
          <cell r="W1117" t="str">
            <v>4.35271388</v>
          </cell>
          <cell r="X1117" t="str">
            <v>52.04844528</v>
          </cell>
          <cell r="Y1117" t="str">
            <v>GvLvGr</v>
          </cell>
          <cell r="AA1117" t="str">
            <v>jcdecaux</v>
          </cell>
          <cell r="AB1117">
            <v>1</v>
          </cell>
          <cell r="AC1117" t="str">
            <v/>
          </cell>
          <cell r="AD1117" t="str">
            <v>KHP</v>
          </cell>
          <cell r="AE1117" t="str">
            <v>KHP</v>
          </cell>
          <cell r="AF1117">
            <v>1</v>
          </cell>
          <cell r="AG1117">
            <v>1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1</v>
          </cell>
          <cell r="AN1117">
            <v>1</v>
          </cell>
          <cell r="AQ1117" t="str">
            <v>false</v>
          </cell>
          <cell r="AR1117" t="str">
            <v>vtn</v>
          </cell>
          <cell r="AU1117" t="str">
            <v>bus</v>
          </cell>
          <cell r="AX1117">
            <v>30</v>
          </cell>
          <cell r="AY1117" t="str">
            <v>Maassluis</v>
          </cell>
          <cell r="AZ1117" t="str">
            <v>20.00</v>
          </cell>
          <cell r="BA1117" t="str">
            <v>2.80</v>
          </cell>
          <cell r="BB1117" t="str">
            <v>2.80</v>
          </cell>
          <cell r="BH1117" t="str">
            <v>HVS+PB</v>
          </cell>
          <cell r="BI1117" t="str">
            <v/>
          </cell>
        </row>
        <row r="1118">
          <cell r="A1118" t="str">
            <v>Buiten</v>
          </cell>
          <cell r="F1118">
            <v>42049101</v>
          </cell>
          <cell r="I1118" t="str">
            <v/>
          </cell>
          <cell r="L1118" t="str">
            <v>Laan van Bol 'Es</v>
          </cell>
          <cell r="R1118" t="str">
            <v>Schiedam</v>
          </cell>
          <cell r="S1118" t="str">
            <v/>
          </cell>
          <cell r="U1118" t="str">
            <v/>
          </cell>
          <cell r="V1118" t="str">
            <v/>
          </cell>
          <cell r="W1118" t="str">
            <v/>
          </cell>
          <cell r="X1118" t="str">
            <v/>
          </cell>
          <cell r="AC1118" t="str">
            <v/>
          </cell>
          <cell r="AD1118" t="str">
            <v/>
          </cell>
          <cell r="AE1118" t="str">
            <v/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 t="e">
            <v>#N/A</v>
          </cell>
          <cell r="AQ1118" t="str">
            <v>false</v>
          </cell>
          <cell r="AU1118" t="str">
            <v/>
          </cell>
          <cell r="AX1118">
            <v>424</v>
          </cell>
          <cell r="AY1118" t="str">
            <v>Honselersdijk FloraHolland</v>
          </cell>
          <cell r="BH1118" t="str">
            <v/>
          </cell>
          <cell r="BI1118" t="str">
            <v/>
          </cell>
        </row>
        <row r="1119">
          <cell r="A1119" t="str">
            <v>Buiten</v>
          </cell>
          <cell r="F1119">
            <v>42049102</v>
          </cell>
          <cell r="I1119" t="str">
            <v/>
          </cell>
          <cell r="L1119" t="str">
            <v>Laan van Bol 'Es</v>
          </cell>
          <cell r="R1119" t="str">
            <v>Schiedam</v>
          </cell>
          <cell r="S1119" t="str">
            <v/>
          </cell>
          <cell r="U1119" t="str">
            <v/>
          </cell>
          <cell r="V1119" t="str">
            <v/>
          </cell>
          <cell r="W1119" t="str">
            <v/>
          </cell>
          <cell r="X1119" t="str">
            <v/>
          </cell>
          <cell r="AC1119" t="str">
            <v/>
          </cell>
          <cell r="AD1119" t="str">
            <v/>
          </cell>
          <cell r="AE1119" t="str">
            <v/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 t="e">
            <v>#N/A</v>
          </cell>
          <cell r="AQ1119" t="str">
            <v>false</v>
          </cell>
          <cell r="AU1119" t="str">
            <v/>
          </cell>
          <cell r="AX1119">
            <v>424</v>
          </cell>
          <cell r="AY1119" t="str">
            <v>Rotterdam Marconiplein</v>
          </cell>
          <cell r="BH1119" t="str">
            <v/>
          </cell>
          <cell r="BI1119" t="str">
            <v/>
          </cell>
        </row>
        <row r="1120">
          <cell r="A1120">
            <v>76</v>
          </cell>
          <cell r="B1120">
            <v>32000442</v>
          </cell>
          <cell r="C1120">
            <v>32000442</v>
          </cell>
          <cell r="D1120">
            <v>442</v>
          </cell>
          <cell r="I1120" t="str">
            <v/>
          </cell>
          <cell r="L1120" t="str">
            <v>Laan van Clingendael</v>
          </cell>
          <cell r="N1120" t="str">
            <v>Laan van Clingendael</v>
          </cell>
          <cell r="P1120" t="str">
            <v>Laan van Clingendael/A.Schefferstraat</v>
          </cell>
          <cell r="R1120" t="str">
            <v>Den Haag</v>
          </cell>
          <cell r="S1120" t="str">
            <v>Den Haag</v>
          </cell>
          <cell r="U1120">
            <v>82841</v>
          </cell>
          <cell r="V1120">
            <v>456875</v>
          </cell>
          <cell r="W1120" t="str">
            <v>4.33415807</v>
          </cell>
          <cell r="X1120" t="str">
            <v>52.09541761</v>
          </cell>
          <cell r="Y1120">
            <v>441</v>
          </cell>
          <cell r="AA1120" t="str">
            <v>jcdecaux</v>
          </cell>
          <cell r="AB1120">
            <v>2</v>
          </cell>
          <cell r="AC1120" t="str">
            <v>KHP ex</v>
          </cell>
          <cell r="AD1120" t="str">
            <v/>
          </cell>
          <cell r="AE1120" t="str">
            <v>KHP ex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 t="e">
            <v>#N/A</v>
          </cell>
          <cell r="AP1120" t="str">
            <v>Beginhalte</v>
          </cell>
          <cell r="AQ1120" t="str">
            <v>false</v>
          </cell>
          <cell r="AR1120" t="str">
            <v>htm</v>
          </cell>
          <cell r="AS1120">
            <v>28</v>
          </cell>
          <cell r="AT1120" t="str">
            <v>RS</v>
          </cell>
          <cell r="AU1120" t="str">
            <v>bus</v>
          </cell>
          <cell r="AX1120">
            <v>28</v>
          </cell>
          <cell r="AY1120" t="str">
            <v>Centraal Station</v>
          </cell>
          <cell r="AZ1120" t="str">
            <v>24.00</v>
          </cell>
          <cell r="BA1120" t="str">
            <v>1.50</v>
          </cell>
          <cell r="BB1120" t="str">
            <v>2.60</v>
          </cell>
          <cell r="BH1120" t="str">
            <v/>
          </cell>
          <cell r="BI1120" t="str">
            <v/>
          </cell>
        </row>
        <row r="1121">
          <cell r="A1121">
            <v>2439</v>
          </cell>
          <cell r="B1121">
            <v>54000730</v>
          </cell>
          <cell r="C1121">
            <v>54000730</v>
          </cell>
          <cell r="E1121">
            <v>54000730</v>
          </cell>
          <cell r="F1121">
            <v>42069702</v>
          </cell>
          <cell r="I1121" t="str">
            <v/>
          </cell>
          <cell r="L1121" t="str">
            <v>Laan van Clingendael</v>
          </cell>
          <cell r="P1121" t="str">
            <v>Benoordenhoutseweg/Laan van Clingendael</v>
          </cell>
          <cell r="R1121" t="str">
            <v>Den Haag</v>
          </cell>
          <cell r="S1121" t="str">
            <v>Den Haag</v>
          </cell>
          <cell r="U1121">
            <v>82888</v>
          </cell>
          <cell r="V1121">
            <v>456747</v>
          </cell>
          <cell r="W1121" t="str">
            <v>4.33487093</v>
          </cell>
          <cell r="X1121" t="str">
            <v>52.09427343</v>
          </cell>
          <cell r="Y1121" t="str">
            <v/>
          </cell>
          <cell r="AC1121" t="str">
            <v/>
          </cell>
          <cell r="AD1121" t="str">
            <v/>
          </cell>
          <cell r="AE1121" t="str">
            <v/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 t="e">
            <v>#N/A</v>
          </cell>
          <cell r="AQ1121" t="str">
            <v>false</v>
          </cell>
          <cell r="AU1121" t="str">
            <v/>
          </cell>
          <cell r="AX1121">
            <v>90</v>
          </cell>
          <cell r="AY1121" t="str">
            <v>Den Haag CS</v>
          </cell>
          <cell r="BD1121" t="str">
            <v>Of wil je db_id 75 aanpassen?; In beheer bij provincie?</v>
          </cell>
          <cell r="BH1121" t="str">
            <v/>
          </cell>
          <cell r="BI1121" t="str">
            <v/>
          </cell>
        </row>
        <row r="1122">
          <cell r="A1122">
            <v>2440</v>
          </cell>
          <cell r="B1122">
            <v>54142010</v>
          </cell>
          <cell r="C1122">
            <v>54142010</v>
          </cell>
          <cell r="E1122">
            <v>54142010</v>
          </cell>
          <cell r="F1122">
            <v>42069701</v>
          </cell>
          <cell r="I1122" t="str">
            <v/>
          </cell>
          <cell r="L1122" t="str">
            <v>Laan van Clingendael</v>
          </cell>
          <cell r="P1122" t="str">
            <v>Benoordenhoutseweg/Laan van Clingendael</v>
          </cell>
          <cell r="R1122" t="str">
            <v>Den Haag</v>
          </cell>
          <cell r="S1122" t="str">
            <v>Den Haag</v>
          </cell>
          <cell r="U1122">
            <v>82939</v>
          </cell>
          <cell r="V1122">
            <v>456756</v>
          </cell>
          <cell r="W1122" t="str">
            <v>4.33561315</v>
          </cell>
          <cell r="X1122" t="str">
            <v>52.09436095</v>
          </cell>
          <cell r="Y1122" t="str">
            <v/>
          </cell>
          <cell r="AC1122" t="str">
            <v/>
          </cell>
          <cell r="AD1122" t="str">
            <v/>
          </cell>
          <cell r="AE1122" t="str">
            <v/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 t="e">
            <v>#N/A</v>
          </cell>
          <cell r="AQ1122" t="str">
            <v>false</v>
          </cell>
          <cell r="AU1122" t="str">
            <v/>
          </cell>
          <cell r="AX1122">
            <v>90</v>
          </cell>
          <cell r="AY1122" t="str">
            <v>Haarlem</v>
          </cell>
          <cell r="BD1122" t="str">
            <v>In beheer bij provincie?</v>
          </cell>
          <cell r="BH1122" t="str">
            <v/>
          </cell>
          <cell r="BI1122" t="str">
            <v/>
          </cell>
        </row>
        <row r="1123">
          <cell r="A1123">
            <v>320</v>
          </cell>
          <cell r="B1123">
            <v>32001917</v>
          </cell>
          <cell r="C1123">
            <v>32001917</v>
          </cell>
          <cell r="D1123">
            <v>1917</v>
          </cell>
          <cell r="I1123" t="str">
            <v/>
          </cell>
          <cell r="L1123" t="str">
            <v>Laan van Eik en Duinen</v>
          </cell>
          <cell r="N1123" t="str">
            <v>Laan van Eik en Duinen</v>
          </cell>
          <cell r="P1123" t="str">
            <v>Mient/Laan v.Eik en Duinen</v>
          </cell>
          <cell r="R1123" t="str">
            <v>Den Haag</v>
          </cell>
          <cell r="S1123" t="str">
            <v>Den Haag</v>
          </cell>
          <cell r="U1123">
            <v>77913</v>
          </cell>
          <cell r="V1123">
            <v>453997</v>
          </cell>
          <cell r="W1123" t="str">
            <v>4.26290496</v>
          </cell>
          <cell r="X1123" t="str">
            <v>52.06888970</v>
          </cell>
          <cell r="Y1123">
            <v>1917</v>
          </cell>
          <cell r="AA1123" t="str">
            <v>jcdecaux</v>
          </cell>
          <cell r="AB1123">
            <v>1</v>
          </cell>
          <cell r="AC1123" t="str">
            <v/>
          </cell>
          <cell r="AD1123" t="str">
            <v>KHP</v>
          </cell>
          <cell r="AE1123" t="str">
            <v>KHP</v>
          </cell>
          <cell r="AF1123">
            <v>1</v>
          </cell>
          <cell r="AG1123">
            <v>1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1</v>
          </cell>
          <cell r="AN1123">
            <v>1</v>
          </cell>
          <cell r="AQ1123" t="str">
            <v>false</v>
          </cell>
          <cell r="AR1123" t="str">
            <v>htm</v>
          </cell>
          <cell r="AS1123">
            <v>21</v>
          </cell>
          <cell r="AT1123" t="str">
            <v>VR</v>
          </cell>
          <cell r="AU1123" t="str">
            <v>bus</v>
          </cell>
          <cell r="AX1123">
            <v>21</v>
          </cell>
          <cell r="AY1123" t="str">
            <v>Vrederust</v>
          </cell>
          <cell r="AZ1123" t="str">
            <v>11.00</v>
          </cell>
          <cell r="BA1123" t="str">
            <v>2.85</v>
          </cell>
          <cell r="BB1123" t="str">
            <v>2.85</v>
          </cell>
          <cell r="BH1123" t="str">
            <v>HVS+PB</v>
          </cell>
          <cell r="BI1123" t="str">
            <v/>
          </cell>
        </row>
        <row r="1124">
          <cell r="A1124">
            <v>321</v>
          </cell>
          <cell r="B1124">
            <v>32001918</v>
          </cell>
          <cell r="C1124">
            <v>32001918</v>
          </cell>
          <cell r="D1124">
            <v>1918</v>
          </cell>
          <cell r="I1124" t="str">
            <v/>
          </cell>
          <cell r="L1124" t="str">
            <v>Laan van Eik en Duinen</v>
          </cell>
          <cell r="N1124" t="str">
            <v>Laan van Eik en Duinen</v>
          </cell>
          <cell r="P1124" t="str">
            <v>Mient/Laan v.Eik en Duinen</v>
          </cell>
          <cell r="R1124" t="str">
            <v>Den Haag</v>
          </cell>
          <cell r="S1124" t="str">
            <v>Den Haag</v>
          </cell>
          <cell r="U1124">
            <v>77955</v>
          </cell>
          <cell r="V1124">
            <v>454021</v>
          </cell>
          <cell r="W1124" t="str">
            <v>4.26351199</v>
          </cell>
          <cell r="X1124" t="str">
            <v>52.06911122</v>
          </cell>
          <cell r="Y1124">
            <v>1917</v>
          </cell>
          <cell r="AA1124" t="str">
            <v>jcdecaux</v>
          </cell>
          <cell r="AB1124">
            <v>1</v>
          </cell>
          <cell r="AC1124" t="str">
            <v/>
          </cell>
          <cell r="AD1124" t="str">
            <v>KHP</v>
          </cell>
          <cell r="AE1124" t="str">
            <v>KHP</v>
          </cell>
          <cell r="AF1124">
            <v>1</v>
          </cell>
          <cell r="AG1124">
            <v>1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1</v>
          </cell>
          <cell r="AN1124">
            <v>1</v>
          </cell>
          <cell r="AQ1124" t="str">
            <v>false</v>
          </cell>
          <cell r="AR1124" t="str">
            <v>htm</v>
          </cell>
          <cell r="AS1124">
            <v>21</v>
          </cell>
          <cell r="AT1124" t="str">
            <v>SN</v>
          </cell>
          <cell r="AU1124" t="str">
            <v>bus</v>
          </cell>
          <cell r="AX1124">
            <v>21</v>
          </cell>
          <cell r="AY1124" t="str">
            <v>Scheveningen Noorderstrand</v>
          </cell>
          <cell r="AZ1124" t="str">
            <v>18.70</v>
          </cell>
          <cell r="BA1124" t="str">
            <v>2.75</v>
          </cell>
          <cell r="BB1124" t="str">
            <v>2.75</v>
          </cell>
          <cell r="BH1124" t="str">
            <v>HVS+PB</v>
          </cell>
          <cell r="BI1124" t="str">
            <v/>
          </cell>
        </row>
        <row r="1125">
          <cell r="A1125">
            <v>589</v>
          </cell>
          <cell r="B1125">
            <v>32003205</v>
          </cell>
          <cell r="C1125">
            <v>32003205</v>
          </cell>
          <cell r="D1125">
            <v>3205</v>
          </cell>
          <cell r="I1125" t="str">
            <v/>
          </cell>
          <cell r="L1125" t="str">
            <v>Laan van Eik en Duinen</v>
          </cell>
          <cell r="N1125" t="str">
            <v>Laan van Eik en Duinen</v>
          </cell>
          <cell r="P1125" t="str">
            <v>Loosduinsekade/Medemblikstraat</v>
          </cell>
          <cell r="R1125" t="str">
            <v>Den Haag</v>
          </cell>
          <cell r="S1125" t="str">
            <v>Den Haag</v>
          </cell>
          <cell r="U1125">
            <v>78149</v>
          </cell>
          <cell r="V1125">
            <v>453606</v>
          </cell>
          <cell r="W1125" t="str">
            <v>4.26643436</v>
          </cell>
          <cell r="X1125" t="str">
            <v>52.06540871</v>
          </cell>
          <cell r="Y1125" t="str">
            <v/>
          </cell>
          <cell r="AA1125" t="str">
            <v>jcdecaux</v>
          </cell>
          <cell r="AB1125">
            <v>4</v>
          </cell>
          <cell r="AC1125" t="str">
            <v>Extra</v>
          </cell>
          <cell r="AD1125" t="str">
            <v/>
          </cell>
          <cell r="AE1125" t="str">
            <v>Extra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 t="e">
            <v>#N/A</v>
          </cell>
          <cell r="AQ1125" t="str">
            <v>false</v>
          </cell>
          <cell r="AR1125" t="str">
            <v>htm</v>
          </cell>
          <cell r="AS1125">
            <v>2</v>
          </cell>
          <cell r="AT1125" t="str">
            <v>LD</v>
          </cell>
          <cell r="AU1125" t="str">
            <v>tram</v>
          </cell>
          <cell r="AW1125">
            <v>2</v>
          </cell>
          <cell r="AX1125">
            <v>2</v>
          </cell>
          <cell r="AY1125" t="str">
            <v>Leidschendam Leidsenhage</v>
          </cell>
          <cell r="AZ1125" t="str">
            <v>33.00</v>
          </cell>
          <cell r="BA1125" t="str">
            <v>1.00</v>
          </cell>
          <cell r="BB1125" t="str">
            <v>2.10</v>
          </cell>
          <cell r="BH1125" t="str">
            <v/>
          </cell>
          <cell r="BI1125" t="str">
            <v/>
          </cell>
        </row>
        <row r="1126">
          <cell r="A1126">
            <v>590</v>
          </cell>
          <cell r="B1126">
            <v>32003206</v>
          </cell>
          <cell r="C1126">
            <v>32003206</v>
          </cell>
          <cell r="D1126">
            <v>3206</v>
          </cell>
          <cell r="I1126" t="str">
            <v/>
          </cell>
          <cell r="L1126" t="str">
            <v>Laan van Eik en Duinen</v>
          </cell>
          <cell r="N1126" t="str">
            <v>Laan van Eik en Duinen</v>
          </cell>
          <cell r="P1126" t="str">
            <v>Loosduinsekade/Medemblikstraat</v>
          </cell>
          <cell r="R1126" t="str">
            <v>Den Haag</v>
          </cell>
          <cell r="S1126" t="str">
            <v>Den Haag</v>
          </cell>
          <cell r="U1126">
            <v>78160</v>
          </cell>
          <cell r="V1126">
            <v>453617</v>
          </cell>
          <cell r="W1126" t="str">
            <v>4.26659227</v>
          </cell>
          <cell r="X1126" t="str">
            <v>52.06550909</v>
          </cell>
          <cell r="Y1126" t="str">
            <v/>
          </cell>
          <cell r="AA1126" t="str">
            <v>jcdecaux</v>
          </cell>
          <cell r="AB1126">
            <v>4</v>
          </cell>
          <cell r="AC1126" t="str">
            <v>KHP ex</v>
          </cell>
          <cell r="AD1126" t="str">
            <v/>
          </cell>
          <cell r="AE1126" t="str">
            <v>KHP ex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 t="e">
            <v>#N/A</v>
          </cell>
          <cell r="AQ1126" t="str">
            <v>false</v>
          </cell>
          <cell r="AR1126" t="str">
            <v>htm</v>
          </cell>
          <cell r="AS1126">
            <v>2</v>
          </cell>
          <cell r="AT1126" t="str">
            <v>KS</v>
          </cell>
          <cell r="AU1126" t="str">
            <v>tram</v>
          </cell>
          <cell r="AW1126">
            <v>2</v>
          </cell>
          <cell r="AX1126">
            <v>2</v>
          </cell>
          <cell r="AY1126" t="str">
            <v>Kraayenstein</v>
          </cell>
          <cell r="AZ1126" t="str">
            <v>36.00</v>
          </cell>
          <cell r="BA1126" t="str">
            <v>3.00</v>
          </cell>
          <cell r="BB1126" t="str">
            <v>3.00</v>
          </cell>
          <cell r="BH1126" t="str">
            <v/>
          </cell>
          <cell r="BI1126" t="str">
            <v/>
          </cell>
        </row>
        <row r="1127">
          <cell r="A1127">
            <v>1051</v>
          </cell>
          <cell r="B1127">
            <v>54130670</v>
          </cell>
          <cell r="C1127">
            <v>42050701</v>
          </cell>
          <cell r="D1127">
            <v>7003</v>
          </cell>
          <cell r="F1127">
            <v>42050701</v>
          </cell>
          <cell r="I1127" t="str">
            <v/>
          </cell>
          <cell r="L1127" t="str">
            <v>Laan van Heldenburg</v>
          </cell>
          <cell r="N1127" t="str">
            <v>Laan v. Heldenburg</v>
          </cell>
          <cell r="P1127" t="str">
            <v>Parkweg/Laan v.Heldenburg</v>
          </cell>
          <cell r="R1127" t="str">
            <v>Leidschendam-Voorburg</v>
          </cell>
          <cell r="S1127" t="str">
            <v>Leidschendam-Voorburg</v>
          </cell>
          <cell r="U1127">
            <v>84840</v>
          </cell>
          <cell r="V1127">
            <v>453825</v>
          </cell>
          <cell r="W1127" t="str">
            <v>4.36395303</v>
          </cell>
          <cell r="X1127" t="str">
            <v>52.06826465</v>
          </cell>
          <cell r="Y1127">
            <v>7003</v>
          </cell>
          <cell r="AA1127" t="str">
            <v>jcdecaux</v>
          </cell>
          <cell r="AB1127">
            <v>1</v>
          </cell>
          <cell r="AC1127" t="str">
            <v/>
          </cell>
          <cell r="AD1127" t="str">
            <v>KHP</v>
          </cell>
          <cell r="AE1127" t="str">
            <v>KHP</v>
          </cell>
          <cell r="AF1127">
            <v>1</v>
          </cell>
          <cell r="AG1127">
            <v>1</v>
          </cell>
          <cell r="AH1127">
            <v>0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>
            <v>1</v>
          </cell>
          <cell r="AN1127">
            <v>1</v>
          </cell>
          <cell r="AQ1127" t="str">
            <v>false</v>
          </cell>
          <cell r="AR1127" t="str">
            <v>htm, vtn, cxx</v>
          </cell>
          <cell r="AS1127">
            <v>23.46</v>
          </cell>
          <cell r="AT1127" t="str">
            <v>Duindorp, Voorschoten</v>
          </cell>
          <cell r="AU1127" t="str">
            <v>bus</v>
          </cell>
          <cell r="AX1127">
            <v>46</v>
          </cell>
          <cell r="AY1127" t="str">
            <v>Voorschoten</v>
          </cell>
          <cell r="AZ1127" t="str">
            <v>30.05</v>
          </cell>
          <cell r="BA1127" t="str">
            <v>1.50</v>
          </cell>
          <cell r="BB1127" t="str">
            <v>1.70</v>
          </cell>
          <cell r="BH1127" t="str">
            <v>HVS</v>
          </cell>
          <cell r="BI1127" t="str">
            <v>geen buspaal aanwezig, alleen lantaarnpaal</v>
          </cell>
        </row>
        <row r="1128">
          <cell r="A1128">
            <v>1052</v>
          </cell>
          <cell r="B1128">
            <v>54130680</v>
          </cell>
          <cell r="C1128">
            <v>42050702</v>
          </cell>
          <cell r="D1128">
            <v>7004</v>
          </cell>
          <cell r="F1128">
            <v>42050702</v>
          </cell>
          <cell r="I1128" t="str">
            <v/>
          </cell>
          <cell r="L1128" t="str">
            <v>Laan van Heldenburg</v>
          </cell>
          <cell r="N1128" t="str">
            <v>Laan v. Heldenburg</v>
          </cell>
          <cell r="P1128" t="str">
            <v>Parkweg/Laan v.Heldenburg</v>
          </cell>
          <cell r="R1128" t="str">
            <v>Leidschendam-Voorburg</v>
          </cell>
          <cell r="S1128" t="str">
            <v>Leidschendam-Voorburg</v>
          </cell>
          <cell r="U1128">
            <v>84769</v>
          </cell>
          <cell r="V1128">
            <v>453806</v>
          </cell>
          <cell r="W1128" t="str">
            <v>4.36292160</v>
          </cell>
          <cell r="X1128" t="str">
            <v>52.06808491</v>
          </cell>
          <cell r="Y1128">
            <v>7003</v>
          </cell>
          <cell r="AA1128" t="str">
            <v>jcdecaux</v>
          </cell>
          <cell r="AB1128">
            <v>1</v>
          </cell>
          <cell r="AC1128" t="str">
            <v/>
          </cell>
          <cell r="AD1128" t="str">
            <v>KHP</v>
          </cell>
          <cell r="AE1128" t="str">
            <v>KHP</v>
          </cell>
          <cell r="AF1128">
            <v>1</v>
          </cell>
          <cell r="AG1128">
            <v>1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>
            <v>1</v>
          </cell>
          <cell r="AN1128">
            <v>1</v>
          </cell>
          <cell r="AQ1128" t="str">
            <v>false</v>
          </cell>
          <cell r="AR1128" t="str">
            <v>htm, vtn, cxx</v>
          </cell>
          <cell r="AS1128" t="str">
            <v>23,45,46</v>
          </cell>
          <cell r="AT1128" t="str">
            <v>KD, Den Haag Centraal</v>
          </cell>
          <cell r="AU1128" t="str">
            <v>bus</v>
          </cell>
          <cell r="AX1128">
            <v>46</v>
          </cell>
          <cell r="AY1128" t="str">
            <v>Den Haag CS</v>
          </cell>
          <cell r="AZ1128" t="str">
            <v>31.75</v>
          </cell>
          <cell r="BA1128" t="str">
            <v>2.10</v>
          </cell>
          <cell r="BB1128" t="str">
            <v>2.10</v>
          </cell>
          <cell r="BH1128" t="str">
            <v/>
          </cell>
          <cell r="BI1128" t="str">
            <v/>
          </cell>
        </row>
        <row r="1129">
          <cell r="A1129">
            <v>834</v>
          </cell>
          <cell r="B1129">
            <v>32005931</v>
          </cell>
          <cell r="C1129">
            <v>42015901</v>
          </cell>
          <cell r="D1129">
            <v>5931</v>
          </cell>
          <cell r="F1129">
            <v>42015901</v>
          </cell>
          <cell r="I1129">
            <v>5931</v>
          </cell>
          <cell r="L1129" t="str">
            <v>Laan van Hoornwijck</v>
          </cell>
          <cell r="N1129" t="str">
            <v>Laan van Hoornwijck</v>
          </cell>
          <cell r="P1129" t="str">
            <v>Boslaan/Laan van Hoornwijck</v>
          </cell>
          <cell r="R1129" t="str">
            <v>Den Haag</v>
          </cell>
          <cell r="S1129" t="str">
            <v>Den Haag</v>
          </cell>
          <cell r="U1129">
            <v>84867</v>
          </cell>
          <cell r="V1129">
            <v>451030</v>
          </cell>
          <cell r="W1129" t="str">
            <v>4.36492058</v>
          </cell>
          <cell r="X1129" t="str">
            <v>52.04314966</v>
          </cell>
          <cell r="Y1129">
            <v>5931</v>
          </cell>
          <cell r="AA1129" t="str">
            <v>jcdecaux</v>
          </cell>
          <cell r="AB1129">
            <v>1</v>
          </cell>
          <cell r="AC1129" t="str">
            <v/>
          </cell>
          <cell r="AD1129" t="str">
            <v>KHP</v>
          </cell>
          <cell r="AE1129" t="str">
            <v>KHP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1</v>
          </cell>
          <cell r="AM1129">
            <v>1</v>
          </cell>
          <cell r="AN1129" t="e">
            <v>#N/A</v>
          </cell>
          <cell r="AQ1129" t="str">
            <v>false</v>
          </cell>
          <cell r="AR1129" t="str">
            <v>vtn</v>
          </cell>
          <cell r="AS1129" t="str">
            <v>N5,</v>
          </cell>
          <cell r="AT1129" t="str">
            <v>LE</v>
          </cell>
          <cell r="AU1129" t="str">
            <v>bus</v>
          </cell>
          <cell r="AX1129">
            <v>30</v>
          </cell>
          <cell r="AY1129" t="str">
            <v>Den Haag Leidschenveen</v>
          </cell>
          <cell r="AZ1129" t="str">
            <v>20.00</v>
          </cell>
          <cell r="BA1129" t="str">
            <v>1.60</v>
          </cell>
          <cell r="BB1129" t="str">
            <v>3.75</v>
          </cell>
          <cell r="BH1129" t="str">
            <v/>
          </cell>
          <cell r="BI1129" t="str">
            <v/>
          </cell>
        </row>
        <row r="1130">
          <cell r="A1130">
            <v>835</v>
          </cell>
          <cell r="B1130">
            <v>32005932</v>
          </cell>
          <cell r="C1130">
            <v>42015902</v>
          </cell>
          <cell r="D1130">
            <v>5932</v>
          </cell>
          <cell r="F1130">
            <v>42015902</v>
          </cell>
          <cell r="I1130" t="str">
            <v/>
          </cell>
          <cell r="L1130" t="str">
            <v>Laan van Hoornwijck</v>
          </cell>
          <cell r="R1130" t="str">
            <v>Den Haag</v>
          </cell>
          <cell r="S1130" t="str">
            <v>Den Haag</v>
          </cell>
          <cell r="U1130">
            <v>84852</v>
          </cell>
          <cell r="V1130">
            <v>451040</v>
          </cell>
          <cell r="W1130" t="str">
            <v>4.36469992</v>
          </cell>
          <cell r="X1130" t="str">
            <v>52.04323763</v>
          </cell>
          <cell r="Y1130" t="str">
            <v/>
          </cell>
          <cell r="AA1130" t="str">
            <v>jcdecaux</v>
          </cell>
          <cell r="AB1130">
            <v>2</v>
          </cell>
          <cell r="AC1130" t="str">
            <v/>
          </cell>
          <cell r="AD1130" t="str">
            <v>KHP</v>
          </cell>
          <cell r="AE1130" t="str">
            <v>KHP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1</v>
          </cell>
          <cell r="AM1130">
            <v>1</v>
          </cell>
          <cell r="AN1130" t="e">
            <v>#N/A</v>
          </cell>
          <cell r="AQ1130" t="str">
            <v>false</v>
          </cell>
          <cell r="AR1130" t="str">
            <v>vtn</v>
          </cell>
          <cell r="AU1130" t="str">
            <v>bus</v>
          </cell>
          <cell r="AX1130">
            <v>30</v>
          </cell>
          <cell r="AY1130" t="str">
            <v>Naaldwijk</v>
          </cell>
          <cell r="AZ1130" t="str">
            <v>46.50</v>
          </cell>
          <cell r="BA1130" t="str">
            <v>2.00</v>
          </cell>
          <cell r="BB1130" t="str">
            <v>3.20</v>
          </cell>
          <cell r="BH1130" t="str">
            <v/>
          </cell>
          <cell r="BI1130" t="str">
            <v/>
          </cell>
        </row>
        <row r="1131">
          <cell r="A1131">
            <v>210</v>
          </cell>
          <cell r="B1131">
            <v>32001123</v>
          </cell>
          <cell r="C1131">
            <v>32001123</v>
          </cell>
          <cell r="D1131">
            <v>1123</v>
          </cell>
          <cell r="I1131">
            <v>1123</v>
          </cell>
          <cell r="L1131" t="str">
            <v>Laan van Meerdervoort</v>
          </cell>
          <cell r="N1131" t="str">
            <v>Laan van Meerdervoort</v>
          </cell>
          <cell r="P1131" t="str">
            <v>Groot Hertoginnelaan/Carnegielaan</v>
          </cell>
          <cell r="R1131" t="str">
            <v>Den Haag</v>
          </cell>
          <cell r="S1131" t="str">
            <v>Den Haag</v>
          </cell>
          <cell r="U1131">
            <v>79943</v>
          </cell>
          <cell r="V1131">
            <v>455766</v>
          </cell>
          <cell r="W1131" t="str">
            <v>4.29211775</v>
          </cell>
          <cell r="X1131" t="str">
            <v>52.08506598</v>
          </cell>
          <cell r="Y1131">
            <v>1123</v>
          </cell>
          <cell r="AA1131" t="str">
            <v>jcdecaux</v>
          </cell>
          <cell r="AB1131">
            <v>2</v>
          </cell>
          <cell r="AC1131" t="str">
            <v/>
          </cell>
          <cell r="AD1131" t="str">
            <v>KHP</v>
          </cell>
          <cell r="AE1131" t="str">
            <v>KHP</v>
          </cell>
          <cell r="AF1131">
            <v>0</v>
          </cell>
          <cell r="AG1131">
            <v>1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>
            <v>1</v>
          </cell>
          <cell r="AN1131">
            <v>1</v>
          </cell>
          <cell r="AQ1131" t="str">
            <v>false</v>
          </cell>
          <cell r="AR1131" t="str">
            <v>htm</v>
          </cell>
          <cell r="AS1131">
            <v>20.2</v>
          </cell>
          <cell r="AT1131" t="str">
            <v>LY</v>
          </cell>
          <cell r="AU1131" t="str">
            <v>bus</v>
          </cell>
          <cell r="AY1131" t="str">
            <v xml:space="preserve"> </v>
          </cell>
          <cell r="AZ1131" t="str">
            <v>31.50</v>
          </cell>
          <cell r="BA1131" t="str">
            <v>3.40</v>
          </cell>
          <cell r="BB1131" t="str">
            <v>3.40</v>
          </cell>
          <cell r="BH1131" t="str">
            <v/>
          </cell>
          <cell r="BI1131" t="str">
            <v/>
          </cell>
        </row>
        <row r="1132">
          <cell r="A1132">
            <v>211</v>
          </cell>
          <cell r="B1132">
            <v>32001124</v>
          </cell>
          <cell r="C1132">
            <v>32001124</v>
          </cell>
          <cell r="D1132">
            <v>1124</v>
          </cell>
          <cell r="I1132" t="str">
            <v/>
          </cell>
          <cell r="L1132" t="str">
            <v>Laan van Meerdervoort</v>
          </cell>
          <cell r="N1132" t="str">
            <v>Laan van Meerdervoort</v>
          </cell>
          <cell r="P1132" t="str">
            <v>Groot Hertoginnelaan/Carnegielaan</v>
          </cell>
          <cell r="R1132" t="str">
            <v>Den Haag</v>
          </cell>
          <cell r="S1132" t="str">
            <v>Den Haag</v>
          </cell>
          <cell r="U1132">
            <v>79934</v>
          </cell>
          <cell r="V1132">
            <v>455746</v>
          </cell>
          <cell r="W1132" t="str">
            <v>4.29199086</v>
          </cell>
          <cell r="X1132" t="str">
            <v>52.08488503</v>
          </cell>
          <cell r="Y1132">
            <v>1123</v>
          </cell>
          <cell r="AA1132" t="str">
            <v>jcdecaux</v>
          </cell>
          <cell r="AB1132">
            <v>2</v>
          </cell>
          <cell r="AC1132" t="str">
            <v/>
          </cell>
          <cell r="AD1132" t="str">
            <v>KHP</v>
          </cell>
          <cell r="AE1132" t="str">
            <v>KHP</v>
          </cell>
          <cell r="AF1132">
            <v>0</v>
          </cell>
          <cell r="AG1132">
            <v>1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1</v>
          </cell>
          <cell r="AN1132">
            <v>1</v>
          </cell>
          <cell r="AQ1132" t="str">
            <v>false</v>
          </cell>
          <cell r="AR1132" t="str">
            <v>htm</v>
          </cell>
          <cell r="AS1132">
            <v>20.2</v>
          </cell>
          <cell r="AT1132" t="str">
            <v>OD</v>
          </cell>
          <cell r="AU1132" t="str">
            <v>bus</v>
          </cell>
          <cell r="AY1132" t="str">
            <v xml:space="preserve"> </v>
          </cell>
          <cell r="AZ1132" t="str">
            <v>33.00</v>
          </cell>
          <cell r="BA1132" t="str">
            <v>2.80</v>
          </cell>
          <cell r="BB1132" t="str">
            <v>8.00</v>
          </cell>
          <cell r="BH1132" t="str">
            <v/>
          </cell>
          <cell r="BI1132" t="str">
            <v/>
          </cell>
        </row>
        <row r="1133">
          <cell r="A1133">
            <v>347</v>
          </cell>
          <cell r="B1133">
            <v>32002101</v>
          </cell>
          <cell r="C1133">
            <v>32002101</v>
          </cell>
          <cell r="D1133">
            <v>2101</v>
          </cell>
          <cell r="I1133" t="str">
            <v/>
          </cell>
          <cell r="L1133" t="str">
            <v>Laan van Meerdervoort</v>
          </cell>
          <cell r="N1133" t="str">
            <v>Laan van Meerdervoort</v>
          </cell>
          <cell r="P1133" t="str">
            <v>Conradkade/Laan v.Meerdervoort</v>
          </cell>
          <cell r="R1133" t="str">
            <v>Den Haag</v>
          </cell>
          <cell r="S1133" t="str">
            <v>Den Haag</v>
          </cell>
          <cell r="U1133">
            <v>79390</v>
          </cell>
          <cell r="V1133">
            <v>455269</v>
          </cell>
          <cell r="W1133" t="str">
            <v>4.28416103</v>
          </cell>
          <cell r="X1133" t="str">
            <v>52.08052436</v>
          </cell>
          <cell r="Y1133" t="str">
            <v/>
          </cell>
          <cell r="AA1133" t="str">
            <v>jcdecaux</v>
          </cell>
          <cell r="AB1133">
            <v>4</v>
          </cell>
          <cell r="AC1133" t="str">
            <v>Extra</v>
          </cell>
          <cell r="AD1133" t="str">
            <v/>
          </cell>
          <cell r="AE1133" t="str">
            <v>Extra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 t="e">
            <v>#N/A</v>
          </cell>
          <cell r="AQ1133" t="str">
            <v>false</v>
          </cell>
          <cell r="AR1133" t="str">
            <v>htm</v>
          </cell>
          <cell r="AS1133">
            <v>11</v>
          </cell>
          <cell r="AT1133" t="str">
            <v>SH</v>
          </cell>
          <cell r="AU1133" t="str">
            <v>tram</v>
          </cell>
          <cell r="AW1133">
            <v>11</v>
          </cell>
          <cell r="AX1133">
            <v>11</v>
          </cell>
          <cell r="AY1133" t="str">
            <v>scheveningen haven</v>
          </cell>
          <cell r="AZ1133" t="str">
            <v>47.00</v>
          </cell>
          <cell r="BA1133" t="str">
            <v>2.20</v>
          </cell>
          <cell r="BB1133" t="str">
            <v>8.65</v>
          </cell>
          <cell r="BH1133" t="str">
            <v/>
          </cell>
          <cell r="BI1133" t="str">
            <v/>
          </cell>
        </row>
        <row r="1134">
          <cell r="A1134">
            <v>348</v>
          </cell>
          <cell r="B1134">
            <v>32002102</v>
          </cell>
          <cell r="C1134">
            <v>32002102</v>
          </cell>
          <cell r="D1134">
            <v>2102</v>
          </cell>
          <cell r="I1134" t="str">
            <v/>
          </cell>
          <cell r="L1134" t="str">
            <v>Laan van Meerdervoort</v>
          </cell>
          <cell r="N1134" t="str">
            <v>Laan van Meerdervoort</v>
          </cell>
          <cell r="P1134" t="str">
            <v>Conradkade/Laan v.Meerdervoort</v>
          </cell>
          <cell r="R1134" t="str">
            <v>Den Haag</v>
          </cell>
          <cell r="S1134" t="str">
            <v>Den Haag</v>
          </cell>
          <cell r="U1134">
            <v>79402</v>
          </cell>
          <cell r="V1134">
            <v>455251</v>
          </cell>
          <cell r="W1134" t="str">
            <v>4.28434005</v>
          </cell>
          <cell r="X1134" t="str">
            <v>52.08036423</v>
          </cell>
          <cell r="Y1134" t="str">
            <v/>
          </cell>
          <cell r="AA1134" t="str">
            <v>jcdecaux</v>
          </cell>
          <cell r="AB1134">
            <v>4</v>
          </cell>
          <cell r="AC1134" t="str">
            <v>Extra</v>
          </cell>
          <cell r="AD1134" t="str">
            <v/>
          </cell>
          <cell r="AE1134" t="str">
            <v>Extra</v>
          </cell>
          <cell r="AF1134">
            <v>0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 t="e">
            <v>#N/A</v>
          </cell>
          <cell r="AQ1134" t="str">
            <v>false</v>
          </cell>
          <cell r="AR1134" t="str">
            <v>htm</v>
          </cell>
          <cell r="AS1134">
            <v>11</v>
          </cell>
          <cell r="AT1134" t="str">
            <v>HS</v>
          </cell>
          <cell r="AU1134" t="str">
            <v>tram</v>
          </cell>
          <cell r="AW1134">
            <v>11</v>
          </cell>
          <cell r="AX1134">
            <v>11</v>
          </cell>
          <cell r="AY1134" t="str">
            <v>station h.s.</v>
          </cell>
          <cell r="AZ1134" t="str">
            <v>46.70</v>
          </cell>
          <cell r="BA1134" t="str">
            <v>1.75</v>
          </cell>
          <cell r="BB1134" t="str">
            <v>1.75</v>
          </cell>
          <cell r="BH1134" t="str">
            <v/>
          </cell>
          <cell r="BI1134" t="str">
            <v/>
          </cell>
        </row>
        <row r="1135">
          <cell r="A1135">
            <v>850</v>
          </cell>
          <cell r="B1135">
            <v>32007106</v>
          </cell>
          <cell r="C1135">
            <v>32007106</v>
          </cell>
          <cell r="D1135">
            <v>7106</v>
          </cell>
          <cell r="I1135" t="str">
            <v/>
          </cell>
          <cell r="L1135" t="str">
            <v>Laan van Middenburg</v>
          </cell>
          <cell r="N1135" t="str">
            <v>Laan van Middenburg</v>
          </cell>
          <cell r="P1135" t="str">
            <v>Laan van Middenburg/Willemstraat</v>
          </cell>
          <cell r="R1135" t="str">
            <v>Leidschendam-Voorburg</v>
          </cell>
          <cell r="S1135" t="str">
            <v>Leidschendam-Voorburg</v>
          </cell>
          <cell r="U1135">
            <v>84177</v>
          </cell>
          <cell r="V1135">
            <v>453334</v>
          </cell>
          <cell r="W1135" t="str">
            <v>4.35438684</v>
          </cell>
          <cell r="X1135" t="str">
            <v>52.06376773</v>
          </cell>
          <cell r="Y1135" t="str">
            <v/>
          </cell>
          <cell r="AA1135" t="str">
            <v>geen_abri</v>
          </cell>
          <cell r="AB1135">
            <v>1</v>
          </cell>
          <cell r="AC1135" t="str">
            <v/>
          </cell>
          <cell r="AD1135" t="str">
            <v/>
          </cell>
          <cell r="AE1135" t="str">
            <v/>
          </cell>
          <cell r="AF1135">
            <v>0</v>
          </cell>
          <cell r="AG1135">
            <v>0</v>
          </cell>
          <cell r="AH1135">
            <v>0</v>
          </cell>
          <cell r="AI1135">
            <v>1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 t="e">
            <v>#N/A</v>
          </cell>
          <cell r="AQ1135" t="str">
            <v>true</v>
          </cell>
          <cell r="AR1135" t="str">
            <v>htm</v>
          </cell>
          <cell r="AS1135">
            <v>10</v>
          </cell>
          <cell r="AT1135" t="str">
            <v>VS</v>
          </cell>
          <cell r="AU1135" t="str">
            <v>tram</v>
          </cell>
          <cell r="AX1135">
            <v>10</v>
          </cell>
          <cell r="AY1135" t="str">
            <v>voorburg</v>
          </cell>
          <cell r="AZ1135" t="str">
            <v>28.15</v>
          </cell>
          <cell r="BA1135" t="str">
            <v>1.20</v>
          </cell>
          <cell r="BB1135" t="str">
            <v>1.20</v>
          </cell>
          <cell r="BH1135" t="str">
            <v/>
          </cell>
        </row>
        <row r="1136">
          <cell r="A1136">
            <v>433</v>
          </cell>
          <cell r="B1136">
            <v>32002635</v>
          </cell>
          <cell r="C1136">
            <v>32002635</v>
          </cell>
          <cell r="D1136">
            <v>2635</v>
          </cell>
          <cell r="I1136" t="str">
            <v/>
          </cell>
          <cell r="L1136" t="str">
            <v>Laan van Nieuw Oost Indie</v>
          </cell>
          <cell r="N1136" t="str">
            <v>Laan van Nieuw Oost Indie</v>
          </cell>
          <cell r="P1136" t="str">
            <v>Theresiastraat/Laan van Nieuw Oost Indië</v>
          </cell>
          <cell r="R1136" t="str">
            <v>Den Haag</v>
          </cell>
          <cell r="S1136" t="str">
            <v>Den Haag</v>
          </cell>
          <cell r="U1136">
            <v>82969</v>
          </cell>
          <cell r="V1136">
            <v>455814</v>
          </cell>
          <cell r="W1136" t="str">
            <v>4.33624986</v>
          </cell>
          <cell r="X1136" t="str">
            <v>52.08589930</v>
          </cell>
          <cell r="Y1136">
            <v>2635</v>
          </cell>
          <cell r="AA1136" t="str">
            <v>jcdecaux</v>
          </cell>
          <cell r="AB1136">
            <v>2</v>
          </cell>
          <cell r="AC1136" t="str">
            <v/>
          </cell>
          <cell r="AD1136" t="str">
            <v>KHP</v>
          </cell>
          <cell r="AE1136" t="str">
            <v>KHP</v>
          </cell>
          <cell r="AF1136">
            <v>0</v>
          </cell>
          <cell r="AG1136">
            <v>1</v>
          </cell>
          <cell r="AH1136">
            <v>0</v>
          </cell>
          <cell r="AI1136">
            <v>0</v>
          </cell>
          <cell r="AJ1136">
            <v>0</v>
          </cell>
          <cell r="AK1136">
            <v>0</v>
          </cell>
          <cell r="AL1136">
            <v>0</v>
          </cell>
          <cell r="AM1136">
            <v>1</v>
          </cell>
          <cell r="AN1136">
            <v>1</v>
          </cell>
          <cell r="AQ1136" t="str">
            <v>false</v>
          </cell>
          <cell r="AR1136" t="str">
            <v>htm</v>
          </cell>
          <cell r="AS1136">
            <v>24</v>
          </cell>
          <cell r="AT1136" t="str">
            <v>KD</v>
          </cell>
          <cell r="AU1136" t="str">
            <v>bus</v>
          </cell>
          <cell r="AX1136">
            <v>24</v>
          </cell>
          <cell r="AY1136" t="str">
            <v>Kijkduin</v>
          </cell>
          <cell r="AZ1136" t="str">
            <v>24.00</v>
          </cell>
          <cell r="BA1136" t="str">
            <v>6.35</v>
          </cell>
          <cell r="BB1136" t="str">
            <v>6.35</v>
          </cell>
          <cell r="BH1136" t="str">
            <v/>
          </cell>
          <cell r="BI1136" t="str">
            <v/>
          </cell>
        </row>
        <row r="1137">
          <cell r="A1137">
            <v>434</v>
          </cell>
          <cell r="B1137">
            <v>32002636</v>
          </cell>
          <cell r="C1137">
            <v>32002636</v>
          </cell>
          <cell r="D1137">
            <v>2636</v>
          </cell>
          <cell r="I1137" t="str">
            <v/>
          </cell>
          <cell r="L1137" t="str">
            <v>Laan van Nieuw Oost Indie</v>
          </cell>
          <cell r="N1137" t="str">
            <v>Laan van Nieuw Oost Indie</v>
          </cell>
          <cell r="P1137" t="str">
            <v>Theresiastraat/Laan van Nieuw Oost Indië</v>
          </cell>
          <cell r="R1137" t="str">
            <v>Den Haag</v>
          </cell>
          <cell r="S1137" t="str">
            <v>Den Haag</v>
          </cell>
          <cell r="U1137">
            <v>82950</v>
          </cell>
          <cell r="V1137">
            <v>455788</v>
          </cell>
          <cell r="W1137" t="str">
            <v>4.33597818</v>
          </cell>
          <cell r="X1137" t="str">
            <v>52.08566317</v>
          </cell>
          <cell r="Y1137">
            <v>2635</v>
          </cell>
          <cell r="AA1137" t="str">
            <v>jcdecaux</v>
          </cell>
          <cell r="AB1137">
            <v>2</v>
          </cell>
          <cell r="AC1137" t="str">
            <v/>
          </cell>
          <cell r="AD1137" t="str">
            <v>KHP</v>
          </cell>
          <cell r="AE1137" t="str">
            <v>KHP</v>
          </cell>
          <cell r="AF1137">
            <v>0</v>
          </cell>
          <cell r="AG1137">
            <v>1</v>
          </cell>
          <cell r="AH1137">
            <v>0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>
            <v>1</v>
          </cell>
          <cell r="AN1137">
            <v>1</v>
          </cell>
          <cell r="AQ1137" t="str">
            <v>false</v>
          </cell>
          <cell r="AR1137" t="str">
            <v>htm</v>
          </cell>
          <cell r="AS1137">
            <v>24</v>
          </cell>
          <cell r="AT1137" t="str">
            <v>SM</v>
          </cell>
          <cell r="AU1137" t="str">
            <v>bus</v>
          </cell>
          <cell r="AX1137">
            <v>24</v>
          </cell>
          <cell r="AY1137" t="str">
            <v>Station Mariahoeve</v>
          </cell>
          <cell r="AZ1137" t="str">
            <v>36.10</v>
          </cell>
          <cell r="BA1137" t="str">
            <v>3.85</v>
          </cell>
          <cell r="BB1137" t="str">
            <v>3.85</v>
          </cell>
          <cell r="BH1137" t="str">
            <v/>
          </cell>
          <cell r="BI1137" t="str">
            <v/>
          </cell>
        </row>
        <row r="1138">
          <cell r="A1138">
            <v>958</v>
          </cell>
          <cell r="B1138">
            <v>54000410</v>
          </cell>
          <cell r="C1138">
            <v>42017001</v>
          </cell>
          <cell r="F1138">
            <v>42017001</v>
          </cell>
          <cell r="I1138" t="str">
            <v/>
          </cell>
          <cell r="L1138" t="str">
            <v>Laan van Nieuw Oost Indie</v>
          </cell>
          <cell r="P1138" t="str">
            <v>Bezuidenhoutseweg / Laan van NOI</v>
          </cell>
          <cell r="R1138" t="str">
            <v>Den Haag</v>
          </cell>
          <cell r="S1138" t="str">
            <v>Den Haag</v>
          </cell>
          <cell r="U1138">
            <v>82954</v>
          </cell>
          <cell r="V1138">
            <v>456089</v>
          </cell>
          <cell r="W1138" t="str">
            <v>4.33597294</v>
          </cell>
          <cell r="X1138" t="str">
            <v>52.08836871</v>
          </cell>
          <cell r="Y1138" t="str">
            <v>GvNOI</v>
          </cell>
          <cell r="AA1138" t="str">
            <v>geen_abri</v>
          </cell>
          <cell r="AB1138">
            <v>1</v>
          </cell>
          <cell r="AC1138" t="str">
            <v/>
          </cell>
          <cell r="AD1138" t="str">
            <v>KHP</v>
          </cell>
          <cell r="AE1138" t="str">
            <v>KHP</v>
          </cell>
          <cell r="AF1138">
            <v>1</v>
          </cell>
          <cell r="AG1138">
            <v>1</v>
          </cell>
          <cell r="AH1138">
            <v>0</v>
          </cell>
          <cell r="AI1138">
            <v>0</v>
          </cell>
          <cell r="AJ1138">
            <v>0</v>
          </cell>
          <cell r="AK1138">
            <v>0</v>
          </cell>
          <cell r="AL1138">
            <v>0</v>
          </cell>
          <cell r="AM1138">
            <v>1</v>
          </cell>
          <cell r="AN1138">
            <v>1</v>
          </cell>
          <cell r="AQ1138" t="str">
            <v>false</v>
          </cell>
          <cell r="AR1138" t="str">
            <v>vtn</v>
          </cell>
          <cell r="AU1138" t="str">
            <v>bus</v>
          </cell>
          <cell r="AX1138">
            <v>43</v>
          </cell>
          <cell r="AY1138" t="str">
            <v>Leiden CS</v>
          </cell>
          <cell r="AZ1138" t="str">
            <v>19.00</v>
          </cell>
          <cell r="BA1138" t="str">
            <v>1.80</v>
          </cell>
          <cell r="BB1138" t="str">
            <v>1.80</v>
          </cell>
          <cell r="BH1138" t="str">
            <v>HVS+PB</v>
          </cell>
          <cell r="BI1138" t="str">
            <v/>
          </cell>
        </row>
        <row r="1139">
          <cell r="A1139">
            <v>959</v>
          </cell>
          <cell r="B1139">
            <v>54000420</v>
          </cell>
          <cell r="C1139">
            <v>42017002</v>
          </cell>
          <cell r="F1139">
            <v>42017002</v>
          </cell>
          <cell r="I1139" t="str">
            <v/>
          </cell>
          <cell r="L1139" t="str">
            <v>Laan van Nieuw Oost Indie</v>
          </cell>
          <cell r="P1139" t="str">
            <v>Bezuidenhoutseweg / Laan van NOI</v>
          </cell>
          <cell r="R1139" t="str">
            <v>Den Haag</v>
          </cell>
          <cell r="S1139" t="str">
            <v>Den Haag</v>
          </cell>
          <cell r="U1139">
            <v>82809</v>
          </cell>
          <cell r="V1139">
            <v>455975</v>
          </cell>
          <cell r="W1139" t="str">
            <v>4.33388171</v>
          </cell>
          <cell r="X1139" t="str">
            <v>52.08732533</v>
          </cell>
          <cell r="Y1139" t="str">
            <v>GvNOI</v>
          </cell>
          <cell r="AA1139" t="str">
            <v>geen_abri</v>
          </cell>
          <cell r="AB1139">
            <v>1</v>
          </cell>
          <cell r="AC1139" t="str">
            <v/>
          </cell>
          <cell r="AD1139" t="str">
            <v>KHP</v>
          </cell>
          <cell r="AE1139" t="str">
            <v>KHP</v>
          </cell>
          <cell r="AF1139">
            <v>1</v>
          </cell>
          <cell r="AG1139">
            <v>1</v>
          </cell>
          <cell r="AH1139">
            <v>0</v>
          </cell>
          <cell r="AI1139">
            <v>0</v>
          </cell>
          <cell r="AJ1139">
            <v>0</v>
          </cell>
          <cell r="AK1139">
            <v>0</v>
          </cell>
          <cell r="AL1139">
            <v>0</v>
          </cell>
          <cell r="AM1139">
            <v>1</v>
          </cell>
          <cell r="AN1139">
            <v>1</v>
          </cell>
          <cell r="AQ1139" t="str">
            <v>false</v>
          </cell>
          <cell r="AR1139" t="str">
            <v>vtn</v>
          </cell>
          <cell r="AU1139" t="str">
            <v>bus</v>
          </cell>
          <cell r="AX1139">
            <v>43</v>
          </cell>
          <cell r="AY1139" t="str">
            <v>Den Haag CS</v>
          </cell>
          <cell r="AZ1139" t="str">
            <v>30.00</v>
          </cell>
          <cell r="BA1139" t="str">
            <v>1.00</v>
          </cell>
          <cell r="BB1139" t="str">
            <v>2.80</v>
          </cell>
          <cell r="BH1139" t="str">
            <v>HVS+PB</v>
          </cell>
          <cell r="BI1139" t="str">
            <v/>
          </cell>
        </row>
        <row r="1140">
          <cell r="A1140">
            <v>1326</v>
          </cell>
          <cell r="B1140">
            <v>54210590</v>
          </cell>
          <cell r="C1140">
            <v>42016001</v>
          </cell>
          <cell r="F1140">
            <v>42016001</v>
          </cell>
          <cell r="I1140" t="str">
            <v/>
          </cell>
          <cell r="L1140" t="str">
            <v>Laan van Nootdorp</v>
          </cell>
          <cell r="R1140" t="str">
            <v>Pijnacker-Nootdorp</v>
          </cell>
          <cell r="S1140" t="str">
            <v>Pijnacker-Nootdorp</v>
          </cell>
          <cell r="U1140">
            <v>86271</v>
          </cell>
          <cell r="V1140">
            <v>452124</v>
          </cell>
          <cell r="W1140" t="str">
            <v>4.38516272</v>
          </cell>
          <cell r="X1140" t="str">
            <v>52.05315725</v>
          </cell>
          <cell r="Y1140" t="str">
            <v>GvLvNo</v>
          </cell>
          <cell r="AA1140" t="str">
            <v>wens/akkoord</v>
          </cell>
          <cell r="AB1140">
            <v>1</v>
          </cell>
          <cell r="AC1140" t="str">
            <v/>
          </cell>
          <cell r="AD1140" t="str">
            <v>KHP</v>
          </cell>
          <cell r="AE1140" t="str">
            <v>KHP</v>
          </cell>
          <cell r="AF1140">
            <v>1</v>
          </cell>
          <cell r="AG1140">
            <v>1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1</v>
          </cell>
          <cell r="AN1140">
            <v>1</v>
          </cell>
          <cell r="AQ1140" t="str">
            <v>false</v>
          </cell>
          <cell r="AR1140" t="str">
            <v>vtn</v>
          </cell>
          <cell r="AU1140" t="str">
            <v>bus</v>
          </cell>
          <cell r="AX1140">
            <v>30</v>
          </cell>
          <cell r="AY1140" t="str">
            <v>Den Haag Leidschenveen</v>
          </cell>
          <cell r="AZ1140" t="str">
            <v>0.00</v>
          </cell>
          <cell r="BA1140" t="str">
            <v>0.00</v>
          </cell>
          <cell r="BB1140" t="str">
            <v>0.00</v>
          </cell>
          <cell r="BD1140" t="str">
            <v>Heeft nummer 1312 in Halte-overzicht</v>
          </cell>
          <cell r="BH1140" t="str">
            <v>HVS</v>
          </cell>
          <cell r="BI1140" t="str">
            <v/>
          </cell>
        </row>
        <row r="1141">
          <cell r="A1141">
            <v>1325</v>
          </cell>
          <cell r="B1141">
            <v>54210600</v>
          </cell>
          <cell r="C1141">
            <v>42016002</v>
          </cell>
          <cell r="F1141">
            <v>42016002</v>
          </cell>
          <cell r="I1141" t="str">
            <v/>
          </cell>
          <cell r="L1141" t="str">
            <v>Laan van Nootdorp</v>
          </cell>
          <cell r="R1141" t="str">
            <v>Pijnacker-Nootdorp</v>
          </cell>
          <cell r="S1141" t="str">
            <v>Pijnacker-Nootdorp</v>
          </cell>
          <cell r="U1141">
            <v>86259</v>
          </cell>
          <cell r="V1141">
            <v>452132</v>
          </cell>
          <cell r="W1141" t="str">
            <v>4.38498618</v>
          </cell>
          <cell r="X1141" t="str">
            <v>52.05322766</v>
          </cell>
          <cell r="Y1141" t="str">
            <v>GvLvNo</v>
          </cell>
          <cell r="AA1141" t="str">
            <v>wens/akkoord</v>
          </cell>
          <cell r="AB1141">
            <v>1</v>
          </cell>
          <cell r="AC1141" t="str">
            <v/>
          </cell>
          <cell r="AD1141" t="str">
            <v>KHP</v>
          </cell>
          <cell r="AE1141" t="str">
            <v>KHP</v>
          </cell>
          <cell r="AF1141">
            <v>1</v>
          </cell>
          <cell r="AG1141">
            <v>1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1</v>
          </cell>
          <cell r="AN1141">
            <v>1</v>
          </cell>
          <cell r="AQ1141" t="str">
            <v>false</v>
          </cell>
          <cell r="AR1141" t="str">
            <v>vtn</v>
          </cell>
          <cell r="AU1141" t="str">
            <v>bus</v>
          </cell>
          <cell r="AX1141">
            <v>30</v>
          </cell>
          <cell r="AY1141" t="str">
            <v>Naaldwijk</v>
          </cell>
          <cell r="AZ1141" t="str">
            <v>0.00</v>
          </cell>
          <cell r="BA1141" t="str">
            <v>0.00</v>
          </cell>
          <cell r="BB1141" t="str">
            <v>0.00</v>
          </cell>
          <cell r="BD1141" t="str">
            <v>Heeft nummer 1313 in Halte-overzicht</v>
          </cell>
          <cell r="BH1141" t="str">
            <v>HVS</v>
          </cell>
          <cell r="BI1141" t="str">
            <v/>
          </cell>
        </row>
        <row r="1142">
          <cell r="A1142">
            <v>820</v>
          </cell>
          <cell r="B1142">
            <v>42045501</v>
          </cell>
          <cell r="C1142">
            <v>42045501</v>
          </cell>
          <cell r="D1142">
            <v>5903</v>
          </cell>
          <cell r="F1142">
            <v>42045501</v>
          </cell>
          <cell r="I1142" t="str">
            <v/>
          </cell>
          <cell r="L1142" t="str">
            <v>Laan van Oversteen</v>
          </cell>
          <cell r="P1142" t="str">
            <v>Laan van Oversteen/Laan van Vredenoord</v>
          </cell>
          <cell r="R1142" t="str">
            <v>Rijswijk</v>
          </cell>
          <cell r="S1142" t="str">
            <v>Rijswijk</v>
          </cell>
          <cell r="U1142">
            <v>83706</v>
          </cell>
          <cell r="V1142">
            <v>451854</v>
          </cell>
          <cell r="W1142" t="str">
            <v>4.34782820</v>
          </cell>
          <cell r="X1142" t="str">
            <v>52.05040675</v>
          </cell>
          <cell r="Y1142">
            <v>5903</v>
          </cell>
          <cell r="AA1142" t="str">
            <v>jcdecaux</v>
          </cell>
          <cell r="AC1142" t="str">
            <v/>
          </cell>
          <cell r="AD1142" t="str">
            <v/>
          </cell>
          <cell r="AE1142" t="str">
            <v/>
          </cell>
          <cell r="AF1142">
            <v>1</v>
          </cell>
          <cell r="AG1142">
            <v>1</v>
          </cell>
          <cell r="AH1142">
            <v>0</v>
          </cell>
          <cell r="AI1142">
            <v>1</v>
          </cell>
          <cell r="AJ1142">
            <v>0</v>
          </cell>
          <cell r="AK1142">
            <v>1</v>
          </cell>
          <cell r="AL1142">
            <v>0</v>
          </cell>
          <cell r="AM1142">
            <v>0</v>
          </cell>
          <cell r="AN1142">
            <v>1</v>
          </cell>
          <cell r="AQ1142" t="str">
            <v>true</v>
          </cell>
          <cell r="AR1142" t="str">
            <v>vtn</v>
          </cell>
          <cell r="AU1142" t="str">
            <v/>
          </cell>
          <cell r="AX1142">
            <v>30</v>
          </cell>
          <cell r="AY1142" t="str">
            <v>Den Haag Leidschenveen</v>
          </cell>
          <cell r="AZ1142" t="str">
            <v>12</v>
          </cell>
          <cell r="BA1142" t="str">
            <v>2.50</v>
          </cell>
          <cell r="BB1142" t="str">
            <v>4.50</v>
          </cell>
          <cell r="BH1142" t="str">
            <v/>
          </cell>
          <cell r="BI1142" t="str">
            <v/>
          </cell>
        </row>
        <row r="1143">
          <cell r="A1143">
            <v>821</v>
          </cell>
          <cell r="B1143">
            <v>42045502</v>
          </cell>
          <cell r="C1143">
            <v>42045502</v>
          </cell>
          <cell r="D1143">
            <v>5904</v>
          </cell>
          <cell r="F1143">
            <v>42045502</v>
          </cell>
          <cell r="I1143" t="str">
            <v/>
          </cell>
          <cell r="L1143" t="str">
            <v>Laan van Oversteen</v>
          </cell>
          <cell r="P1143" t="str">
            <v>Laan van Oversteen/Laan van Vredenoord</v>
          </cell>
          <cell r="R1143" t="str">
            <v>Rijswijk</v>
          </cell>
          <cell r="S1143" t="str">
            <v>Rijswijk</v>
          </cell>
          <cell r="U1143">
            <v>83667</v>
          </cell>
          <cell r="V1143">
            <v>451840</v>
          </cell>
          <cell r="W1143" t="str">
            <v>4.34726264</v>
          </cell>
          <cell r="X1143" t="str">
            <v>52.05027591</v>
          </cell>
          <cell r="Y1143">
            <v>5903</v>
          </cell>
          <cell r="AA1143" t="str">
            <v>jcdecaux</v>
          </cell>
          <cell r="AC1143" t="str">
            <v/>
          </cell>
          <cell r="AD1143" t="str">
            <v/>
          </cell>
          <cell r="AE1143" t="str">
            <v/>
          </cell>
          <cell r="AF1143">
            <v>1</v>
          </cell>
          <cell r="AG1143">
            <v>1</v>
          </cell>
          <cell r="AH1143">
            <v>0</v>
          </cell>
          <cell r="AI1143">
            <v>1</v>
          </cell>
          <cell r="AJ1143">
            <v>0</v>
          </cell>
          <cell r="AK1143">
            <v>1</v>
          </cell>
          <cell r="AL1143">
            <v>0</v>
          </cell>
          <cell r="AM1143">
            <v>0</v>
          </cell>
          <cell r="AN1143">
            <v>1</v>
          </cell>
          <cell r="AQ1143" t="str">
            <v>true</v>
          </cell>
          <cell r="AR1143" t="str">
            <v>vtn</v>
          </cell>
          <cell r="AU1143" t="str">
            <v/>
          </cell>
          <cell r="AX1143">
            <v>30</v>
          </cell>
          <cell r="AY1143" t="str">
            <v>Naaldwijk</v>
          </cell>
          <cell r="AZ1143" t="str">
            <v>12</v>
          </cell>
          <cell r="BA1143" t="str">
            <v>1.20</v>
          </cell>
          <cell r="BB1143" t="str">
            <v>2.90</v>
          </cell>
          <cell r="BH1143" t="str">
            <v>HVS+PB</v>
          </cell>
          <cell r="BI1143" t="str">
            <v/>
          </cell>
        </row>
        <row r="1144">
          <cell r="A1144">
            <v>1422</v>
          </cell>
          <cell r="B1144">
            <v>54260620</v>
          </cell>
          <cell r="C1144">
            <v>42008301</v>
          </cell>
          <cell r="F1144">
            <v>42008301</v>
          </cell>
          <cell r="I1144" t="str">
            <v/>
          </cell>
          <cell r="L1144" t="str">
            <v>Laan van Ruyven</v>
          </cell>
          <cell r="R1144" t="str">
            <v>Pijnacker-Nootdorp</v>
          </cell>
          <cell r="S1144" t="str">
            <v>Pijnacker-Nootdorp</v>
          </cell>
          <cell r="U1144">
            <v>87189</v>
          </cell>
          <cell r="V1144">
            <v>445667</v>
          </cell>
          <cell r="W1144" t="str">
            <v>4.39982455</v>
          </cell>
          <cell r="X1144" t="str">
            <v>51.99524108</v>
          </cell>
          <cell r="Y1144" t="str">
            <v>DlgLvR</v>
          </cell>
          <cell r="AA1144" t="str">
            <v>alrecon</v>
          </cell>
          <cell r="AB1144">
            <v>1</v>
          </cell>
          <cell r="AC1144" t="str">
            <v/>
          </cell>
          <cell r="AD1144" t="str">
            <v>KHP</v>
          </cell>
          <cell r="AE1144" t="str">
            <v>KHP</v>
          </cell>
          <cell r="AF1144">
            <v>1</v>
          </cell>
          <cell r="AG1144">
            <v>1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>
            <v>1</v>
          </cell>
          <cell r="AN1144">
            <v>1</v>
          </cell>
          <cell r="AQ1144" t="str">
            <v>false</v>
          </cell>
          <cell r="AR1144" t="str">
            <v>vtn</v>
          </cell>
          <cell r="AU1144" t="str">
            <v>bus</v>
          </cell>
          <cell r="AX1144">
            <v>81</v>
          </cell>
          <cell r="AY1144" t="str">
            <v>Delft Station</v>
          </cell>
          <cell r="AZ1144" t="str">
            <v>13.20</v>
          </cell>
          <cell r="BA1144" t="str">
            <v>5.25</v>
          </cell>
          <cell r="BB1144" t="str">
            <v>5.25</v>
          </cell>
          <cell r="BH1144" t="str">
            <v>HVS</v>
          </cell>
          <cell r="BI1144" t="str">
            <v>lantaarnpaal op ongeveer 20-30 cm afstand</v>
          </cell>
        </row>
        <row r="1145">
          <cell r="A1145">
            <v>1420</v>
          </cell>
          <cell r="B1145">
            <v>54260590</v>
          </cell>
          <cell r="C1145">
            <v>42067201</v>
          </cell>
          <cell r="F1145">
            <v>42067201</v>
          </cell>
          <cell r="I1145" t="str">
            <v/>
          </cell>
          <cell r="L1145" t="str">
            <v>Laan van Ruyven</v>
          </cell>
          <cell r="R1145" t="str">
            <v>Pijnacker-Nootdorp</v>
          </cell>
          <cell r="S1145" t="str">
            <v>Pijnacker-Nootdorp</v>
          </cell>
          <cell r="U1145">
            <v>87140</v>
          </cell>
          <cell r="V1145">
            <v>445649</v>
          </cell>
          <cell r="W1145" t="str">
            <v>4.39911474</v>
          </cell>
          <cell r="X1145" t="str">
            <v>51.99507332</v>
          </cell>
          <cell r="Y1145" t="str">
            <v>DlgLvR</v>
          </cell>
          <cell r="AA1145" t="str">
            <v>geen_abri</v>
          </cell>
          <cell r="AB1145">
            <v>1</v>
          </cell>
          <cell r="AC1145" t="str">
            <v/>
          </cell>
          <cell r="AD1145" t="str">
            <v>KHP</v>
          </cell>
          <cell r="AE1145" t="str">
            <v>KHP</v>
          </cell>
          <cell r="AF1145">
            <v>1</v>
          </cell>
          <cell r="AG1145">
            <v>0</v>
          </cell>
          <cell r="AH1145">
            <v>1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1</v>
          </cell>
          <cell r="AN1145" t="e">
            <v>#N/A</v>
          </cell>
          <cell r="AQ1145" t="str">
            <v>false</v>
          </cell>
          <cell r="AR1145" t="str">
            <v>vtn</v>
          </cell>
          <cell r="AU1145" t="str">
            <v>bus</v>
          </cell>
          <cell r="AX1145">
            <v>81</v>
          </cell>
          <cell r="AY1145" t="str">
            <v>Delft</v>
          </cell>
          <cell r="AZ1145" t="str">
            <v>13.20</v>
          </cell>
          <cell r="BA1145" t="str">
            <v>1.60</v>
          </cell>
          <cell r="BB1145" t="str">
            <v>1.60</v>
          </cell>
          <cell r="BH1145" t="str">
            <v/>
          </cell>
          <cell r="BI1145" t="str">
            <v/>
          </cell>
        </row>
        <row r="1146">
          <cell r="A1146">
            <v>1603</v>
          </cell>
          <cell r="B1146">
            <v>54280250</v>
          </cell>
          <cell r="C1146">
            <v>42016101</v>
          </cell>
          <cell r="F1146">
            <v>42016101</v>
          </cell>
          <cell r="I1146" t="str">
            <v/>
          </cell>
          <cell r="L1146" t="str">
            <v>Laan van Wateringseveld</v>
          </cell>
          <cell r="R1146" t="str">
            <v>Den Haag</v>
          </cell>
          <cell r="S1146" t="str">
            <v>Den Haag</v>
          </cell>
          <cell r="U1146">
            <v>79769</v>
          </cell>
          <cell r="V1146">
            <v>449401</v>
          </cell>
          <cell r="W1146" t="str">
            <v>4.29098134</v>
          </cell>
          <cell r="X1146" t="str">
            <v>52.02784180</v>
          </cell>
          <cell r="Y1146" t="str">
            <v>GvLvWa</v>
          </cell>
          <cell r="AA1146" t="str">
            <v>geen_abri</v>
          </cell>
          <cell r="AB1146">
            <v>1</v>
          </cell>
          <cell r="AC1146" t="str">
            <v/>
          </cell>
          <cell r="AD1146" t="str">
            <v>KHP</v>
          </cell>
          <cell r="AE1146" t="str">
            <v>KHP</v>
          </cell>
          <cell r="AF1146">
            <v>1</v>
          </cell>
          <cell r="AG1146">
            <v>1</v>
          </cell>
          <cell r="AH1146">
            <v>0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  <cell r="AM1146">
            <v>1</v>
          </cell>
          <cell r="AN1146">
            <v>1</v>
          </cell>
          <cell r="AQ1146" t="str">
            <v>false</v>
          </cell>
          <cell r="AR1146" t="str">
            <v>vtn</v>
          </cell>
          <cell r="AU1146" t="str">
            <v>bus</v>
          </cell>
          <cell r="AX1146">
            <v>30</v>
          </cell>
          <cell r="AY1146" t="str">
            <v>Maassluis</v>
          </cell>
          <cell r="AZ1146" t="str">
            <v>14.85</v>
          </cell>
          <cell r="BA1146" t="str">
            <v>1.30</v>
          </cell>
          <cell r="BB1146" t="str">
            <v>4.50</v>
          </cell>
          <cell r="BH1146" t="str">
            <v>HVS</v>
          </cell>
          <cell r="BI1146" t="str">
            <v/>
          </cell>
        </row>
        <row r="1147">
          <cell r="A1147">
            <v>1604</v>
          </cell>
          <cell r="B1147">
            <v>54280260</v>
          </cell>
          <cell r="C1147">
            <v>42016102</v>
          </cell>
          <cell r="D1147">
            <v>4002</v>
          </cell>
          <cell r="F1147">
            <v>42019301</v>
          </cell>
          <cell r="I1147">
            <v>4002</v>
          </cell>
          <cell r="L1147" t="str">
            <v>Laan van Wateringseveld</v>
          </cell>
          <cell r="R1147" t="str">
            <v>Den Haag</v>
          </cell>
          <cell r="S1147" t="str">
            <v>Den Haag</v>
          </cell>
          <cell r="U1147">
            <v>79752</v>
          </cell>
          <cell r="V1147">
            <v>449386</v>
          </cell>
          <cell r="W1147" t="str">
            <v>4.29073697</v>
          </cell>
          <cell r="X1147" t="str">
            <v>52.02770469</v>
          </cell>
          <cell r="Y1147">
            <v>4002</v>
          </cell>
          <cell r="AA1147" t="str">
            <v>geen_abri</v>
          </cell>
          <cell r="AB1147">
            <v>1</v>
          </cell>
          <cell r="AC1147" t="str">
            <v/>
          </cell>
          <cell r="AD1147" t="str">
            <v>KHP</v>
          </cell>
          <cell r="AE1147" t="str">
            <v>KHP</v>
          </cell>
          <cell r="AF1147">
            <v>1</v>
          </cell>
          <cell r="AG1147">
            <v>0</v>
          </cell>
          <cell r="AH1147">
            <v>1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  <cell r="AM1147">
            <v>1</v>
          </cell>
          <cell r="AN1147" t="e">
            <v>#N/A</v>
          </cell>
          <cell r="AQ1147" t="str">
            <v>false</v>
          </cell>
          <cell r="AR1147" t="str">
            <v>vtn</v>
          </cell>
          <cell r="AS1147" t="str">
            <v>N4</v>
          </cell>
          <cell r="AT1147" t="str">
            <v>WA</v>
          </cell>
          <cell r="AU1147" t="str">
            <v>bus</v>
          </cell>
          <cell r="AX1147">
            <v>30</v>
          </cell>
          <cell r="AY1147" t="str">
            <v>Den Haag Leidschenveen</v>
          </cell>
          <cell r="AZ1147" t="str">
            <v>10.60</v>
          </cell>
          <cell r="BA1147" t="str">
            <v>2.15</v>
          </cell>
          <cell r="BB1147" t="str">
            <v>2.15</v>
          </cell>
          <cell r="BH1147" t="str">
            <v>HVS</v>
          </cell>
          <cell r="BI1147" t="str">
            <v/>
          </cell>
        </row>
        <row r="1148">
          <cell r="A1148">
            <v>751</v>
          </cell>
          <cell r="I1148" t="str">
            <v/>
          </cell>
          <cell r="L1148" t="str">
            <v>Laan van Wateringseveld</v>
          </cell>
          <cell r="N1148" t="str">
            <v>Laan van Wateringse Veld</v>
          </cell>
          <cell r="P1148" t="str">
            <v>Oosteinde/ L.v. Wateringse Veld</v>
          </cell>
          <cell r="R1148" t="str">
            <v>Den Haag</v>
          </cell>
          <cell r="S1148" t="str">
            <v>Den Haag</v>
          </cell>
          <cell r="U1148" t="str">
            <v/>
          </cell>
          <cell r="V1148" t="str">
            <v/>
          </cell>
          <cell r="W1148" t="str">
            <v/>
          </cell>
          <cell r="X1148" t="str">
            <v/>
          </cell>
          <cell r="AA1148" t="str">
            <v>geen_abri</v>
          </cell>
          <cell r="AB1148">
            <v>1</v>
          </cell>
          <cell r="AC1148" t="str">
            <v/>
          </cell>
          <cell r="AD1148" t="str">
            <v/>
          </cell>
          <cell r="AE1148" t="str">
            <v/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 t="e">
            <v>#N/A</v>
          </cell>
          <cell r="AQ1148" t="str">
            <v>false</v>
          </cell>
          <cell r="AR1148" t="str">
            <v>htm</v>
          </cell>
          <cell r="AU1148" t="str">
            <v>bus</v>
          </cell>
          <cell r="AY1148" t="str">
            <v xml:space="preserve"> </v>
          </cell>
          <cell r="AZ1148" t="str">
            <v>0.00</v>
          </cell>
          <cell r="BA1148" t="str">
            <v>0.00</v>
          </cell>
          <cell r="BB1148" t="str">
            <v>0.00</v>
          </cell>
          <cell r="BD1148" t="str">
            <v>Is dezelfde halte als db_id 1604</v>
          </cell>
          <cell r="BF1148" t="str">
            <v>true</v>
          </cell>
          <cell r="BH1148" t="str">
            <v>HVS</v>
          </cell>
          <cell r="BI1148" t="str">
            <v/>
          </cell>
        </row>
        <row r="1149">
          <cell r="A1149">
            <v>840</v>
          </cell>
          <cell r="B1149">
            <v>32005938</v>
          </cell>
          <cell r="C1149">
            <v>32005938</v>
          </cell>
          <cell r="D1149">
            <v>5938</v>
          </cell>
          <cell r="I1149" t="str">
            <v/>
          </cell>
          <cell r="L1149" t="str">
            <v>Laan van Ypenburg</v>
          </cell>
          <cell r="N1149" t="str">
            <v>Laan van Ypenburg</v>
          </cell>
          <cell r="P1149" t="str">
            <v>Laan van Hoornwijck/Laan van Ypenburg</v>
          </cell>
          <cell r="Q1149" t="str">
            <v>Rijswijk</v>
          </cell>
          <cell r="R1149" t="str">
            <v>Rijswijk</v>
          </cell>
          <cell r="S1149" t="str">
            <v>Rijswijk</v>
          </cell>
          <cell r="U1149">
            <v>84642</v>
          </cell>
          <cell r="V1149">
            <v>451139</v>
          </cell>
          <cell r="W1149" t="str">
            <v>4.36161897</v>
          </cell>
          <cell r="X1149" t="str">
            <v>52.04410072</v>
          </cell>
          <cell r="Y1149" t="str">
            <v/>
          </cell>
          <cell r="AA1149" t="str">
            <v>jcdecaux</v>
          </cell>
          <cell r="AB1149">
            <v>1</v>
          </cell>
          <cell r="AC1149" t="str">
            <v xml:space="preserve">Extra </v>
          </cell>
          <cell r="AD1149" t="str">
            <v/>
          </cell>
          <cell r="AE1149" t="str">
            <v xml:space="preserve">Extra </v>
          </cell>
          <cell r="AF1149">
            <v>1</v>
          </cell>
          <cell r="AG1149">
            <v>0</v>
          </cell>
          <cell r="AH1149">
            <v>0</v>
          </cell>
          <cell r="AI1149">
            <v>0</v>
          </cell>
          <cell r="AJ1149">
            <v>1</v>
          </cell>
          <cell r="AK1149">
            <v>0</v>
          </cell>
          <cell r="AL1149">
            <v>0</v>
          </cell>
          <cell r="AM1149">
            <v>0</v>
          </cell>
          <cell r="AN1149" t="e">
            <v>#N/A</v>
          </cell>
          <cell r="AQ1149" t="str">
            <v>false</v>
          </cell>
          <cell r="AR1149" t="str">
            <v>htm</v>
          </cell>
          <cell r="AS1149">
            <v>15</v>
          </cell>
          <cell r="AT1149" t="str">
            <v>NO</v>
          </cell>
          <cell r="AU1149" t="str">
            <v>tram</v>
          </cell>
          <cell r="AW1149">
            <v>15</v>
          </cell>
          <cell r="AX1149">
            <v>15</v>
          </cell>
          <cell r="AY1149" t="str">
            <v>Nootdorp Centrum</v>
          </cell>
          <cell r="AZ1149" t="str">
            <v>36.50</v>
          </cell>
          <cell r="BA1149" t="str">
            <v>2.50</v>
          </cell>
          <cell r="BB1149" t="str">
            <v>2.50</v>
          </cell>
          <cell r="BH1149" t="str">
            <v>HVS+PB</v>
          </cell>
          <cell r="BI1149" t="str">
            <v/>
          </cell>
        </row>
        <row r="1150">
          <cell r="A1150">
            <v>841</v>
          </cell>
          <cell r="B1150">
            <v>32005939</v>
          </cell>
          <cell r="C1150">
            <v>32005939</v>
          </cell>
          <cell r="D1150">
            <v>5939</v>
          </cell>
          <cell r="I1150" t="str">
            <v/>
          </cell>
          <cell r="L1150" t="str">
            <v>Laan van Ypenburg</v>
          </cell>
          <cell r="N1150" t="str">
            <v>Laan van Ypenburg</v>
          </cell>
          <cell r="P1150" t="str">
            <v>Laan van Hoornwijck/Laan van Ypenburg</v>
          </cell>
          <cell r="Q1150" t="str">
            <v>Rijswijk</v>
          </cell>
          <cell r="R1150" t="str">
            <v>Rijswijk</v>
          </cell>
          <cell r="S1150" t="str">
            <v>Rijswijk</v>
          </cell>
          <cell r="U1150">
            <v>84550</v>
          </cell>
          <cell r="V1150">
            <v>451224</v>
          </cell>
          <cell r="W1150" t="str">
            <v>4.36026060</v>
          </cell>
          <cell r="X1150" t="str">
            <v>52.04485292</v>
          </cell>
          <cell r="Y1150" t="str">
            <v/>
          </cell>
          <cell r="AA1150" t="str">
            <v>jcdecaux</v>
          </cell>
          <cell r="AB1150">
            <v>1</v>
          </cell>
          <cell r="AC1150" t="str">
            <v>Extra + JCD-ACIS</v>
          </cell>
          <cell r="AD1150" t="str">
            <v/>
          </cell>
          <cell r="AE1150" t="str">
            <v>Extra + JCD-ACIS</v>
          </cell>
          <cell r="AF1150">
            <v>1</v>
          </cell>
          <cell r="AG1150">
            <v>0</v>
          </cell>
          <cell r="AH1150">
            <v>0</v>
          </cell>
          <cell r="AI1150">
            <v>0</v>
          </cell>
          <cell r="AJ1150">
            <v>1</v>
          </cell>
          <cell r="AK1150">
            <v>0</v>
          </cell>
          <cell r="AL1150">
            <v>0</v>
          </cell>
          <cell r="AM1150">
            <v>0</v>
          </cell>
          <cell r="AN1150" t="e">
            <v>#N/A</v>
          </cell>
          <cell r="AQ1150" t="str">
            <v>false</v>
          </cell>
          <cell r="AR1150" t="str">
            <v>htm</v>
          </cell>
          <cell r="AS1150">
            <v>15</v>
          </cell>
          <cell r="AT1150" t="str">
            <v>CS</v>
          </cell>
          <cell r="AU1150" t="str">
            <v>tram</v>
          </cell>
          <cell r="AW1150">
            <v>15</v>
          </cell>
          <cell r="AX1150">
            <v>15</v>
          </cell>
          <cell r="AY1150" t="str">
            <v>Centraal Station</v>
          </cell>
          <cell r="AZ1150" t="str">
            <v>36.00</v>
          </cell>
          <cell r="BA1150" t="str">
            <v>2.60</v>
          </cell>
          <cell r="BB1150" t="str">
            <v>2.60</v>
          </cell>
          <cell r="BH1150" t="str">
            <v>HVS+PB</v>
          </cell>
          <cell r="BI1150" t="str">
            <v/>
          </cell>
        </row>
        <row r="1151">
          <cell r="A1151">
            <v>832</v>
          </cell>
          <cell r="B1151">
            <v>42016201</v>
          </cell>
          <cell r="C1151">
            <v>42016201</v>
          </cell>
          <cell r="F1151">
            <v>42016201</v>
          </cell>
          <cell r="I1151" t="str">
            <v/>
          </cell>
          <cell r="L1151" t="str">
            <v>Laan van Ypenburg</v>
          </cell>
          <cell r="N1151" t="str">
            <v>Laan van Ypenburg</v>
          </cell>
          <cell r="P1151" t="str">
            <v>Laan van Hoornwijck/Laan van Ypenburg</v>
          </cell>
          <cell r="R1151" t="str">
            <v>Den Haag</v>
          </cell>
          <cell r="S1151" t="str">
            <v>Den Haag</v>
          </cell>
          <cell r="U1151">
            <v>84639</v>
          </cell>
          <cell r="V1151">
            <v>451126</v>
          </cell>
          <cell r="W1151" t="str">
            <v>4.36157792</v>
          </cell>
          <cell r="X1151" t="str">
            <v>52.04398351</v>
          </cell>
          <cell r="Y1151" t="str">
            <v>GvLvYp</v>
          </cell>
          <cell r="AA1151" t="str">
            <v>jcdecaux</v>
          </cell>
          <cell r="AB1151">
            <v>1</v>
          </cell>
          <cell r="AC1151" t="str">
            <v/>
          </cell>
          <cell r="AD1151" t="str">
            <v>KHP</v>
          </cell>
          <cell r="AE1151" t="str">
            <v>KHP</v>
          </cell>
          <cell r="AF1151">
            <v>1</v>
          </cell>
          <cell r="AG1151">
            <v>1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1</v>
          </cell>
          <cell r="AN1151">
            <v>1</v>
          </cell>
          <cell r="AQ1151" t="str">
            <v>false</v>
          </cell>
          <cell r="AR1151" t="str">
            <v>vtn</v>
          </cell>
          <cell r="AU1151" t="str">
            <v>bus</v>
          </cell>
          <cell r="AX1151">
            <v>30</v>
          </cell>
          <cell r="AY1151" t="str">
            <v>Den Haag Leidschenveen</v>
          </cell>
          <cell r="AZ1151" t="str">
            <v>18.20</v>
          </cell>
          <cell r="BA1151" t="str">
            <v>4.40</v>
          </cell>
          <cell r="BB1151" t="str">
            <v>4.40</v>
          </cell>
          <cell r="BH1151" t="str">
            <v>HVS+PB</v>
          </cell>
          <cell r="BI1151" t="str">
            <v/>
          </cell>
        </row>
        <row r="1152">
          <cell r="A1152">
            <v>833</v>
          </cell>
          <cell r="B1152">
            <v>42016202</v>
          </cell>
          <cell r="C1152">
            <v>42016202</v>
          </cell>
          <cell r="F1152">
            <v>42016202</v>
          </cell>
          <cell r="I1152" t="str">
            <v/>
          </cell>
          <cell r="L1152" t="str">
            <v>Laan van Ypenburg</v>
          </cell>
          <cell r="N1152" t="str">
            <v>Laan van Ypenburg</v>
          </cell>
          <cell r="P1152" t="str">
            <v>Laan van Hoornwijck/Laan van Ypenburg</v>
          </cell>
          <cell r="R1152" t="str">
            <v>Den Haag</v>
          </cell>
          <cell r="S1152" t="str">
            <v>Den Haag</v>
          </cell>
          <cell r="U1152">
            <v>84552</v>
          </cell>
          <cell r="V1152">
            <v>451239</v>
          </cell>
          <cell r="W1152" t="str">
            <v>4.36028666</v>
          </cell>
          <cell r="X1152" t="str">
            <v>52.04498798</v>
          </cell>
          <cell r="Y1152" t="str">
            <v>GvLvYp</v>
          </cell>
          <cell r="AA1152" t="str">
            <v>jcdecaux</v>
          </cell>
          <cell r="AB1152">
            <v>1</v>
          </cell>
          <cell r="AC1152" t="str">
            <v/>
          </cell>
          <cell r="AD1152" t="str">
            <v>KHP</v>
          </cell>
          <cell r="AE1152" t="str">
            <v>KHP</v>
          </cell>
          <cell r="AF1152">
            <v>1</v>
          </cell>
          <cell r="AG1152">
            <v>1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1</v>
          </cell>
          <cell r="AN1152">
            <v>1</v>
          </cell>
          <cell r="AQ1152" t="str">
            <v>false</v>
          </cell>
          <cell r="AR1152" t="str">
            <v>vtn</v>
          </cell>
          <cell r="AU1152" t="str">
            <v>bus</v>
          </cell>
          <cell r="AX1152">
            <v>30</v>
          </cell>
          <cell r="AY1152" t="str">
            <v>Maassluis</v>
          </cell>
          <cell r="AZ1152" t="str">
            <v>18.00</v>
          </cell>
          <cell r="BA1152" t="str">
            <v>2.50</v>
          </cell>
          <cell r="BB1152" t="str">
            <v>2.50</v>
          </cell>
          <cell r="BH1152" t="str">
            <v>HVS</v>
          </cell>
          <cell r="BI1152" t="str">
            <v/>
          </cell>
        </row>
        <row r="1153">
          <cell r="A1153">
            <v>752</v>
          </cell>
          <cell r="B1153">
            <v>32004005</v>
          </cell>
          <cell r="C1153">
            <v>32004005</v>
          </cell>
          <cell r="D1153">
            <v>4005</v>
          </cell>
          <cell r="I1153" t="str">
            <v/>
          </cell>
          <cell r="L1153" t="str">
            <v>Lage Veld</v>
          </cell>
          <cell r="N1153" t="str">
            <v>Lage Veld</v>
          </cell>
          <cell r="P1153" t="str">
            <v>Laan van Wateringseveld</v>
          </cell>
          <cell r="R1153" t="str">
            <v>Den Haag</v>
          </cell>
          <cell r="S1153" t="str">
            <v>Den Haag</v>
          </cell>
          <cell r="U1153">
            <v>80005</v>
          </cell>
          <cell r="V1153">
            <v>448740</v>
          </cell>
          <cell r="W1153" t="str">
            <v>4.29456448</v>
          </cell>
          <cell r="X1153" t="str">
            <v>52.02193349</v>
          </cell>
          <cell r="Y1153" t="str">
            <v/>
          </cell>
          <cell r="AA1153" t="str">
            <v>jcdecaux</v>
          </cell>
          <cell r="AB1153">
            <v>4</v>
          </cell>
          <cell r="AC1153" t="str">
            <v>KHP ex</v>
          </cell>
          <cell r="AD1153" t="str">
            <v/>
          </cell>
          <cell r="AE1153" t="str">
            <v>KHP ex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 t="e">
            <v>#N/A</v>
          </cell>
          <cell r="AQ1153" t="str">
            <v>false</v>
          </cell>
          <cell r="AR1153" t="str">
            <v>htm</v>
          </cell>
          <cell r="AS1153">
            <v>16</v>
          </cell>
          <cell r="AT1153" t="str">
            <v>WA</v>
          </cell>
          <cell r="AU1153" t="str">
            <v>tram</v>
          </cell>
          <cell r="AW1153">
            <v>16</v>
          </cell>
          <cell r="AX1153">
            <v>16</v>
          </cell>
          <cell r="AY1153" t="str">
            <v>Wateringse Veld</v>
          </cell>
          <cell r="AZ1153" t="str">
            <v>49.80</v>
          </cell>
          <cell r="BA1153" t="str">
            <v>2.50</v>
          </cell>
          <cell r="BB1153" t="str">
            <v>2.50</v>
          </cell>
          <cell r="BH1153" t="str">
            <v/>
          </cell>
          <cell r="BI1153" t="str">
            <v/>
          </cell>
        </row>
        <row r="1154">
          <cell r="A1154">
            <v>753</v>
          </cell>
          <cell r="B1154">
            <v>32004006</v>
          </cell>
          <cell r="C1154">
            <v>32004006</v>
          </cell>
          <cell r="D1154">
            <v>4006</v>
          </cell>
          <cell r="I1154" t="str">
            <v/>
          </cell>
          <cell r="L1154" t="str">
            <v>Lage Veld</v>
          </cell>
          <cell r="N1154" t="str">
            <v>Lage Veld</v>
          </cell>
          <cell r="P1154" t="str">
            <v>Laan van Wateringseveld</v>
          </cell>
          <cell r="R1154" t="str">
            <v>Den Haag</v>
          </cell>
          <cell r="S1154" t="str">
            <v>Den Haag</v>
          </cell>
          <cell r="U1154">
            <v>79968</v>
          </cell>
          <cell r="V1154">
            <v>448852</v>
          </cell>
          <cell r="W1154" t="str">
            <v>4.29400094</v>
          </cell>
          <cell r="X1154" t="str">
            <v>52.02293501</v>
          </cell>
          <cell r="Y1154" t="str">
            <v/>
          </cell>
          <cell r="AA1154" t="str">
            <v>jcdecaux</v>
          </cell>
          <cell r="AB1154">
            <v>4</v>
          </cell>
          <cell r="AC1154" t="str">
            <v>HIP4LED optioneel</v>
          </cell>
          <cell r="AD1154" t="str">
            <v/>
          </cell>
          <cell r="AE1154" t="str">
            <v>HIP4LED optioneel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 t="e">
            <v>#N/A</v>
          </cell>
          <cell r="AQ1154" t="str">
            <v>false</v>
          </cell>
          <cell r="AR1154" t="str">
            <v>htm</v>
          </cell>
          <cell r="AS1154">
            <v>16</v>
          </cell>
          <cell r="AT1154" t="str">
            <v>CS</v>
          </cell>
          <cell r="AU1154" t="str">
            <v>tram</v>
          </cell>
          <cell r="AW1154">
            <v>16</v>
          </cell>
          <cell r="AX1154">
            <v>16</v>
          </cell>
          <cell r="AY1154" t="str">
            <v>Centraal Station</v>
          </cell>
          <cell r="AZ1154" t="str">
            <v>42.55</v>
          </cell>
          <cell r="BA1154" t="str">
            <v>2.50</v>
          </cell>
          <cell r="BB1154" t="str">
            <v>2.50</v>
          </cell>
          <cell r="BH1154" t="str">
            <v/>
          </cell>
          <cell r="BI1154" t="str">
            <v/>
          </cell>
        </row>
        <row r="1155">
          <cell r="A1155">
            <v>1617</v>
          </cell>
          <cell r="B1155">
            <v>54280410</v>
          </cell>
          <cell r="C1155">
            <v>42014601</v>
          </cell>
          <cell r="F1155">
            <v>42014601</v>
          </cell>
          <cell r="I1155" t="str">
            <v/>
          </cell>
          <cell r="L1155" t="str">
            <v>Lage Veld</v>
          </cell>
          <cell r="R1155" t="str">
            <v>Den Haag</v>
          </cell>
          <cell r="S1155" t="str">
            <v>Den Haag</v>
          </cell>
          <cell r="U1155">
            <v>79937</v>
          </cell>
          <cell r="V1155">
            <v>448820</v>
          </cell>
          <cell r="W1155" t="str">
            <v>4.29355638</v>
          </cell>
          <cell r="X1155" t="str">
            <v>52.02264324</v>
          </cell>
          <cell r="Y1155" t="str">
            <v>GvLaVe</v>
          </cell>
          <cell r="AA1155" t="str">
            <v>geen_abri</v>
          </cell>
          <cell r="AB1155">
            <v>1</v>
          </cell>
          <cell r="AC1155" t="str">
            <v/>
          </cell>
          <cell r="AD1155" t="str">
            <v>KHP</v>
          </cell>
          <cell r="AE1155" t="str">
            <v>KHP</v>
          </cell>
          <cell r="AF1155">
            <v>1</v>
          </cell>
          <cell r="AG1155">
            <v>1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>
            <v>1</v>
          </cell>
          <cell r="AN1155">
            <v>1</v>
          </cell>
          <cell r="AQ1155" t="str">
            <v>false</v>
          </cell>
          <cell r="AR1155" t="str">
            <v>vtn</v>
          </cell>
          <cell r="AU1155" t="str">
            <v>bus</v>
          </cell>
          <cell r="AX1155">
            <v>37</v>
          </cell>
          <cell r="AY1155" t="str">
            <v>Delft Station</v>
          </cell>
          <cell r="AZ1155" t="str">
            <v>11.05</v>
          </cell>
          <cell r="BA1155" t="str">
            <v>2.90</v>
          </cell>
          <cell r="BB1155" t="str">
            <v>7.70</v>
          </cell>
          <cell r="BH1155" t="str">
            <v>HVS</v>
          </cell>
          <cell r="BI1155" t="str">
            <v/>
          </cell>
        </row>
        <row r="1156">
          <cell r="A1156">
            <v>1618</v>
          </cell>
          <cell r="B1156">
            <v>54280420</v>
          </cell>
          <cell r="C1156">
            <v>42014602</v>
          </cell>
          <cell r="F1156">
            <v>42014602</v>
          </cell>
          <cell r="I1156" t="str">
            <v/>
          </cell>
          <cell r="L1156" t="str">
            <v>Lage Veld</v>
          </cell>
          <cell r="R1156" t="str">
            <v>Den Haag</v>
          </cell>
          <cell r="S1156" t="str">
            <v>Den Haag</v>
          </cell>
          <cell r="U1156">
            <v>79955</v>
          </cell>
          <cell r="V1156">
            <v>448878</v>
          </cell>
          <cell r="W1156" t="str">
            <v>4.29380586</v>
          </cell>
          <cell r="X1156" t="str">
            <v>52.02316691</v>
          </cell>
          <cell r="Y1156" t="str">
            <v>GvLaVe</v>
          </cell>
          <cell r="AA1156" t="str">
            <v>geen_abri</v>
          </cell>
          <cell r="AB1156">
            <v>1</v>
          </cell>
          <cell r="AC1156" t="str">
            <v/>
          </cell>
          <cell r="AD1156" t="str">
            <v>KHP</v>
          </cell>
          <cell r="AE1156" t="str">
            <v>KHP</v>
          </cell>
          <cell r="AF1156">
            <v>1</v>
          </cell>
          <cell r="AG1156">
            <v>1</v>
          </cell>
          <cell r="AH1156">
            <v>0</v>
          </cell>
          <cell r="AI1156">
            <v>0</v>
          </cell>
          <cell r="AJ1156">
            <v>0</v>
          </cell>
          <cell r="AK1156">
            <v>0</v>
          </cell>
          <cell r="AL1156">
            <v>0</v>
          </cell>
          <cell r="AM1156">
            <v>1</v>
          </cell>
          <cell r="AN1156">
            <v>1</v>
          </cell>
          <cell r="AQ1156" t="str">
            <v>false</v>
          </cell>
          <cell r="AR1156" t="str">
            <v>vtn</v>
          </cell>
          <cell r="AU1156" t="str">
            <v>bus</v>
          </cell>
          <cell r="AX1156">
            <v>37</v>
          </cell>
          <cell r="AY1156" t="str">
            <v>Den Haag Leyenburg</v>
          </cell>
          <cell r="AZ1156" t="str">
            <v>10.90</v>
          </cell>
          <cell r="BA1156" t="str">
            <v>2.90</v>
          </cell>
          <cell r="BB1156" t="str">
            <v>8.25</v>
          </cell>
          <cell r="BH1156" t="str">
            <v>HVS</v>
          </cell>
          <cell r="BI1156" t="str">
            <v/>
          </cell>
        </row>
        <row r="1157">
          <cell r="A1157">
            <v>1748</v>
          </cell>
          <cell r="B1157">
            <v>54390170</v>
          </cell>
          <cell r="C1157">
            <v>42040701</v>
          </cell>
          <cell r="F1157">
            <v>42040701</v>
          </cell>
          <cell r="I1157" t="str">
            <v/>
          </cell>
          <cell r="L1157" t="str">
            <v>Lage Woerd</v>
          </cell>
          <cell r="Q1157" t="str">
            <v>Naaldwijk</v>
          </cell>
          <cell r="R1157" t="str">
            <v>Westland</v>
          </cell>
          <cell r="S1157" t="str">
            <v>Westland</v>
          </cell>
          <cell r="U1157">
            <v>73907</v>
          </cell>
          <cell r="V1157">
            <v>445958</v>
          </cell>
          <cell r="W1157" t="str">
            <v>4.20639595</v>
          </cell>
          <cell r="X1157" t="str">
            <v>51.99607482</v>
          </cell>
          <cell r="Y1157" t="str">
            <v>NwkLWo</v>
          </cell>
          <cell r="AA1157" t="str">
            <v>silko</v>
          </cell>
          <cell r="AB1157">
            <v>5</v>
          </cell>
          <cell r="AC1157" t="str">
            <v/>
          </cell>
          <cell r="AD1157" t="str">
            <v/>
          </cell>
          <cell r="AE1157" t="str">
            <v/>
          </cell>
          <cell r="AF1157">
            <v>0</v>
          </cell>
          <cell r="AG1157">
            <v>0</v>
          </cell>
          <cell r="AH1157">
            <v>0</v>
          </cell>
          <cell r="AI1157">
            <v>0</v>
          </cell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 t="e">
            <v>#N/A</v>
          </cell>
          <cell r="AQ1157" t="str">
            <v>false</v>
          </cell>
          <cell r="AR1157" t="str">
            <v>vtn</v>
          </cell>
          <cell r="AU1157" t="str">
            <v>bus</v>
          </cell>
          <cell r="AX1157">
            <v>30</v>
          </cell>
          <cell r="AY1157" t="str">
            <v>Maassluis</v>
          </cell>
          <cell r="AZ1157" t="str">
            <v>20.00</v>
          </cell>
          <cell r="BA1157" t="str">
            <v>2.70</v>
          </cell>
          <cell r="BB1157" t="str">
            <v>2.70</v>
          </cell>
          <cell r="BH1157" t="str">
            <v/>
          </cell>
          <cell r="BI1157" t="str">
            <v/>
          </cell>
        </row>
        <row r="1158">
          <cell r="A1158">
            <v>1749</v>
          </cell>
          <cell r="B1158">
            <v>54390180</v>
          </cell>
          <cell r="C1158">
            <v>42040702</v>
          </cell>
          <cell r="F1158">
            <v>42040702</v>
          </cell>
          <cell r="I1158" t="str">
            <v/>
          </cell>
          <cell r="L1158" t="str">
            <v>Lage Woerd</v>
          </cell>
          <cell r="Q1158" t="str">
            <v>Naaldwijk</v>
          </cell>
          <cell r="R1158" t="str">
            <v>Westland</v>
          </cell>
          <cell r="S1158" t="str">
            <v>Westland</v>
          </cell>
          <cell r="U1158">
            <v>73924</v>
          </cell>
          <cell r="V1158">
            <v>445955</v>
          </cell>
          <cell r="W1158" t="str">
            <v>4.20664415</v>
          </cell>
          <cell r="X1158" t="str">
            <v>51.99605034</v>
          </cell>
          <cell r="Y1158" t="str">
            <v>NwkLWo</v>
          </cell>
          <cell r="AA1158" t="str">
            <v>silko</v>
          </cell>
          <cell r="AB1158">
            <v>5</v>
          </cell>
          <cell r="AC1158" t="str">
            <v/>
          </cell>
          <cell r="AD1158" t="str">
            <v/>
          </cell>
          <cell r="AE1158" t="str">
            <v/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 t="e">
            <v>#N/A</v>
          </cell>
          <cell r="AQ1158" t="str">
            <v>false</v>
          </cell>
          <cell r="AR1158" t="str">
            <v>vtn</v>
          </cell>
          <cell r="AU1158" t="str">
            <v>bus</v>
          </cell>
          <cell r="AX1158">
            <v>30</v>
          </cell>
          <cell r="AY1158" t="str">
            <v>Den Haag Leidschenveen</v>
          </cell>
          <cell r="AZ1158" t="str">
            <v>20.00</v>
          </cell>
          <cell r="BA1158" t="str">
            <v>2.70</v>
          </cell>
          <cell r="BB1158" t="str">
            <v>2.70</v>
          </cell>
          <cell r="BH1158" t="str">
            <v/>
          </cell>
          <cell r="BI1158" t="str">
            <v/>
          </cell>
        </row>
        <row r="1159">
          <cell r="A1159">
            <v>2140</v>
          </cell>
          <cell r="B1159">
            <v>32009590</v>
          </cell>
          <cell r="C1159">
            <v>32009590</v>
          </cell>
          <cell r="D1159">
            <v>9590</v>
          </cell>
          <cell r="I1159" t="str">
            <v/>
          </cell>
          <cell r="L1159" t="str">
            <v>Lanen</v>
          </cell>
          <cell r="N1159" t="str">
            <v>Lanen</v>
          </cell>
          <cell r="P1159" t="str">
            <v>Laan van Leidschenveen</v>
          </cell>
          <cell r="R1159" t="str">
            <v>Den Haag</v>
          </cell>
          <cell r="S1159" t="str">
            <v>Den Haag</v>
          </cell>
          <cell r="U1159">
            <v>86954</v>
          </cell>
          <cell r="V1159">
            <v>452929</v>
          </cell>
          <cell r="W1159" t="str">
            <v>4.39495878</v>
          </cell>
          <cell r="X1159" t="str">
            <v>52.06047605</v>
          </cell>
          <cell r="Y1159" t="str">
            <v/>
          </cell>
          <cell r="AA1159" t="str">
            <v>jcdecaux</v>
          </cell>
          <cell r="AB1159">
            <v>5</v>
          </cell>
          <cell r="AC1159" t="str">
            <v>B-Binnen</v>
          </cell>
          <cell r="AD1159" t="str">
            <v/>
          </cell>
          <cell r="AE1159" t="str">
            <v>B-Binnen</v>
          </cell>
          <cell r="AF1159">
            <v>0</v>
          </cell>
          <cell r="AG1159">
            <v>0</v>
          </cell>
          <cell r="AH1159">
            <v>0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 t="e">
            <v>#N/A</v>
          </cell>
          <cell r="AP1159" t="str">
            <v>Richtingen komen niet overeen met haltenummer in aangeleverde totaallijst</v>
          </cell>
          <cell r="AQ1159" t="str">
            <v>false</v>
          </cell>
          <cell r="AR1159" t="str">
            <v>htm</v>
          </cell>
          <cell r="AS1159">
            <v>19</v>
          </cell>
          <cell r="AT1159" t="str">
            <v>DE</v>
          </cell>
          <cell r="AU1159" t="str">
            <v>tram</v>
          </cell>
          <cell r="AW1159">
            <v>19</v>
          </cell>
          <cell r="AX1159">
            <v>19</v>
          </cell>
          <cell r="AY1159" t="str">
            <v>Delft Tanthof</v>
          </cell>
          <cell r="AZ1159" t="str">
            <v>0.00</v>
          </cell>
          <cell r="BA1159" t="str">
            <v>0.00</v>
          </cell>
          <cell r="BB1159" t="str">
            <v>0.00</v>
          </cell>
          <cell r="BD1159" t="str">
            <v>Nu aparte tram- en bushalte</v>
          </cell>
          <cell r="BH1159" t="str">
            <v/>
          </cell>
          <cell r="BI1159" t="str">
            <v/>
          </cell>
        </row>
        <row r="1160">
          <cell r="A1160">
            <v>2139</v>
          </cell>
          <cell r="B1160">
            <v>32009591</v>
          </cell>
          <cell r="C1160">
            <v>32009591</v>
          </cell>
          <cell r="D1160">
            <v>9591</v>
          </cell>
          <cell r="L1160" t="str">
            <v>Lanen</v>
          </cell>
          <cell r="N1160" t="str">
            <v>Lanen</v>
          </cell>
          <cell r="P1160" t="str">
            <v>Laan van Leidschenveen</v>
          </cell>
          <cell r="R1160" t="str">
            <v>Den Haag</v>
          </cell>
          <cell r="S1160" t="str">
            <v>Den Haag</v>
          </cell>
          <cell r="U1160">
            <v>86971</v>
          </cell>
          <cell r="V1160">
            <v>452944</v>
          </cell>
          <cell r="W1160" t="str">
            <v>4.39520365</v>
          </cell>
          <cell r="X1160" t="str">
            <v>52.06061294</v>
          </cell>
          <cell r="Y1160">
            <v>9591</v>
          </cell>
          <cell r="AA1160" t="str">
            <v>jcdecaux</v>
          </cell>
          <cell r="AB1160">
            <v>5</v>
          </cell>
          <cell r="AC1160" t="str">
            <v>B-Binnen</v>
          </cell>
          <cell r="AD1160" t="str">
            <v/>
          </cell>
          <cell r="AE1160" t="str">
            <v>B-Binnen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 t="e">
            <v>#N/A</v>
          </cell>
          <cell r="AP1160" t="str">
            <v>Richtingen komen niet overeen met haltenummer in aangeleverde totaallijst</v>
          </cell>
          <cell r="AQ1160" t="str">
            <v>false</v>
          </cell>
          <cell r="AR1160" t="str">
            <v>htm</v>
          </cell>
          <cell r="AS1160">
            <v>19</v>
          </cell>
          <cell r="AT1160" t="str">
            <v>LL</v>
          </cell>
          <cell r="AU1160" t="str">
            <v>tram</v>
          </cell>
          <cell r="AW1160">
            <v>19</v>
          </cell>
          <cell r="AX1160">
            <v>19</v>
          </cell>
          <cell r="AY1160" t="str">
            <v>Leidschendam Leidsenhage</v>
          </cell>
          <cell r="AZ1160" t="str">
            <v>0.00</v>
          </cell>
          <cell r="BA1160" t="str">
            <v>0.00</v>
          </cell>
          <cell r="BB1160" t="str">
            <v>0.00</v>
          </cell>
          <cell r="BD1160" t="str">
            <v>Nu aparte tram- en bushalte</v>
          </cell>
          <cell r="BH1160" t="str">
            <v/>
          </cell>
          <cell r="BI1160" t="str">
            <v/>
          </cell>
        </row>
        <row r="1161">
          <cell r="A1161" t="str">
            <v>n.t.b.</v>
          </cell>
          <cell r="C1161">
            <v>42014501</v>
          </cell>
          <cell r="F1161">
            <v>42014501</v>
          </cell>
          <cell r="I1161" t="str">
            <v/>
          </cell>
          <cell r="L1161" t="str">
            <v>Lanen</v>
          </cell>
          <cell r="P1161" t="str">
            <v>Laan van Leidschenveen</v>
          </cell>
          <cell r="R1161" t="str">
            <v>Den Haag</v>
          </cell>
          <cell r="S1161" t="str">
            <v>Den Haag</v>
          </cell>
          <cell r="U1161">
            <v>86948</v>
          </cell>
          <cell r="V1161">
            <v>452920</v>
          </cell>
          <cell r="W1161" t="str">
            <v>4.39487310</v>
          </cell>
          <cell r="X1161" t="str">
            <v>52.06039443</v>
          </cell>
          <cell r="AC1161" t="str">
            <v>B-Binnen?</v>
          </cell>
          <cell r="AD1161" t="str">
            <v/>
          </cell>
          <cell r="AE1161" t="str">
            <v>B-Binnen?</v>
          </cell>
          <cell r="AF1161">
            <v>0</v>
          </cell>
          <cell r="AG1161">
            <v>0</v>
          </cell>
          <cell r="AH1161">
            <v>0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 t="e">
            <v>#N/A</v>
          </cell>
          <cell r="AQ1161" t="str">
            <v>false</v>
          </cell>
          <cell r="AR1161" t="str">
            <v>vtn</v>
          </cell>
          <cell r="AU1161" t="str">
            <v>bus</v>
          </cell>
          <cell r="AX1161">
            <v>30</v>
          </cell>
          <cell r="AY1161" t="str">
            <v>Maassluis</v>
          </cell>
          <cell r="BD1161" t="str">
            <v>Nu aparte tram- en bushalte</v>
          </cell>
        </row>
        <row r="1162">
          <cell r="A1162" t="str">
            <v>n.t.b.</v>
          </cell>
          <cell r="C1162">
            <v>42014502</v>
          </cell>
          <cell r="D1162" t="str">
            <v>?</v>
          </cell>
          <cell r="F1162">
            <v>42014502</v>
          </cell>
          <cell r="I1162">
            <v>9591</v>
          </cell>
          <cell r="L1162" t="str">
            <v>Lanen</v>
          </cell>
          <cell r="P1162" t="str">
            <v>Laan van Leidschenveen</v>
          </cell>
          <cell r="R1162" t="str">
            <v>Den Haag</v>
          </cell>
          <cell r="S1162" t="str">
            <v>Den Haag</v>
          </cell>
          <cell r="U1162">
            <v>86977</v>
          </cell>
          <cell r="V1162">
            <v>452952</v>
          </cell>
          <cell r="W1162" t="str">
            <v>4.39528954</v>
          </cell>
          <cell r="X1162" t="str">
            <v>52.06068558</v>
          </cell>
          <cell r="AC1162" t="str">
            <v>B-Binnen?</v>
          </cell>
          <cell r="AD1162" t="str">
            <v/>
          </cell>
          <cell r="AE1162" t="str">
            <v>B-Binnen?</v>
          </cell>
          <cell r="AF1162">
            <v>0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 t="e">
            <v>#N/A</v>
          </cell>
          <cell r="AQ1162" t="str">
            <v>false</v>
          </cell>
          <cell r="AR1162" t="str">
            <v>vtn</v>
          </cell>
          <cell r="AU1162" t="str">
            <v>bus</v>
          </cell>
          <cell r="AX1162">
            <v>30</v>
          </cell>
          <cell r="AY1162" t="str">
            <v>Den Haag Leidschenveen, N5</v>
          </cell>
          <cell r="BD1162" t="str">
            <v>Nu aparte tram- en bushalte</v>
          </cell>
        </row>
        <row r="1163">
          <cell r="D1163">
            <v>9575</v>
          </cell>
          <cell r="I1163" t="str">
            <v/>
          </cell>
          <cell r="L1163" t="str">
            <v>Lanen</v>
          </cell>
          <cell r="N1163" t="str">
            <v>Lanen</v>
          </cell>
          <cell r="P1163" t="str">
            <v>Laan van Leidschenveen</v>
          </cell>
          <cell r="S1163" t="str">
            <v/>
          </cell>
          <cell r="U1163" t="str">
            <v/>
          </cell>
          <cell r="V1163" t="str">
            <v/>
          </cell>
          <cell r="W1163" t="str">
            <v/>
          </cell>
          <cell r="X1163" t="str">
            <v/>
          </cell>
          <cell r="AC1163" t="str">
            <v/>
          </cell>
          <cell r="AD1163" t="str">
            <v/>
          </cell>
          <cell r="AE1163" t="str">
            <v/>
          </cell>
          <cell r="AF1163">
            <v>0</v>
          </cell>
          <cell r="AG1163">
            <v>0</v>
          </cell>
          <cell r="AH1163">
            <v>0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 t="e">
            <v>#N/A</v>
          </cell>
          <cell r="AQ1163" t="str">
            <v>false</v>
          </cell>
          <cell r="AS1163" t="str">
            <v>N5,</v>
          </cell>
          <cell r="AT1163" t="str">
            <v>BU</v>
          </cell>
          <cell r="AU1163" t="str">
            <v/>
          </cell>
          <cell r="AX1163" t="str">
            <v>N5,</v>
          </cell>
          <cell r="AY1163" t="str">
            <v>Buitenhof</v>
          </cell>
          <cell r="BF1163" t="str">
            <v>true</v>
          </cell>
          <cell r="BH1163" t="str">
            <v/>
          </cell>
          <cell r="BI1163" t="str">
            <v/>
          </cell>
        </row>
        <row r="1164">
          <cell r="A1164" t="str">
            <v>Buiten</v>
          </cell>
          <cell r="F1164">
            <v>42037701</v>
          </cell>
          <cell r="I1164" t="str">
            <v/>
          </cell>
          <cell r="L1164" t="str">
            <v>Lange Boonestraat</v>
          </cell>
          <cell r="R1164" t="str">
            <v>Maassluis</v>
          </cell>
          <cell r="S1164" t="str">
            <v/>
          </cell>
          <cell r="U1164" t="str">
            <v/>
          </cell>
          <cell r="V1164" t="str">
            <v/>
          </cell>
          <cell r="W1164" t="str">
            <v/>
          </cell>
          <cell r="X1164" t="str">
            <v/>
          </cell>
          <cell r="AC1164" t="str">
            <v/>
          </cell>
          <cell r="AD1164" t="str">
            <v/>
          </cell>
          <cell r="AE1164" t="str">
            <v/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 t="e">
            <v>#N/A</v>
          </cell>
          <cell r="AQ1164" t="str">
            <v>false</v>
          </cell>
          <cell r="AU1164" t="str">
            <v/>
          </cell>
          <cell r="AX1164">
            <v>426</v>
          </cell>
          <cell r="AY1164" t="str">
            <v>Honselersdijk FloraHolland</v>
          </cell>
          <cell r="BH1164" t="str">
            <v/>
          </cell>
          <cell r="BI1164" t="str">
            <v/>
          </cell>
        </row>
        <row r="1165">
          <cell r="A1165" t="str">
            <v>Buiten</v>
          </cell>
          <cell r="F1165">
            <v>42037702</v>
          </cell>
          <cell r="I1165" t="str">
            <v/>
          </cell>
          <cell r="L1165" t="str">
            <v>Lange Boonestraat</v>
          </cell>
          <cell r="R1165" t="str">
            <v>Maassluis</v>
          </cell>
          <cell r="S1165" t="str">
            <v/>
          </cell>
          <cell r="U1165" t="str">
            <v/>
          </cell>
          <cell r="V1165" t="str">
            <v/>
          </cell>
          <cell r="W1165" t="str">
            <v/>
          </cell>
          <cell r="X1165" t="str">
            <v/>
          </cell>
          <cell r="AC1165" t="str">
            <v/>
          </cell>
          <cell r="AD1165" t="str">
            <v/>
          </cell>
          <cell r="AE1165" t="str">
            <v/>
          </cell>
          <cell r="AF1165">
            <v>0</v>
          </cell>
          <cell r="AG1165">
            <v>0</v>
          </cell>
          <cell r="AH1165">
            <v>0</v>
          </cell>
          <cell r="AI1165">
            <v>0</v>
          </cell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 t="e">
            <v>#N/A</v>
          </cell>
          <cell r="AQ1165" t="str">
            <v>false</v>
          </cell>
          <cell r="AU1165" t="str">
            <v/>
          </cell>
          <cell r="AX1165">
            <v>426</v>
          </cell>
          <cell r="AY1165" t="str">
            <v>Maasland Viaduct</v>
          </cell>
          <cell r="BH1165" t="str">
            <v/>
          </cell>
          <cell r="BI1165" t="str">
            <v/>
          </cell>
        </row>
        <row r="1166">
          <cell r="A1166">
            <v>2051</v>
          </cell>
          <cell r="B1166">
            <v>54240390</v>
          </cell>
          <cell r="C1166">
            <v>54240390</v>
          </cell>
          <cell r="E1166">
            <v>54240390</v>
          </cell>
          <cell r="F1166">
            <v>42056301</v>
          </cell>
          <cell r="I1166" t="str">
            <v/>
          </cell>
          <cell r="L1166" t="str">
            <v>Lange Kerkdam</v>
          </cell>
          <cell r="Q1166" t="str">
            <v>Wassenaar</v>
          </cell>
          <cell r="R1166" t="str">
            <v>Wassenaar</v>
          </cell>
          <cell r="S1166" t="str">
            <v>Wassenaar</v>
          </cell>
          <cell r="U1166">
            <v>87644</v>
          </cell>
          <cell r="V1166">
            <v>461695</v>
          </cell>
          <cell r="W1166" t="str">
            <v>4.40328654</v>
          </cell>
          <cell r="X1166" t="str">
            <v>52.13933984</v>
          </cell>
          <cell r="Y1166" t="str">
            <v>WssLKe</v>
          </cell>
          <cell r="AA1166" t="str">
            <v>geen_abri</v>
          </cell>
          <cell r="AB1166">
            <v>1</v>
          </cell>
          <cell r="AC1166" t="str">
            <v/>
          </cell>
          <cell r="AD1166" t="str">
            <v/>
          </cell>
          <cell r="AE1166" t="str">
            <v/>
          </cell>
          <cell r="AF1166">
            <v>1</v>
          </cell>
          <cell r="AG1166">
            <v>0</v>
          </cell>
          <cell r="AH1166">
            <v>0</v>
          </cell>
          <cell r="AI1166">
            <v>0</v>
          </cell>
          <cell r="AJ1166">
            <v>1</v>
          </cell>
          <cell r="AK1166">
            <v>0</v>
          </cell>
          <cell r="AL1166">
            <v>0</v>
          </cell>
          <cell r="AM1166">
            <v>0</v>
          </cell>
          <cell r="AN1166" t="e">
            <v>#N/A</v>
          </cell>
          <cell r="AQ1166" t="str">
            <v>false</v>
          </cell>
          <cell r="AR1166" t="str">
            <v>vtn</v>
          </cell>
          <cell r="AU1166" t="str">
            <v>bus</v>
          </cell>
          <cell r="AX1166">
            <v>91</v>
          </cell>
          <cell r="AY1166" t="str">
            <v>Wassenaar Noord</v>
          </cell>
          <cell r="AZ1166" t="str">
            <v>0.00</v>
          </cell>
          <cell r="BA1166" t="str">
            <v>0.00</v>
          </cell>
          <cell r="BB1166" t="str">
            <v>0.00</v>
          </cell>
          <cell r="BH1166" t="str">
            <v/>
          </cell>
          <cell r="BI1166" t="str">
            <v/>
          </cell>
        </row>
        <row r="1167">
          <cell r="A1167">
            <v>2050</v>
          </cell>
          <cell r="B1167">
            <v>54240400</v>
          </cell>
          <cell r="C1167">
            <v>54240400</v>
          </cell>
          <cell r="E1167">
            <v>54240400</v>
          </cell>
          <cell r="F1167">
            <v>42056302</v>
          </cell>
          <cell r="I1167" t="str">
            <v/>
          </cell>
          <cell r="L1167" t="str">
            <v>Lange Kerkdam</v>
          </cell>
          <cell r="Q1167" t="str">
            <v>Wassenaar</v>
          </cell>
          <cell r="R1167" t="str">
            <v>Wassenaar</v>
          </cell>
          <cell r="S1167" t="str">
            <v>Wassenaar</v>
          </cell>
          <cell r="U1167">
            <v>87608</v>
          </cell>
          <cell r="V1167">
            <v>461719</v>
          </cell>
          <cell r="W1167" t="str">
            <v>4.40275598</v>
          </cell>
          <cell r="X1167" t="str">
            <v>52.13955114</v>
          </cell>
          <cell r="Y1167" t="str">
            <v>WssLKe</v>
          </cell>
          <cell r="AA1167" t="str">
            <v>jcdecaux</v>
          </cell>
          <cell r="AB1167">
            <v>1</v>
          </cell>
          <cell r="AC1167" t="str">
            <v/>
          </cell>
          <cell r="AD1167" t="str">
            <v/>
          </cell>
          <cell r="AE1167" t="str">
            <v/>
          </cell>
          <cell r="AF1167">
            <v>1</v>
          </cell>
          <cell r="AG1167">
            <v>0</v>
          </cell>
          <cell r="AH1167">
            <v>0</v>
          </cell>
          <cell r="AI1167">
            <v>0</v>
          </cell>
          <cell r="AJ1167">
            <v>1</v>
          </cell>
          <cell r="AK1167">
            <v>0</v>
          </cell>
          <cell r="AL1167">
            <v>0</v>
          </cell>
          <cell r="AM1167">
            <v>0</v>
          </cell>
          <cell r="AN1167" t="e">
            <v>#N/A</v>
          </cell>
          <cell r="AQ1167" t="str">
            <v>false</v>
          </cell>
          <cell r="AR1167" t="str">
            <v>vtn</v>
          </cell>
          <cell r="AU1167" t="str">
            <v>bus</v>
          </cell>
          <cell r="AX1167">
            <v>91</v>
          </cell>
          <cell r="AY1167" t="str">
            <v>Den Haag CS</v>
          </cell>
          <cell r="AZ1167" t="str">
            <v>0.00</v>
          </cell>
          <cell r="BA1167" t="str">
            <v>0.00</v>
          </cell>
          <cell r="BB1167" t="str">
            <v>0.00</v>
          </cell>
          <cell r="BH1167" t="str">
            <v/>
          </cell>
          <cell r="BI1167" t="str">
            <v/>
          </cell>
        </row>
        <row r="1168">
          <cell r="A1168">
            <v>1713</v>
          </cell>
          <cell r="B1168">
            <v>54380340</v>
          </cell>
          <cell r="C1168">
            <v>42022001</v>
          </cell>
          <cell r="F1168">
            <v>42022001</v>
          </cell>
          <cell r="I1168" t="str">
            <v/>
          </cell>
          <cell r="L1168" t="str">
            <v>Langestraat</v>
          </cell>
          <cell r="Q1168" t="str">
            <v>'s-Gravenzande</v>
          </cell>
          <cell r="R1168" t="str">
            <v>Westland</v>
          </cell>
          <cell r="S1168" t="str">
            <v>Westland</v>
          </cell>
          <cell r="U1168">
            <v>70940</v>
          </cell>
          <cell r="V1168">
            <v>446476</v>
          </cell>
          <cell r="W1168" t="str">
            <v>4.16307520</v>
          </cell>
          <cell r="X1168" t="str">
            <v>52.00028844</v>
          </cell>
          <cell r="Y1168" t="str">
            <v>GvzLan</v>
          </cell>
          <cell r="AA1168" t="str">
            <v>onbekend</v>
          </cell>
          <cell r="AB1168">
            <v>5</v>
          </cell>
          <cell r="AC1168" t="str">
            <v/>
          </cell>
          <cell r="AD1168" t="str">
            <v/>
          </cell>
          <cell r="AE1168" t="str">
            <v/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 t="e">
            <v>#N/A</v>
          </cell>
          <cell r="AQ1168" t="str">
            <v>false</v>
          </cell>
          <cell r="AR1168" t="str">
            <v>vtn</v>
          </cell>
          <cell r="AU1168" t="str">
            <v>bus</v>
          </cell>
          <cell r="AX1168">
            <v>31</v>
          </cell>
          <cell r="AY1168" t="str">
            <v>Den Haag Leyenburg</v>
          </cell>
          <cell r="AZ1168" t="str">
            <v>25.00</v>
          </cell>
          <cell r="BA1168" t="str">
            <v>5.50</v>
          </cell>
          <cell r="BB1168" t="str">
            <v>5.50</v>
          </cell>
          <cell r="BH1168" t="str">
            <v/>
          </cell>
          <cell r="BI1168" t="str">
            <v/>
          </cell>
        </row>
        <row r="1169">
          <cell r="A1169">
            <v>1712</v>
          </cell>
          <cell r="B1169">
            <v>54380330</v>
          </cell>
          <cell r="C1169">
            <v>42022002</v>
          </cell>
          <cell r="F1169">
            <v>42022002</v>
          </cell>
          <cell r="I1169" t="str">
            <v/>
          </cell>
          <cell r="L1169" t="str">
            <v>Langestraat</v>
          </cell>
          <cell r="Q1169" t="str">
            <v>'s-Gravenzande</v>
          </cell>
          <cell r="R1169" t="str">
            <v>Westland</v>
          </cell>
          <cell r="S1169" t="str">
            <v>Westland</v>
          </cell>
          <cell r="U1169">
            <v>71028</v>
          </cell>
          <cell r="V1169">
            <v>446489</v>
          </cell>
          <cell r="W1169" t="str">
            <v>4.16435324</v>
          </cell>
          <cell r="X1169" t="str">
            <v>52.00041859</v>
          </cell>
          <cell r="Y1169" t="str">
            <v>GvzLan</v>
          </cell>
          <cell r="AA1169" t="str">
            <v>geen_abri</v>
          </cell>
          <cell r="AB1169">
            <v>5</v>
          </cell>
          <cell r="AC1169" t="str">
            <v/>
          </cell>
          <cell r="AD1169" t="str">
            <v/>
          </cell>
          <cell r="AE1169" t="str">
            <v/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 t="e">
            <v>#N/A</v>
          </cell>
          <cell r="AQ1169" t="str">
            <v>false</v>
          </cell>
          <cell r="AR1169" t="str">
            <v>vtn</v>
          </cell>
          <cell r="AU1169" t="str">
            <v>bus</v>
          </cell>
          <cell r="AX1169">
            <v>31</v>
          </cell>
          <cell r="AY1169" t="str">
            <v>Naaldwijk</v>
          </cell>
          <cell r="AZ1169" t="str">
            <v>19.00</v>
          </cell>
          <cell r="BA1169" t="str">
            <v>1.50</v>
          </cell>
          <cell r="BB1169" t="str">
            <v>1.50</v>
          </cell>
          <cell r="BH1169" t="str">
            <v/>
          </cell>
          <cell r="BI1169" t="str">
            <v/>
          </cell>
        </row>
        <row r="1170">
          <cell r="A1170">
            <v>1860</v>
          </cell>
          <cell r="B1170">
            <v>54410980</v>
          </cell>
          <cell r="C1170">
            <v>42062401</v>
          </cell>
          <cell r="F1170">
            <v>42062401</v>
          </cell>
          <cell r="I1170" t="str">
            <v/>
          </cell>
          <cell r="L1170" t="str">
            <v>Lansinghageweg</v>
          </cell>
          <cell r="Q1170" t="str">
            <v>Zoetermeer</v>
          </cell>
          <cell r="R1170" t="str">
            <v>Zoetermeer</v>
          </cell>
          <cell r="S1170" t="str">
            <v>Zoetermeer</v>
          </cell>
          <cell r="U1170">
            <v>94517</v>
          </cell>
          <cell r="V1170">
            <v>449907</v>
          </cell>
          <cell r="W1170" t="str">
            <v>4.50576375</v>
          </cell>
          <cell r="X1170" t="str">
            <v>52.03419389</v>
          </cell>
          <cell r="Y1170" t="str">
            <v>ZtmLan</v>
          </cell>
          <cell r="AA1170" t="str">
            <v>CBS-Outdoor</v>
          </cell>
          <cell r="AB1170">
            <v>1</v>
          </cell>
          <cell r="AC1170" t="str">
            <v/>
          </cell>
          <cell r="AD1170" t="str">
            <v/>
          </cell>
          <cell r="AE1170" t="str">
            <v/>
          </cell>
          <cell r="AF1170">
            <v>1</v>
          </cell>
          <cell r="AG1170">
            <v>0</v>
          </cell>
          <cell r="AH1170">
            <v>0</v>
          </cell>
          <cell r="AI1170">
            <v>1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 t="e">
            <v>#N/A</v>
          </cell>
          <cell r="AQ1170" t="str">
            <v>true</v>
          </cell>
          <cell r="AR1170" t="str">
            <v>vtn</v>
          </cell>
          <cell r="AS1170">
            <v>74</v>
          </cell>
          <cell r="AT1170" t="str">
            <v>Lansinghage, Zoetermeer Centrum West</v>
          </cell>
          <cell r="AU1170" t="str">
            <v>bus</v>
          </cell>
          <cell r="AX1170">
            <v>74</v>
          </cell>
          <cell r="AY1170" t="str">
            <v>Lansinghage, Zoetermeer Centrum West</v>
          </cell>
          <cell r="AZ1170" t="str">
            <v>12.65</v>
          </cell>
          <cell r="BA1170" t="str">
            <v>1.20</v>
          </cell>
          <cell r="BB1170" t="str">
            <v>5.00</v>
          </cell>
          <cell r="BD1170" t="str">
            <v>Halte in beide richtingen</v>
          </cell>
          <cell r="BH1170" t="str">
            <v>HVS</v>
          </cell>
          <cell r="BI1170" t="str">
            <v/>
          </cell>
        </row>
        <row r="1171">
          <cell r="A1171">
            <v>1324</v>
          </cell>
          <cell r="B1171">
            <v>54210840</v>
          </cell>
          <cell r="C1171">
            <v>42039501</v>
          </cell>
          <cell r="F1171">
            <v>42039501</v>
          </cell>
          <cell r="I1171" t="str">
            <v/>
          </cell>
          <cell r="L1171" t="str">
            <v>Larixlaan</v>
          </cell>
          <cell r="Q1171" t="str">
            <v>Nootdorp</v>
          </cell>
          <cell r="R1171" t="str">
            <v>Pijnacker-Nootdorp</v>
          </cell>
          <cell r="S1171" t="str">
            <v>Pijnacker-Nootdorp</v>
          </cell>
          <cell r="U1171">
            <v>87345</v>
          </cell>
          <cell r="V1171">
            <v>451296</v>
          </cell>
          <cell r="W1171" t="str">
            <v>4.40098289</v>
          </cell>
          <cell r="X1171" t="str">
            <v>52.04584817</v>
          </cell>
          <cell r="Y1171" t="str">
            <v>NtdLar</v>
          </cell>
          <cell r="AA1171" t="str">
            <v>wens/akkoord</v>
          </cell>
          <cell r="AB1171">
            <v>9</v>
          </cell>
          <cell r="AC1171" t="str">
            <v/>
          </cell>
          <cell r="AD1171" t="str">
            <v/>
          </cell>
          <cell r="AE1171" t="str">
            <v/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 t="e">
            <v>#N/A</v>
          </cell>
          <cell r="AQ1171" t="str">
            <v>false</v>
          </cell>
          <cell r="AR1171" t="str">
            <v>vtn</v>
          </cell>
          <cell r="AU1171" t="str">
            <v>bus</v>
          </cell>
          <cell r="AX1171">
            <v>61</v>
          </cell>
          <cell r="AY1171" t="str">
            <v>Den Haag Leidschenveen</v>
          </cell>
          <cell r="AZ1171" t="str">
            <v>10.00</v>
          </cell>
          <cell r="BA1171" t="str">
            <v>1.70</v>
          </cell>
          <cell r="BB1171" t="str">
            <v>1.70</v>
          </cell>
          <cell r="BH1171" t="str">
            <v>HVS</v>
          </cell>
        </row>
        <row r="1172">
          <cell r="A1172">
            <v>1323</v>
          </cell>
          <cell r="B1172">
            <v>54210830</v>
          </cell>
          <cell r="C1172">
            <v>42039502</v>
          </cell>
          <cell r="F1172">
            <v>42039502</v>
          </cell>
          <cell r="I1172" t="str">
            <v/>
          </cell>
          <cell r="L1172" t="str">
            <v>Larixlaan</v>
          </cell>
          <cell r="Q1172" t="str">
            <v>Nootdorp</v>
          </cell>
          <cell r="R1172" t="str">
            <v>Pijnacker-Nootdorp</v>
          </cell>
          <cell r="S1172" t="str">
            <v>Pijnacker-Nootdorp</v>
          </cell>
          <cell r="U1172">
            <v>87327</v>
          </cell>
          <cell r="V1172">
            <v>451268</v>
          </cell>
          <cell r="W1172" t="str">
            <v>4.40072609</v>
          </cell>
          <cell r="X1172" t="str">
            <v>52.04559434</v>
          </cell>
          <cell r="Y1172" t="str">
            <v>NtdLar</v>
          </cell>
          <cell r="AA1172" t="str">
            <v>wens/akkoord</v>
          </cell>
          <cell r="AB1172">
            <v>9</v>
          </cell>
          <cell r="AC1172" t="str">
            <v/>
          </cell>
          <cell r="AD1172" t="str">
            <v/>
          </cell>
          <cell r="AE1172" t="str">
            <v/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 t="e">
            <v>#N/A</v>
          </cell>
          <cell r="AQ1172" t="str">
            <v>false</v>
          </cell>
          <cell r="AR1172" t="str">
            <v>vtn</v>
          </cell>
          <cell r="AU1172" t="str">
            <v>bus</v>
          </cell>
          <cell r="AX1172">
            <v>61</v>
          </cell>
          <cell r="AY1172" t="str">
            <v>Pijnacker</v>
          </cell>
          <cell r="AZ1172" t="str">
            <v>6.30</v>
          </cell>
          <cell r="BA1172" t="str">
            <v>2.00</v>
          </cell>
          <cell r="BB1172" t="str">
            <v>2.00</v>
          </cell>
          <cell r="BH1172" t="str">
            <v>HVS</v>
          </cell>
        </row>
        <row r="1173">
          <cell r="A1173">
            <v>1399</v>
          </cell>
          <cell r="B1173">
            <v>54260340</v>
          </cell>
          <cell r="C1173">
            <v>42004001</v>
          </cell>
          <cell r="F1173">
            <v>42004001</v>
          </cell>
          <cell r="I1173" t="str">
            <v/>
          </cell>
          <cell r="L1173" t="str">
            <v>Latijns Amerikalaan</v>
          </cell>
          <cell r="R1173" t="str">
            <v>Delft</v>
          </cell>
          <cell r="S1173" t="str">
            <v>Delft</v>
          </cell>
          <cell r="U1173">
            <v>83532</v>
          </cell>
          <cell r="V1173">
            <v>444443</v>
          </cell>
          <cell r="W1173" t="str">
            <v>4.34683930</v>
          </cell>
          <cell r="X1173" t="str">
            <v>51.98378226</v>
          </cell>
          <cell r="Y1173" t="str">
            <v>DlfLAm</v>
          </cell>
          <cell r="AA1173" t="str">
            <v>CBS-outdoor</v>
          </cell>
          <cell r="AB1173">
            <v>1</v>
          </cell>
          <cell r="AC1173" t="str">
            <v/>
          </cell>
          <cell r="AD1173" t="str">
            <v/>
          </cell>
          <cell r="AE1173" t="str">
            <v/>
          </cell>
          <cell r="AF1173">
            <v>0</v>
          </cell>
          <cell r="AG1173">
            <v>0</v>
          </cell>
          <cell r="AH1173">
            <v>0</v>
          </cell>
          <cell r="AI1173">
            <v>1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 t="e">
            <v>#N/A</v>
          </cell>
          <cell r="AQ1173" t="str">
            <v>true</v>
          </cell>
          <cell r="AR1173" t="str">
            <v>vtn</v>
          </cell>
          <cell r="AU1173" t="str">
            <v>bus</v>
          </cell>
          <cell r="AX1173">
            <v>82</v>
          </cell>
          <cell r="AY1173" t="str">
            <v>Delft Ikea</v>
          </cell>
          <cell r="AZ1173" t="str">
            <v>11.40</v>
          </cell>
          <cell r="BA1173" t="str">
            <v>1.25</v>
          </cell>
          <cell r="BB1173" t="str">
            <v>2.50</v>
          </cell>
          <cell r="BH1173" t="str">
            <v/>
          </cell>
          <cell r="BI1173" t="str">
            <v/>
          </cell>
        </row>
        <row r="1174">
          <cell r="A1174">
            <v>1398</v>
          </cell>
          <cell r="B1174">
            <v>54260330</v>
          </cell>
          <cell r="C1174">
            <v>42004002</v>
          </cell>
          <cell r="F1174">
            <v>42004002</v>
          </cell>
          <cell r="I1174" t="str">
            <v/>
          </cell>
          <cell r="L1174" t="str">
            <v>Latijns Amerikalaan</v>
          </cell>
          <cell r="R1174" t="str">
            <v>Delft</v>
          </cell>
          <cell r="S1174" t="str">
            <v>Delft</v>
          </cell>
          <cell r="U1174">
            <v>83545</v>
          </cell>
          <cell r="V1174">
            <v>444409</v>
          </cell>
          <cell r="W1174" t="str">
            <v>4.34703560</v>
          </cell>
          <cell r="X1174" t="str">
            <v>51.98347838</v>
          </cell>
          <cell r="Y1174" t="str">
            <v>DlfLAm</v>
          </cell>
          <cell r="AA1174" t="str">
            <v>CBS-Outdoor</v>
          </cell>
          <cell r="AB1174">
            <v>1</v>
          </cell>
          <cell r="AC1174" t="str">
            <v/>
          </cell>
          <cell r="AD1174" t="str">
            <v/>
          </cell>
          <cell r="AE1174" t="str">
            <v/>
          </cell>
          <cell r="AF1174">
            <v>1</v>
          </cell>
          <cell r="AG1174">
            <v>0</v>
          </cell>
          <cell r="AH1174">
            <v>0</v>
          </cell>
          <cell r="AI1174">
            <v>1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 t="e">
            <v>#N/A</v>
          </cell>
          <cell r="AQ1174" t="str">
            <v>true</v>
          </cell>
          <cell r="AR1174" t="str">
            <v>vtn</v>
          </cell>
          <cell r="AU1174" t="str">
            <v>bus</v>
          </cell>
          <cell r="AX1174">
            <v>82</v>
          </cell>
          <cell r="AY1174" t="str">
            <v>Delft Ikea</v>
          </cell>
          <cell r="AZ1174" t="str">
            <v>34.00</v>
          </cell>
          <cell r="BA1174" t="str">
            <v>2.00</v>
          </cell>
          <cell r="BB1174" t="str">
            <v>3.50</v>
          </cell>
          <cell r="BH1174" t="str">
            <v/>
          </cell>
          <cell r="BI1174" t="str">
            <v/>
          </cell>
        </row>
        <row r="1175">
          <cell r="A1175">
            <v>721</v>
          </cell>
          <cell r="B1175">
            <v>32003831</v>
          </cell>
          <cell r="C1175">
            <v>32003831</v>
          </cell>
          <cell r="D1175">
            <v>3831</v>
          </cell>
          <cell r="I1175" t="str">
            <v/>
          </cell>
          <cell r="L1175" t="str">
            <v>Ledeganckplein</v>
          </cell>
          <cell r="N1175" t="str">
            <v>Ledeganckplein</v>
          </cell>
          <cell r="P1175" t="str">
            <v>Ledeganckplein/Guido Gezellestraat</v>
          </cell>
          <cell r="R1175" t="str">
            <v>Den Haag</v>
          </cell>
          <cell r="S1175" t="str">
            <v>Den Haag</v>
          </cell>
          <cell r="U1175">
            <v>81591</v>
          </cell>
          <cell r="V1175">
            <v>452159</v>
          </cell>
          <cell r="W1175" t="str">
            <v>4.31693375</v>
          </cell>
          <cell r="X1175" t="str">
            <v>52.05287162</v>
          </cell>
          <cell r="Y1175">
            <v>3831</v>
          </cell>
          <cell r="AA1175" t="str">
            <v>jcdecaux</v>
          </cell>
          <cell r="AB1175">
            <v>1</v>
          </cell>
          <cell r="AC1175" t="str">
            <v/>
          </cell>
          <cell r="AD1175" t="str">
            <v>KHP</v>
          </cell>
          <cell r="AE1175" t="str">
            <v>KHP</v>
          </cell>
          <cell r="AF1175">
            <v>1</v>
          </cell>
          <cell r="AG1175">
            <v>1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>
            <v>1</v>
          </cell>
          <cell r="AN1175">
            <v>1</v>
          </cell>
          <cell r="AQ1175" t="str">
            <v>false</v>
          </cell>
          <cell r="AR1175" t="str">
            <v>htm</v>
          </cell>
          <cell r="AS1175">
            <v>18</v>
          </cell>
          <cell r="AT1175" t="str">
            <v>CS</v>
          </cell>
          <cell r="AU1175" t="str">
            <v>bus</v>
          </cell>
          <cell r="AX1175">
            <v>18</v>
          </cell>
          <cell r="AY1175" t="str">
            <v>Clingendael</v>
          </cell>
          <cell r="AZ1175" t="str">
            <v>12.50</v>
          </cell>
          <cell r="BA1175" t="str">
            <v>7.50</v>
          </cell>
          <cell r="BB1175" t="str">
            <v>17.00</v>
          </cell>
          <cell r="BH1175" t="str">
            <v>HVS+PB</v>
          </cell>
          <cell r="BI1175" t="str">
            <v/>
          </cell>
        </row>
        <row r="1176">
          <cell r="A1176">
            <v>722</v>
          </cell>
          <cell r="B1176">
            <v>32003832</v>
          </cell>
          <cell r="C1176">
            <v>32003832</v>
          </cell>
          <cell r="D1176">
            <v>3832</v>
          </cell>
          <cell r="I1176" t="str">
            <v/>
          </cell>
          <cell r="L1176" t="str">
            <v>Ledeganckplein</v>
          </cell>
          <cell r="N1176" t="str">
            <v>Ledeganckplein</v>
          </cell>
          <cell r="P1176" t="str">
            <v>Ledeganckplein/Guido Gezellestraat</v>
          </cell>
          <cell r="R1176" t="str">
            <v>Den Haag</v>
          </cell>
          <cell r="S1176" t="str">
            <v>Den Haag</v>
          </cell>
          <cell r="U1176">
            <v>81598</v>
          </cell>
          <cell r="V1176">
            <v>452169</v>
          </cell>
          <cell r="W1176" t="str">
            <v>4.31703364</v>
          </cell>
          <cell r="X1176" t="str">
            <v>52.05296242</v>
          </cell>
          <cell r="Y1176">
            <v>3831</v>
          </cell>
          <cell r="AA1176" t="str">
            <v>jcdecaux</v>
          </cell>
          <cell r="AB1176">
            <v>1</v>
          </cell>
          <cell r="AC1176" t="str">
            <v/>
          </cell>
          <cell r="AD1176" t="str">
            <v>KHP</v>
          </cell>
          <cell r="AE1176" t="str">
            <v>KHP</v>
          </cell>
          <cell r="AF1176">
            <v>1</v>
          </cell>
          <cell r="AG1176">
            <v>1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1</v>
          </cell>
          <cell r="AN1176">
            <v>1</v>
          </cell>
          <cell r="AQ1176" t="str">
            <v>false</v>
          </cell>
          <cell r="AR1176" t="str">
            <v>htm</v>
          </cell>
          <cell r="AS1176">
            <v>18</v>
          </cell>
          <cell r="AT1176" t="str">
            <v>RS</v>
          </cell>
          <cell r="AU1176" t="str">
            <v>bus</v>
          </cell>
          <cell r="AX1176">
            <v>18</v>
          </cell>
          <cell r="AY1176" t="str">
            <v>Rijswijk de Schilp</v>
          </cell>
          <cell r="AZ1176" t="str">
            <v>18.50</v>
          </cell>
          <cell r="BA1176" t="str">
            <v>4.50</v>
          </cell>
          <cell r="BB1176" t="str">
            <v>10.00</v>
          </cell>
          <cell r="BH1176" t="str">
            <v>HVS+PB</v>
          </cell>
          <cell r="BI1176" t="str">
            <v/>
          </cell>
        </row>
        <row r="1177">
          <cell r="A1177">
            <v>727</v>
          </cell>
          <cell r="B1177">
            <v>32003839</v>
          </cell>
          <cell r="C1177">
            <v>32003839</v>
          </cell>
          <cell r="D1177">
            <v>3839</v>
          </cell>
          <cell r="I1177" t="str">
            <v/>
          </cell>
          <cell r="L1177" t="str">
            <v>Leeghwaterplein</v>
          </cell>
          <cell r="N1177" t="str">
            <v>Leeghwaterplein</v>
          </cell>
          <cell r="P1177" t="str">
            <v>Leeghwaterplein</v>
          </cell>
          <cell r="R1177" t="str">
            <v>Den Haag</v>
          </cell>
          <cell r="S1177" t="str">
            <v>Den Haag</v>
          </cell>
          <cell r="U1177">
            <v>81919</v>
          </cell>
          <cell r="V1177">
            <v>453658</v>
          </cell>
          <cell r="W1177" t="str">
            <v>4.32139429</v>
          </cell>
          <cell r="X1177" t="str">
            <v>52.06638619</v>
          </cell>
          <cell r="Y1177" t="str">
            <v/>
          </cell>
          <cell r="AA1177" t="str">
            <v>jcdecaux</v>
          </cell>
          <cell r="AB1177">
            <v>4</v>
          </cell>
          <cell r="AC1177" t="str">
            <v>HIP4LED optioneel</v>
          </cell>
          <cell r="AD1177" t="str">
            <v/>
          </cell>
          <cell r="AE1177" t="str">
            <v>HIP4LED optioneel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 t="e">
            <v>#N/A</v>
          </cell>
          <cell r="AQ1177" t="str">
            <v>false</v>
          </cell>
          <cell r="AR1177" t="str">
            <v>htm</v>
          </cell>
          <cell r="AS1177" t="str">
            <v>1,16,17</v>
          </cell>
          <cell r="AT1177" t="str">
            <v>SN</v>
          </cell>
          <cell r="AU1177" t="str">
            <v>tram</v>
          </cell>
          <cell r="AW1177">
            <v>1</v>
          </cell>
          <cell r="AX1177">
            <v>1</v>
          </cell>
          <cell r="AY1177" t="str">
            <v>Scheveningen Noorderstrand</v>
          </cell>
          <cell r="AZ1177" t="str">
            <v>66.00</v>
          </cell>
          <cell r="BA1177" t="str">
            <v>2.50</v>
          </cell>
          <cell r="BB1177" t="str">
            <v>2.50</v>
          </cell>
          <cell r="BH1177" t="str">
            <v/>
          </cell>
          <cell r="BI1177" t="str">
            <v/>
          </cell>
        </row>
        <row r="1178">
          <cell r="A1178">
            <v>728</v>
          </cell>
          <cell r="B1178">
            <v>32003840</v>
          </cell>
          <cell r="C1178">
            <v>32003840</v>
          </cell>
          <cell r="D1178">
            <v>3840</v>
          </cell>
          <cell r="I1178" t="str">
            <v/>
          </cell>
          <cell r="L1178" t="str">
            <v>Leeghwaterplein</v>
          </cell>
          <cell r="N1178" t="str">
            <v>Leeghwaterplein</v>
          </cell>
          <cell r="P1178" t="str">
            <v>Leeghwaterplein</v>
          </cell>
          <cell r="R1178" t="str">
            <v>Den Haag</v>
          </cell>
          <cell r="S1178" t="str">
            <v>Den Haag</v>
          </cell>
          <cell r="U1178">
            <v>81952</v>
          </cell>
          <cell r="V1178">
            <v>453607</v>
          </cell>
          <cell r="W1178" t="str">
            <v>4.32188640</v>
          </cell>
          <cell r="X1178" t="str">
            <v>52.06593222</v>
          </cell>
          <cell r="Y1178" t="str">
            <v/>
          </cell>
          <cell r="AA1178" t="str">
            <v>jcdecaux</v>
          </cell>
          <cell r="AB1178">
            <v>4</v>
          </cell>
          <cell r="AC1178" t="str">
            <v>HIP4LED optioneel</v>
          </cell>
          <cell r="AD1178" t="str">
            <v/>
          </cell>
          <cell r="AE1178" t="str">
            <v>HIP4LED optioneel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 t="e">
            <v>#N/A</v>
          </cell>
          <cell r="AQ1178" t="str">
            <v>false</v>
          </cell>
          <cell r="AR1178" t="str">
            <v>htm</v>
          </cell>
          <cell r="AS1178" t="str">
            <v>1,16,17</v>
          </cell>
          <cell r="AT1178" t="str">
            <v>DE</v>
          </cell>
          <cell r="AU1178" t="str">
            <v>tram</v>
          </cell>
          <cell r="AW1178">
            <v>1</v>
          </cell>
          <cell r="AX1178">
            <v>1</v>
          </cell>
          <cell r="AY1178" t="str">
            <v>Delft Tanthof</v>
          </cell>
          <cell r="AZ1178" t="str">
            <v>66.00</v>
          </cell>
          <cell r="BA1178" t="str">
            <v>2.50</v>
          </cell>
          <cell r="BB1178" t="str">
            <v>2.50</v>
          </cell>
          <cell r="BH1178" t="str">
            <v/>
          </cell>
          <cell r="BI1178" t="str">
            <v/>
          </cell>
        </row>
        <row r="1179">
          <cell r="A1179">
            <v>962</v>
          </cell>
          <cell r="B1179">
            <v>54000450</v>
          </cell>
          <cell r="C1179">
            <v>42014803</v>
          </cell>
          <cell r="F1179">
            <v>42014803</v>
          </cell>
          <cell r="I1179" t="str">
            <v/>
          </cell>
          <cell r="L1179" t="str">
            <v>Leeghwaterplein</v>
          </cell>
          <cell r="P1179" t="str">
            <v>Tijdelijke halte</v>
          </cell>
          <cell r="R1179" t="str">
            <v>Den Haag</v>
          </cell>
          <cell r="S1179" t="str">
            <v>Den Haag</v>
          </cell>
          <cell r="U1179" t="str">
            <v/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AA1179" t="str">
            <v>geen_abri</v>
          </cell>
          <cell r="AB1179">
            <v>9</v>
          </cell>
          <cell r="AC1179" t="str">
            <v/>
          </cell>
          <cell r="AD1179" t="str">
            <v/>
          </cell>
          <cell r="AE1179" t="str">
            <v/>
          </cell>
          <cell r="AF1179">
            <v>0</v>
          </cell>
          <cell r="AG1179">
            <v>0</v>
          </cell>
          <cell r="AH1179">
            <v>0</v>
          </cell>
          <cell r="AI1179">
            <v>1</v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 t="e">
            <v>#N/A</v>
          </cell>
          <cell r="AQ1179" t="str">
            <v>true</v>
          </cell>
          <cell r="AR1179" t="str">
            <v>vtn</v>
          </cell>
          <cell r="AU1179" t="str">
            <v>bus</v>
          </cell>
          <cell r="AY1179" t="str">
            <v>Tijdelijke halte</v>
          </cell>
          <cell r="AZ1179" t="str">
            <v>37.00</v>
          </cell>
          <cell r="BA1179" t="str">
            <v>2.00</v>
          </cell>
          <cell r="BB1179" t="str">
            <v>2.00</v>
          </cell>
          <cell r="BH1179" t="str">
            <v/>
          </cell>
          <cell r="BI1179" t="str">
            <v/>
          </cell>
        </row>
        <row r="1180">
          <cell r="A1180" t="str">
            <v>Buiten</v>
          </cell>
          <cell r="F1180">
            <v>42014801</v>
          </cell>
          <cell r="I1180" t="str">
            <v/>
          </cell>
          <cell r="L1180" t="str">
            <v>Leeghwaterplein</v>
          </cell>
          <cell r="R1180" t="str">
            <v>Den Haag</v>
          </cell>
          <cell r="S1180" t="str">
            <v/>
          </cell>
          <cell r="U1180" t="str">
            <v/>
          </cell>
          <cell r="V1180" t="str">
            <v/>
          </cell>
          <cell r="W1180" t="str">
            <v/>
          </cell>
          <cell r="X1180" t="str">
            <v/>
          </cell>
          <cell r="AC1180" t="str">
            <v/>
          </cell>
          <cell r="AD1180" t="str">
            <v/>
          </cell>
          <cell r="AE1180" t="str">
            <v/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 t="e">
            <v>#N/A</v>
          </cell>
          <cell r="AQ1180" t="str">
            <v>false</v>
          </cell>
          <cell r="AU1180" t="str">
            <v/>
          </cell>
          <cell r="AX1180">
            <v>427</v>
          </cell>
          <cell r="AY1180" t="str">
            <v>Honselersdijk FloraHolland</v>
          </cell>
          <cell r="BH1180" t="str">
            <v/>
          </cell>
          <cell r="BI1180" t="str">
            <v/>
          </cell>
        </row>
        <row r="1181">
          <cell r="A1181" t="str">
            <v>Buiten</v>
          </cell>
          <cell r="F1181">
            <v>42014802</v>
          </cell>
          <cell r="I1181" t="str">
            <v/>
          </cell>
          <cell r="L1181" t="str">
            <v>Leeghwaterplein</v>
          </cell>
          <cell r="R1181" t="str">
            <v>Den Haag</v>
          </cell>
          <cell r="S1181" t="str">
            <v/>
          </cell>
          <cell r="U1181" t="str">
            <v/>
          </cell>
          <cell r="V1181" t="str">
            <v/>
          </cell>
          <cell r="W1181" t="str">
            <v/>
          </cell>
          <cell r="X1181" t="str">
            <v/>
          </cell>
          <cell r="AC1181" t="str">
            <v/>
          </cell>
          <cell r="AD1181" t="str">
            <v/>
          </cell>
          <cell r="AE1181" t="str">
            <v/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 t="e">
            <v>#N/A</v>
          </cell>
          <cell r="AQ1181" t="str">
            <v>false</v>
          </cell>
          <cell r="AU1181" t="str">
            <v/>
          </cell>
          <cell r="AX1181">
            <v>427</v>
          </cell>
          <cell r="AY1181" t="str">
            <v>Den Haag</v>
          </cell>
          <cell r="BH1181" t="str">
            <v/>
          </cell>
          <cell r="BI1181" t="str">
            <v/>
          </cell>
        </row>
        <row r="1182">
          <cell r="A1182">
            <v>954</v>
          </cell>
          <cell r="B1182">
            <v>54000320</v>
          </cell>
          <cell r="I1182" t="str">
            <v/>
          </cell>
          <cell r="L1182" t="str">
            <v>Leehgwaterplein</v>
          </cell>
          <cell r="R1182" t="str">
            <v>Den Haag</v>
          </cell>
          <cell r="S1182" t="str">
            <v>Den Haag</v>
          </cell>
          <cell r="U1182" t="str">
            <v/>
          </cell>
          <cell r="V1182" t="str">
            <v/>
          </cell>
          <cell r="W1182" t="str">
            <v/>
          </cell>
          <cell r="X1182" t="str">
            <v/>
          </cell>
          <cell r="AB1182">
            <v>5</v>
          </cell>
          <cell r="AC1182" t="str">
            <v/>
          </cell>
          <cell r="AD1182" t="str">
            <v/>
          </cell>
          <cell r="AE1182" t="str">
            <v/>
          </cell>
          <cell r="AF1182">
            <v>0</v>
          </cell>
          <cell r="AG1182">
            <v>0</v>
          </cell>
          <cell r="AH1182">
            <v>0</v>
          </cell>
          <cell r="AI1182">
            <v>1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 t="e">
            <v>#N/A</v>
          </cell>
          <cell r="AQ1182" t="str">
            <v>true</v>
          </cell>
          <cell r="AR1182" t="str">
            <v>vtn</v>
          </cell>
          <cell r="AU1182" t="str">
            <v>bus</v>
          </cell>
          <cell r="AY1182" t="str">
            <v xml:space="preserve"> </v>
          </cell>
          <cell r="AZ1182" t="str">
            <v>0.00</v>
          </cell>
          <cell r="BA1182" t="str">
            <v>0.00</v>
          </cell>
          <cell r="BB1182" t="str">
            <v>0.00</v>
          </cell>
          <cell r="BF1182" t="str">
            <v>true</v>
          </cell>
          <cell r="BH1182" t="str">
            <v/>
          </cell>
          <cell r="BI1182" t="str">
            <v/>
          </cell>
        </row>
        <row r="1183">
          <cell r="A1183">
            <v>1988</v>
          </cell>
          <cell r="B1183">
            <v>54490070</v>
          </cell>
          <cell r="C1183">
            <v>42009101</v>
          </cell>
          <cell r="F1183">
            <v>42009101</v>
          </cell>
          <cell r="I1183" t="str">
            <v/>
          </cell>
          <cell r="L1183" t="str">
            <v>Leeweg</v>
          </cell>
          <cell r="Q1183" t="str">
            <v>PZH</v>
          </cell>
          <cell r="R1183" t="str">
            <v>PZH</v>
          </cell>
          <cell r="S1183" t="str">
            <v>Westland</v>
          </cell>
          <cell r="U1183">
            <v>74930</v>
          </cell>
          <cell r="V1183">
            <v>443360</v>
          </cell>
          <cell r="W1183" t="str">
            <v>4.22189578</v>
          </cell>
          <cell r="X1183" t="str">
            <v>51.97287598</v>
          </cell>
          <cell r="Y1183" t="str">
            <v>DLiLee</v>
          </cell>
          <cell r="AA1183" t="str">
            <v>mercury</v>
          </cell>
          <cell r="AB1183">
            <v>5</v>
          </cell>
          <cell r="AC1183" t="str">
            <v/>
          </cell>
          <cell r="AD1183" t="str">
            <v/>
          </cell>
          <cell r="AE1183" t="str">
            <v/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 t="e">
            <v>#N/A</v>
          </cell>
          <cell r="AQ1183" t="str">
            <v>false</v>
          </cell>
          <cell r="AR1183" t="str">
            <v>vtn</v>
          </cell>
          <cell r="AU1183" t="str">
            <v>bus</v>
          </cell>
          <cell r="AX1183">
            <v>128</v>
          </cell>
          <cell r="AY1183" t="str">
            <v>Naaldwijk</v>
          </cell>
          <cell r="AZ1183" t="str">
            <v>17.00</v>
          </cell>
          <cell r="BA1183" t="str">
            <v>1.10</v>
          </cell>
          <cell r="BB1183" t="str">
            <v>4.30</v>
          </cell>
          <cell r="BH1183" t="str">
            <v/>
          </cell>
          <cell r="BI1183" t="str">
            <v/>
          </cell>
        </row>
        <row r="1184">
          <cell r="A1184">
            <v>1989</v>
          </cell>
          <cell r="B1184">
            <v>54490080</v>
          </cell>
          <cell r="C1184">
            <v>42009102</v>
          </cell>
          <cell r="F1184">
            <v>42009102</v>
          </cell>
          <cell r="I1184" t="str">
            <v/>
          </cell>
          <cell r="L1184" t="str">
            <v>Leeweg</v>
          </cell>
          <cell r="Q1184" t="str">
            <v>PZH</v>
          </cell>
          <cell r="R1184" t="str">
            <v>PZH</v>
          </cell>
          <cell r="S1184" t="str">
            <v>Westland</v>
          </cell>
          <cell r="U1184">
            <v>75029</v>
          </cell>
          <cell r="V1184">
            <v>443344</v>
          </cell>
          <cell r="W1184" t="str">
            <v>4.22334003</v>
          </cell>
          <cell r="X1184" t="str">
            <v>51.97274646</v>
          </cell>
          <cell r="Y1184" t="str">
            <v>DLiLee</v>
          </cell>
          <cell r="AA1184" t="str">
            <v>mercury</v>
          </cell>
          <cell r="AB1184">
            <v>5</v>
          </cell>
          <cell r="AC1184" t="str">
            <v/>
          </cell>
          <cell r="AD1184" t="str">
            <v/>
          </cell>
          <cell r="AE1184" t="str">
            <v/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 t="e">
            <v>#N/A</v>
          </cell>
          <cell r="AQ1184" t="str">
            <v>false</v>
          </cell>
          <cell r="AR1184" t="str">
            <v>vtn</v>
          </cell>
          <cell r="AU1184" t="str">
            <v>bus</v>
          </cell>
          <cell r="AX1184">
            <v>128</v>
          </cell>
          <cell r="AY1184" t="str">
            <v>Delft Station Centrum</v>
          </cell>
          <cell r="AZ1184" t="str">
            <v>46.00</v>
          </cell>
          <cell r="BA1184" t="str">
            <v>1.20</v>
          </cell>
          <cell r="BB1184" t="str">
            <v>3.60</v>
          </cell>
          <cell r="BH1184" t="str">
            <v/>
          </cell>
          <cell r="BI1184" t="str">
            <v/>
          </cell>
        </row>
        <row r="1185">
          <cell r="A1185">
            <v>649</v>
          </cell>
          <cell r="B1185">
            <v>32003417</v>
          </cell>
          <cell r="C1185">
            <v>32003417</v>
          </cell>
          <cell r="D1185">
            <v>3417</v>
          </cell>
          <cell r="I1185" t="str">
            <v/>
          </cell>
          <cell r="L1185" t="str">
            <v>Leggelostraat</v>
          </cell>
          <cell r="N1185" t="str">
            <v>Leggelostraat</v>
          </cell>
          <cell r="P1185" t="str">
            <v>Melis Stokelaan/Leggelostraat</v>
          </cell>
          <cell r="R1185" t="str">
            <v>Den Haag</v>
          </cell>
          <cell r="S1185" t="str">
            <v>Den Haag</v>
          </cell>
          <cell r="U1185">
            <v>78767</v>
          </cell>
          <cell r="V1185">
            <v>451266</v>
          </cell>
          <cell r="W1185" t="str">
            <v>4.27596761</v>
          </cell>
          <cell r="X1185" t="str">
            <v>52.04446522</v>
          </cell>
          <cell r="Y1185" t="str">
            <v/>
          </cell>
          <cell r="AA1185" t="str">
            <v>jcdecaux</v>
          </cell>
          <cell r="AB1185">
            <v>4</v>
          </cell>
          <cell r="AC1185" t="str">
            <v>HIP4LED optioneel</v>
          </cell>
          <cell r="AD1185" t="str">
            <v/>
          </cell>
          <cell r="AE1185" t="str">
            <v>HIP4LED optioneel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 t="e">
            <v>#N/A</v>
          </cell>
          <cell r="AQ1185" t="str">
            <v>false</v>
          </cell>
          <cell r="AR1185" t="str">
            <v>htm</v>
          </cell>
          <cell r="AS1185" t="str">
            <v>8,9,</v>
          </cell>
          <cell r="AT1185" t="str">
            <v>MD</v>
          </cell>
          <cell r="AU1185" t="str">
            <v>tram</v>
          </cell>
          <cell r="AW1185">
            <v>9</v>
          </cell>
          <cell r="AY1185" t="str">
            <v xml:space="preserve"> </v>
          </cell>
          <cell r="AZ1185" t="str">
            <v>33.15</v>
          </cell>
          <cell r="BA1185" t="str">
            <v>2.20</v>
          </cell>
          <cell r="BB1185" t="str">
            <v>2.20</v>
          </cell>
          <cell r="BH1185" t="str">
            <v/>
          </cell>
          <cell r="BI1185" t="str">
            <v/>
          </cell>
        </row>
        <row r="1186">
          <cell r="A1186">
            <v>650</v>
          </cell>
          <cell r="B1186">
            <v>32003418</v>
          </cell>
          <cell r="C1186">
            <v>32003418</v>
          </cell>
          <cell r="D1186">
            <v>3418</v>
          </cell>
          <cell r="I1186" t="str">
            <v/>
          </cell>
          <cell r="L1186" t="str">
            <v>Leggelostraat</v>
          </cell>
          <cell r="N1186" t="str">
            <v>Leggelostraat</v>
          </cell>
          <cell r="P1186" t="str">
            <v>Melis Stokelaan/Leggelostraat</v>
          </cell>
          <cell r="R1186" t="str">
            <v>Den Haag</v>
          </cell>
          <cell r="S1186" t="str">
            <v>Den Haag</v>
          </cell>
          <cell r="U1186">
            <v>78773</v>
          </cell>
          <cell r="V1186">
            <v>451276</v>
          </cell>
          <cell r="W1186" t="str">
            <v>4.27605283</v>
          </cell>
          <cell r="X1186" t="str">
            <v>52.04455591</v>
          </cell>
          <cell r="Y1186" t="str">
            <v/>
          </cell>
          <cell r="AA1186" t="str">
            <v>jcdecaux</v>
          </cell>
          <cell r="AB1186">
            <v>4</v>
          </cell>
          <cell r="AC1186" t="str">
            <v>Extra</v>
          </cell>
          <cell r="AD1186" t="str">
            <v/>
          </cell>
          <cell r="AE1186" t="str">
            <v>Extra</v>
          </cell>
          <cell r="AF1186">
            <v>1</v>
          </cell>
          <cell r="AG1186">
            <v>0</v>
          </cell>
          <cell r="AH1186">
            <v>0</v>
          </cell>
          <cell r="AI1186">
            <v>0</v>
          </cell>
          <cell r="AJ1186">
            <v>1</v>
          </cell>
          <cell r="AK1186">
            <v>0</v>
          </cell>
          <cell r="AL1186">
            <v>0</v>
          </cell>
          <cell r="AM1186">
            <v>0</v>
          </cell>
          <cell r="AN1186" t="e">
            <v>#N/A</v>
          </cell>
          <cell r="AQ1186" t="str">
            <v>false</v>
          </cell>
          <cell r="AR1186" t="str">
            <v>htm</v>
          </cell>
          <cell r="AS1186" t="str">
            <v>8,9,</v>
          </cell>
          <cell r="AT1186" t="str">
            <v>VR</v>
          </cell>
          <cell r="AU1186" t="str">
            <v>tram</v>
          </cell>
          <cell r="AW1186">
            <v>9</v>
          </cell>
          <cell r="AY1186" t="str">
            <v xml:space="preserve"> </v>
          </cell>
          <cell r="AZ1186" t="str">
            <v>33.45</v>
          </cell>
          <cell r="BA1186" t="str">
            <v>1.80</v>
          </cell>
          <cell r="BB1186" t="str">
            <v>1.80</v>
          </cell>
          <cell r="BH1186" t="str">
            <v/>
          </cell>
          <cell r="BI1186" t="str">
            <v/>
          </cell>
        </row>
        <row r="1187">
          <cell r="A1187" t="str">
            <v>Buiten</v>
          </cell>
          <cell r="F1187">
            <v>42030702</v>
          </cell>
          <cell r="I1187" t="str">
            <v/>
          </cell>
          <cell r="L1187" t="str">
            <v>Leiden Centraal Station</v>
          </cell>
          <cell r="R1187" t="str">
            <v>Leiden</v>
          </cell>
          <cell r="S1187" t="str">
            <v/>
          </cell>
          <cell r="U1187" t="str">
            <v/>
          </cell>
          <cell r="V1187" t="str">
            <v/>
          </cell>
          <cell r="W1187" t="str">
            <v/>
          </cell>
          <cell r="X1187" t="str">
            <v/>
          </cell>
          <cell r="AC1187" t="str">
            <v/>
          </cell>
          <cell r="AD1187" t="str">
            <v/>
          </cell>
          <cell r="AE1187" t="str">
            <v/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 t="e">
            <v>#N/A</v>
          </cell>
          <cell r="AQ1187" t="str">
            <v>false</v>
          </cell>
          <cell r="AU1187" t="str">
            <v/>
          </cell>
          <cell r="AX1187">
            <v>43</v>
          </cell>
          <cell r="AY1187" t="str">
            <v>Den Haag CS via Wassenaar</v>
          </cell>
          <cell r="BH1187" t="str">
            <v/>
          </cell>
          <cell r="BI1187" t="str">
            <v/>
          </cell>
        </row>
        <row r="1188">
          <cell r="A1188" t="str">
            <v>Buiten</v>
          </cell>
          <cell r="F1188">
            <v>42030703</v>
          </cell>
          <cell r="I1188" t="str">
            <v/>
          </cell>
          <cell r="L1188" t="str">
            <v>Leiden Centraal Station</v>
          </cell>
          <cell r="R1188" t="str">
            <v>Leiden</v>
          </cell>
          <cell r="S1188" t="str">
            <v/>
          </cell>
          <cell r="U1188" t="str">
            <v/>
          </cell>
          <cell r="V1188" t="str">
            <v/>
          </cell>
          <cell r="W1188" t="str">
            <v/>
          </cell>
          <cell r="X1188" t="str">
            <v/>
          </cell>
          <cell r="AC1188" t="str">
            <v/>
          </cell>
          <cell r="AD1188" t="str">
            <v/>
          </cell>
          <cell r="AE1188" t="str">
            <v/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 t="e">
            <v>#N/A</v>
          </cell>
          <cell r="AQ1188" t="str">
            <v>false</v>
          </cell>
          <cell r="AU1188" t="str">
            <v/>
          </cell>
          <cell r="AX1188">
            <v>45</v>
          </cell>
          <cell r="AY1188" t="str">
            <v>Leiden Merenwijk</v>
          </cell>
          <cell r="BH1188" t="str">
            <v/>
          </cell>
          <cell r="BI1188" t="str">
            <v/>
          </cell>
        </row>
        <row r="1189">
          <cell r="A1189" t="str">
            <v>Buiten</v>
          </cell>
          <cell r="F1189">
            <v>42030704</v>
          </cell>
          <cell r="I1189" t="str">
            <v/>
          </cell>
          <cell r="L1189" t="str">
            <v>Leiden Centraal Station</v>
          </cell>
          <cell r="R1189" t="str">
            <v>Leiden</v>
          </cell>
          <cell r="S1189" t="str">
            <v/>
          </cell>
          <cell r="U1189" t="str">
            <v/>
          </cell>
          <cell r="V1189" t="str">
            <v/>
          </cell>
          <cell r="W1189" t="str">
            <v/>
          </cell>
          <cell r="X1189" t="str">
            <v/>
          </cell>
          <cell r="AC1189" t="str">
            <v/>
          </cell>
          <cell r="AD1189" t="str">
            <v/>
          </cell>
          <cell r="AE1189" t="str">
            <v/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 t="e">
            <v>#N/A</v>
          </cell>
          <cell r="AQ1189" t="str">
            <v>false</v>
          </cell>
          <cell r="AU1189" t="str">
            <v/>
          </cell>
          <cell r="AX1189">
            <v>45</v>
          </cell>
          <cell r="AY1189" t="str">
            <v>Leidschendam GGZ Haagstreek</v>
          </cell>
          <cell r="BH1189" t="str">
            <v/>
          </cell>
          <cell r="BI1189" t="str">
            <v/>
          </cell>
        </row>
        <row r="1190">
          <cell r="A1190" t="str">
            <v>RR Lijn E</v>
          </cell>
          <cell r="C1190">
            <v>31008721</v>
          </cell>
          <cell r="H1190">
            <v>8721</v>
          </cell>
          <cell r="I1190" t="str">
            <v/>
          </cell>
          <cell r="L1190" t="str">
            <v>Leidschenveen</v>
          </cell>
          <cell r="Q1190" t="str">
            <v>Den Haag</v>
          </cell>
          <cell r="S1190" t="str">
            <v>Den Haag</v>
          </cell>
          <cell r="U1190">
            <v>87388</v>
          </cell>
          <cell r="V1190">
            <v>453334</v>
          </cell>
          <cell r="W1190" t="str">
            <v>4.40120627</v>
          </cell>
          <cell r="X1190" t="str">
            <v>52.06416891</v>
          </cell>
          <cell r="AC1190" t="str">
            <v>B-RRBuiten</v>
          </cell>
          <cell r="AD1190" t="str">
            <v/>
          </cell>
          <cell r="AE1190" t="str">
            <v>B-RRBuiten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 t="e">
            <v>#N/A</v>
          </cell>
          <cell r="AO1190" t="str">
            <v>Glasvezel</v>
          </cell>
          <cell r="AQ1190" t="str">
            <v>false</v>
          </cell>
          <cell r="AS1190" t="str">
            <v>E</v>
          </cell>
          <cell r="AT1190" t="str">
            <v>DH</v>
          </cell>
          <cell r="AU1190" t="str">
            <v>metro</v>
          </cell>
          <cell r="AX1190" t="str">
            <v>E</v>
          </cell>
          <cell r="AY1190" t="str">
            <v>Den Haag CS</v>
          </cell>
        </row>
        <row r="1191">
          <cell r="A1191" t="str">
            <v>RR Lijn E</v>
          </cell>
          <cell r="C1191">
            <v>31008722</v>
          </cell>
          <cell r="H1191">
            <v>8722</v>
          </cell>
          <cell r="I1191" t="str">
            <v/>
          </cell>
          <cell r="L1191" t="str">
            <v>Leidschenveen</v>
          </cell>
          <cell r="Q1191" t="str">
            <v>Den Haag</v>
          </cell>
          <cell r="S1191" t="str">
            <v>Den Haag</v>
          </cell>
          <cell r="U1191">
            <v>87381</v>
          </cell>
          <cell r="V1191">
            <v>453329</v>
          </cell>
          <cell r="W1191" t="str">
            <v>4.40110519</v>
          </cell>
          <cell r="X1191" t="str">
            <v>52.06412312</v>
          </cell>
          <cell r="AC1191" t="str">
            <v>B-RRBuiten</v>
          </cell>
          <cell r="AD1191" t="str">
            <v/>
          </cell>
          <cell r="AE1191" t="str">
            <v>B-RRBuiten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 t="e">
            <v>#N/A</v>
          </cell>
          <cell r="AO1191" t="str">
            <v>Glasvezel</v>
          </cell>
          <cell r="AQ1191" t="str">
            <v>false</v>
          </cell>
          <cell r="AS1191" t="str">
            <v>E</v>
          </cell>
          <cell r="AT1191" t="str">
            <v>RD</v>
          </cell>
          <cell r="AU1191" t="str">
            <v>metro</v>
          </cell>
          <cell r="AX1191" t="str">
            <v>E</v>
          </cell>
          <cell r="AY1191" t="str">
            <v>Rotterdam Slinge</v>
          </cell>
        </row>
        <row r="1192">
          <cell r="A1192" t="str">
            <v>RR-buiten</v>
          </cell>
          <cell r="B1192">
            <v>32009596</v>
          </cell>
          <cell r="C1192">
            <v>32009596</v>
          </cell>
          <cell r="D1192">
            <v>9596</v>
          </cell>
          <cell r="I1192" t="str">
            <v/>
          </cell>
          <cell r="J1192" t="str">
            <v>RR station</v>
          </cell>
          <cell r="L1192" t="str">
            <v>Leidschenveen</v>
          </cell>
          <cell r="N1192" t="str">
            <v>Leidschenveen</v>
          </cell>
          <cell r="P1192" t="str">
            <v>Pijlkruidveld</v>
          </cell>
          <cell r="S1192" t="str">
            <v>Den Haag</v>
          </cell>
          <cell r="U1192">
            <v>87317</v>
          </cell>
          <cell r="V1192">
            <v>453401</v>
          </cell>
          <cell r="W1192" t="str">
            <v>4.40015773</v>
          </cell>
          <cell r="X1192" t="str">
            <v>52.06476237</v>
          </cell>
          <cell r="Y1192" t="str">
            <v/>
          </cell>
          <cell r="AC1192" t="str">
            <v>B-RRBuiten</v>
          </cell>
          <cell r="AD1192" t="str">
            <v/>
          </cell>
          <cell r="AE1192" t="str">
            <v>B-RRBuiten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 t="e">
            <v>#N/A</v>
          </cell>
          <cell r="AO1192" t="str">
            <v>Glasvezel</v>
          </cell>
          <cell r="AQ1192" t="str">
            <v>false</v>
          </cell>
          <cell r="AS1192">
            <v>3.4</v>
          </cell>
          <cell r="AT1192" t="str">
            <v>CW</v>
          </cell>
          <cell r="AU1192" t="str">
            <v>rrail</v>
          </cell>
          <cell r="AW1192">
            <v>3</v>
          </cell>
          <cell r="AX1192">
            <v>3.4</v>
          </cell>
          <cell r="AY1192" t="str">
            <v>Zoetermeer Centrum West</v>
          </cell>
          <cell r="BH1192" t="str">
            <v/>
          </cell>
          <cell r="BI1192" t="str">
            <v/>
          </cell>
        </row>
        <row r="1193">
          <cell r="A1193" t="str">
            <v>RR-buiten</v>
          </cell>
          <cell r="B1193">
            <v>32009597</v>
          </cell>
          <cell r="C1193">
            <v>32009597</v>
          </cell>
          <cell r="D1193">
            <v>9597</v>
          </cell>
          <cell r="I1193" t="str">
            <v/>
          </cell>
          <cell r="J1193" t="str">
            <v>RR station</v>
          </cell>
          <cell r="L1193" t="str">
            <v>Leidschenveen</v>
          </cell>
          <cell r="N1193" t="str">
            <v>Leidschenveen</v>
          </cell>
          <cell r="P1193" t="str">
            <v>Pijlkruidveld</v>
          </cell>
          <cell r="S1193" t="str">
            <v>Den Haag</v>
          </cell>
          <cell r="U1193">
            <v>87291</v>
          </cell>
          <cell r="V1193">
            <v>453455</v>
          </cell>
          <cell r="W1193" t="str">
            <v>4.39976791</v>
          </cell>
          <cell r="X1193" t="str">
            <v>52.06524449</v>
          </cell>
          <cell r="Y1193" t="str">
            <v/>
          </cell>
          <cell r="AC1193" t="str">
            <v>B-RRBuiten</v>
          </cell>
          <cell r="AD1193" t="str">
            <v/>
          </cell>
          <cell r="AE1193" t="str">
            <v>B-RRBuiten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 t="e">
            <v>#N/A</v>
          </cell>
          <cell r="AO1193" t="str">
            <v>Glasvezel</v>
          </cell>
          <cell r="AQ1193" t="str">
            <v>false</v>
          </cell>
          <cell r="AS1193">
            <v>3.4</v>
          </cell>
          <cell r="AT1193" t="str">
            <v>LS</v>
          </cell>
          <cell r="AU1193" t="str">
            <v>rrail</v>
          </cell>
          <cell r="AW1193">
            <v>3</v>
          </cell>
          <cell r="AX1193">
            <v>3.4</v>
          </cell>
          <cell r="AY1193" t="str">
            <v>Loosduinen</v>
          </cell>
          <cell r="BH1193" t="str">
            <v/>
          </cell>
          <cell r="BI1193" t="str">
            <v/>
          </cell>
        </row>
        <row r="1194">
          <cell r="A1194">
            <v>2137</v>
          </cell>
          <cell r="B1194">
            <v>32009588</v>
          </cell>
          <cell r="C1194">
            <v>32009588</v>
          </cell>
          <cell r="D1194">
            <v>9588</v>
          </cell>
          <cell r="F1194">
            <v>42014901</v>
          </cell>
          <cell r="I1194" t="str">
            <v/>
          </cell>
          <cell r="L1194" t="str">
            <v>Leidschenveen Centrum</v>
          </cell>
          <cell r="N1194" t="str">
            <v>Leidschenveen Centrum</v>
          </cell>
          <cell r="P1194" t="str">
            <v>Laan van Leidschenveen</v>
          </cell>
          <cell r="R1194" t="str">
            <v>Den Haag</v>
          </cell>
          <cell r="S1194" t="str">
            <v>Den Haag</v>
          </cell>
          <cell r="U1194">
            <v>87320</v>
          </cell>
          <cell r="V1194">
            <v>453402</v>
          </cell>
          <cell r="W1194" t="str">
            <v>4.40020128</v>
          </cell>
          <cell r="X1194" t="str">
            <v>52.06477172</v>
          </cell>
          <cell r="Y1194" t="str">
            <v/>
          </cell>
          <cell r="AA1194" t="str">
            <v>jcdecaux</v>
          </cell>
          <cell r="AB1194">
            <v>4</v>
          </cell>
          <cell r="AC1194" t="str">
            <v>B-Buiten</v>
          </cell>
          <cell r="AD1194" t="str">
            <v/>
          </cell>
          <cell r="AE1194" t="str">
            <v>B-Buiten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 t="e">
            <v>#N/A</v>
          </cell>
          <cell r="AQ1194" t="str">
            <v>false</v>
          </cell>
          <cell r="AR1194" t="str">
            <v>htm</v>
          </cell>
          <cell r="AS1194">
            <v>19</v>
          </cell>
          <cell r="AT1194" t="str">
            <v>DE</v>
          </cell>
          <cell r="AU1194" t="str">
            <v>tram</v>
          </cell>
          <cell r="AW1194">
            <v>19</v>
          </cell>
          <cell r="AX1194">
            <v>19</v>
          </cell>
          <cell r="AY1194" t="str">
            <v>Delft Tanthof</v>
          </cell>
          <cell r="AZ1194" t="str">
            <v>0.00</v>
          </cell>
          <cell r="BA1194" t="str">
            <v>0.00</v>
          </cell>
          <cell r="BB1194" t="str">
            <v>0.00</v>
          </cell>
          <cell r="BH1194" t="str">
            <v/>
          </cell>
          <cell r="BI1194" t="str">
            <v/>
          </cell>
        </row>
        <row r="1195">
          <cell r="A1195">
            <v>2138</v>
          </cell>
          <cell r="B1195">
            <v>32009589</v>
          </cell>
          <cell r="C1195">
            <v>32009589</v>
          </cell>
          <cell r="D1195">
            <v>9589</v>
          </cell>
          <cell r="F1195">
            <v>42014902</v>
          </cell>
          <cell r="I1195" t="str">
            <v/>
          </cell>
          <cell r="L1195" t="str">
            <v>Leidschenveen Centrum</v>
          </cell>
          <cell r="N1195" t="str">
            <v>Leidschenveen Centrum</v>
          </cell>
          <cell r="P1195" t="str">
            <v>Laan van Leidschenveen</v>
          </cell>
          <cell r="R1195" t="str">
            <v>Den Haag</v>
          </cell>
          <cell r="S1195" t="str">
            <v>Den Haag</v>
          </cell>
          <cell r="U1195">
            <v>87334</v>
          </cell>
          <cell r="V1195">
            <v>453411</v>
          </cell>
          <cell r="W1195" t="str">
            <v>4.40040363</v>
          </cell>
          <cell r="X1195" t="str">
            <v>52.06485432</v>
          </cell>
          <cell r="Y1195">
            <v>9589</v>
          </cell>
          <cell r="AA1195" t="str">
            <v>jcdecaux</v>
          </cell>
          <cell r="AB1195">
            <v>4</v>
          </cell>
          <cell r="AC1195" t="str">
            <v>B-Buiten</v>
          </cell>
          <cell r="AD1195" t="str">
            <v/>
          </cell>
          <cell r="AE1195" t="str">
            <v>B-Buiten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 t="e">
            <v>#N/A</v>
          </cell>
          <cell r="AQ1195" t="str">
            <v>false</v>
          </cell>
          <cell r="AR1195" t="str">
            <v>htm</v>
          </cell>
          <cell r="AS1195">
            <v>19</v>
          </cell>
          <cell r="AT1195" t="str">
            <v>LL</v>
          </cell>
          <cell r="AU1195" t="str">
            <v>tram</v>
          </cell>
          <cell r="AW1195">
            <v>19</v>
          </cell>
          <cell r="AX1195">
            <v>19</v>
          </cell>
          <cell r="AY1195" t="str">
            <v>Leidschendam Leidsenhage</v>
          </cell>
          <cell r="AZ1195" t="str">
            <v>0.00</v>
          </cell>
          <cell r="BA1195" t="str">
            <v>0.00</v>
          </cell>
          <cell r="BB1195" t="str">
            <v>0.00</v>
          </cell>
          <cell r="BH1195" t="str">
            <v/>
          </cell>
          <cell r="BI1195" t="str">
            <v/>
          </cell>
        </row>
        <row r="1196">
          <cell r="A1196">
            <v>2442</v>
          </cell>
          <cell r="B1196">
            <v>42014701</v>
          </cell>
          <cell r="C1196">
            <v>42014701</v>
          </cell>
          <cell r="D1196">
            <v>9577</v>
          </cell>
          <cell r="F1196">
            <v>42014701</v>
          </cell>
          <cell r="I1196">
            <v>9577</v>
          </cell>
          <cell r="L1196" t="str">
            <v>Leidschenveen Centrum</v>
          </cell>
          <cell r="N1196" t="str">
            <v>Pijlkruidveld</v>
          </cell>
          <cell r="P1196" t="str">
            <v>Zoetermeerse Rijweg/ Pijlkruidveld</v>
          </cell>
          <cell r="R1196" t="str">
            <v>Den Haag</v>
          </cell>
          <cell r="S1196" t="str">
            <v>Den Haag</v>
          </cell>
          <cell r="U1196">
            <v>87385</v>
          </cell>
          <cell r="V1196">
            <v>453608</v>
          </cell>
          <cell r="W1196" t="str">
            <v>4.40110827</v>
          </cell>
          <cell r="X1196" t="str">
            <v>52.06663098</v>
          </cell>
          <cell r="Y1196">
            <v>9577</v>
          </cell>
          <cell r="AC1196" t="str">
            <v/>
          </cell>
          <cell r="AD1196" t="str">
            <v/>
          </cell>
          <cell r="AE1196" t="str">
            <v/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 t="e">
            <v>#N/A</v>
          </cell>
          <cell r="AQ1196" t="str">
            <v>false</v>
          </cell>
          <cell r="AR1196" t="str">
            <v>beide</v>
          </cell>
          <cell r="AS1196" t="str">
            <v>N2,N5,61</v>
          </cell>
          <cell r="AT1196" t="str">
            <v>Buitenhof</v>
          </cell>
          <cell r="AU1196" t="str">
            <v/>
          </cell>
          <cell r="AX1196">
            <v>61</v>
          </cell>
          <cell r="AY1196" t="str">
            <v>Pijnacker</v>
          </cell>
          <cell r="BH1196" t="str">
            <v/>
          </cell>
          <cell r="BI1196" t="str">
            <v/>
          </cell>
        </row>
        <row r="1197">
          <cell r="A1197">
            <v>2441</v>
          </cell>
          <cell r="B1197">
            <v>42014702</v>
          </cell>
          <cell r="C1197">
            <v>42014702</v>
          </cell>
          <cell r="D1197">
            <v>9578</v>
          </cell>
          <cell r="F1197">
            <v>42014702</v>
          </cell>
          <cell r="I1197">
            <v>9578</v>
          </cell>
          <cell r="L1197" t="str">
            <v>Leidschenveen Centrum</v>
          </cell>
          <cell r="N1197" t="str">
            <v>Pijlkruidveld</v>
          </cell>
          <cell r="P1197" t="str">
            <v>Zoetermeerse Rijweg/ Pijlkruidveld</v>
          </cell>
          <cell r="R1197" t="str">
            <v>Den Haag</v>
          </cell>
          <cell r="S1197" t="str">
            <v>Den Haag</v>
          </cell>
          <cell r="U1197">
            <v>87426</v>
          </cell>
          <cell r="V1197">
            <v>453539</v>
          </cell>
          <cell r="W1197" t="str">
            <v>4.40171978</v>
          </cell>
          <cell r="X1197" t="str">
            <v>52.06601588</v>
          </cell>
          <cell r="Y1197">
            <v>9577</v>
          </cell>
          <cell r="AC1197" t="str">
            <v/>
          </cell>
          <cell r="AD1197" t="str">
            <v/>
          </cell>
          <cell r="AE1197" t="str">
            <v/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 t="e">
            <v>#N/A</v>
          </cell>
          <cell r="AQ1197" t="str">
            <v>false</v>
          </cell>
          <cell r="AR1197" t="str">
            <v>beide</v>
          </cell>
          <cell r="AS1197" t="str">
            <v>61,N2</v>
          </cell>
          <cell r="AT1197" t="str">
            <v>Leidschenveen</v>
          </cell>
          <cell r="AU1197" t="str">
            <v/>
          </cell>
          <cell r="AX1197">
            <v>61</v>
          </cell>
          <cell r="AY1197" t="str">
            <v>Den Haag Leidschenveen</v>
          </cell>
          <cell r="BH1197" t="str">
            <v/>
          </cell>
          <cell r="BI1197" t="str">
            <v/>
          </cell>
        </row>
        <row r="1198">
          <cell r="A1198" t="str">
            <v>n.t.b.</v>
          </cell>
          <cell r="C1198">
            <v>42014901</v>
          </cell>
          <cell r="F1198">
            <v>42014901</v>
          </cell>
          <cell r="I1198" t="str">
            <v/>
          </cell>
          <cell r="L1198" t="str">
            <v>Leidschenveen Centrum</v>
          </cell>
          <cell r="R1198" t="str">
            <v>Den Haag</v>
          </cell>
          <cell r="S1198" t="str">
            <v>Den Haag</v>
          </cell>
          <cell r="U1198">
            <v>87299</v>
          </cell>
          <cell r="V1198">
            <v>453375</v>
          </cell>
          <cell r="W1198" t="str">
            <v>4.39990042</v>
          </cell>
          <cell r="X1198" t="str">
            <v>52.06452651</v>
          </cell>
          <cell r="AC1198" t="str">
            <v>B-Buiten</v>
          </cell>
          <cell r="AD1198" t="str">
            <v/>
          </cell>
          <cell r="AE1198" t="str">
            <v>B-Buiten</v>
          </cell>
          <cell r="AF1198">
            <v>0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 t="e">
            <v>#N/A</v>
          </cell>
          <cell r="AQ1198" t="str">
            <v>false</v>
          </cell>
          <cell r="AR1198" t="str">
            <v>vtn</v>
          </cell>
          <cell r="AU1198" t="str">
            <v>bus</v>
          </cell>
          <cell r="AW1198">
            <v>19</v>
          </cell>
          <cell r="AX1198">
            <v>30</v>
          </cell>
          <cell r="AY1198" t="str">
            <v>Maassluis</v>
          </cell>
        </row>
        <row r="1199">
          <cell r="A1199" t="str">
            <v>n.t.b.</v>
          </cell>
          <cell r="C1199">
            <v>42014902</v>
          </cell>
          <cell r="F1199">
            <v>42014902</v>
          </cell>
          <cell r="I1199" t="str">
            <v/>
          </cell>
          <cell r="L1199" t="str">
            <v>Leidschenveen Centrum</v>
          </cell>
          <cell r="R1199" t="str">
            <v>Den Haag</v>
          </cell>
          <cell r="S1199" t="str">
            <v>Den Haag</v>
          </cell>
          <cell r="U1199">
            <v>87340</v>
          </cell>
          <cell r="V1199">
            <v>453421</v>
          </cell>
          <cell r="W1199" t="str">
            <v>4.40048914</v>
          </cell>
          <cell r="X1199" t="str">
            <v>52.06494492</v>
          </cell>
          <cell r="AC1199" t="str">
            <v>B-Buiten</v>
          </cell>
          <cell r="AD1199" t="str">
            <v/>
          </cell>
          <cell r="AE1199" t="str">
            <v>B-Buiten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 t="e">
            <v>#N/A</v>
          </cell>
          <cell r="AQ1199" t="str">
            <v>false</v>
          </cell>
          <cell r="AR1199" t="str">
            <v>vtn</v>
          </cell>
          <cell r="AU1199" t="str">
            <v>bus</v>
          </cell>
          <cell r="AW1199">
            <v>19</v>
          </cell>
          <cell r="AX1199">
            <v>30</v>
          </cell>
          <cell r="AY1199" t="str">
            <v>Den Haag Leidschenveen</v>
          </cell>
        </row>
        <row r="1200">
          <cell r="A1200">
            <v>894</v>
          </cell>
          <cell r="B1200">
            <v>32009501</v>
          </cell>
          <cell r="C1200">
            <v>32009501</v>
          </cell>
          <cell r="D1200">
            <v>9501</v>
          </cell>
          <cell r="I1200" t="str">
            <v/>
          </cell>
          <cell r="L1200" t="str">
            <v>Leidsenhage</v>
          </cell>
          <cell r="N1200" t="str">
            <v>Leidsenhage</v>
          </cell>
          <cell r="P1200" t="str">
            <v>Heuvelweg/Burg.Banninglaan</v>
          </cell>
          <cell r="R1200" t="str">
            <v>Leidschendam-Voorburg</v>
          </cell>
          <cell r="S1200" t="str">
            <v>Leidschendam-Voorburg</v>
          </cell>
          <cell r="U1200">
            <v>86101</v>
          </cell>
          <cell r="V1200">
            <v>456310</v>
          </cell>
          <cell r="W1200" t="str">
            <v>4.38183957</v>
          </cell>
          <cell r="X1200" t="str">
            <v>52.09075542</v>
          </cell>
          <cell r="Y1200" t="str">
            <v/>
          </cell>
          <cell r="AA1200" t="str">
            <v>jcdecaux</v>
          </cell>
          <cell r="AB1200">
            <v>6</v>
          </cell>
          <cell r="AC1200" t="str">
            <v>HIPLEDD625</v>
          </cell>
          <cell r="AD1200" t="str">
            <v/>
          </cell>
          <cell r="AE1200" t="str">
            <v>HIPLEDD625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 t="e">
            <v>#N/A</v>
          </cell>
          <cell r="AP1200" t="str">
            <v>Ook B-Binnen</v>
          </cell>
          <cell r="AQ1200" t="str">
            <v>false</v>
          </cell>
          <cell r="AR1200" t="str">
            <v>htm</v>
          </cell>
          <cell r="AS1200" t="str">
            <v>2,6,19</v>
          </cell>
          <cell r="AT1200" t="str">
            <v>KS</v>
          </cell>
          <cell r="AU1200" t="str">
            <v>tram</v>
          </cell>
          <cell r="AW1200">
            <v>2</v>
          </cell>
          <cell r="AY1200" t="str">
            <v xml:space="preserve"> </v>
          </cell>
          <cell r="AZ1200" t="str">
            <v>67.85</v>
          </cell>
          <cell r="BA1200" t="str">
            <v>2.40</v>
          </cell>
          <cell r="BB1200" t="str">
            <v>2.40</v>
          </cell>
          <cell r="BH1200" t="str">
            <v/>
          </cell>
          <cell r="BI1200" t="str">
            <v/>
          </cell>
        </row>
        <row r="1201">
          <cell r="A1201">
            <v>895</v>
          </cell>
          <cell r="B1201">
            <v>32009502</v>
          </cell>
          <cell r="C1201">
            <v>32009502</v>
          </cell>
          <cell r="D1201">
            <v>9502</v>
          </cell>
          <cell r="I1201" t="str">
            <v/>
          </cell>
          <cell r="L1201" t="str">
            <v>Leidsenhage</v>
          </cell>
          <cell r="N1201" t="str">
            <v>Leidsenhage</v>
          </cell>
          <cell r="P1201" t="str">
            <v>Heuvelweg/Burg.Banninglaan</v>
          </cell>
          <cell r="R1201" t="str">
            <v>Leidschendam-Voorburg</v>
          </cell>
          <cell r="S1201" t="str">
            <v>Leidschendam-Voorburg</v>
          </cell>
          <cell r="U1201">
            <v>86127</v>
          </cell>
          <cell r="V1201">
            <v>456323</v>
          </cell>
          <cell r="W1201" t="str">
            <v>4.38221627</v>
          </cell>
          <cell r="X1201" t="str">
            <v>52.09087549</v>
          </cell>
          <cell r="Y1201" t="str">
            <v/>
          </cell>
          <cell r="AA1201" t="str">
            <v>jcdecaux</v>
          </cell>
          <cell r="AB1201">
            <v>6</v>
          </cell>
          <cell r="AC1201" t="str">
            <v>B-Binnen</v>
          </cell>
          <cell r="AD1201" t="str">
            <v/>
          </cell>
          <cell r="AE1201" t="str">
            <v>B-Binnen</v>
          </cell>
          <cell r="AF1201">
            <v>0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 t="e">
            <v>#N/A</v>
          </cell>
          <cell r="AQ1201" t="str">
            <v>false</v>
          </cell>
          <cell r="AR1201" t="str">
            <v>htm</v>
          </cell>
          <cell r="AS1201" t="str">
            <v>2,6,19</v>
          </cell>
          <cell r="AT1201" t="str">
            <v>LD</v>
          </cell>
          <cell r="AU1201" t="str">
            <v>tram</v>
          </cell>
          <cell r="AW1201">
            <v>2</v>
          </cell>
          <cell r="AY1201" t="str">
            <v xml:space="preserve"> </v>
          </cell>
          <cell r="AZ1201" t="str">
            <v>33.65</v>
          </cell>
          <cell r="BA1201" t="str">
            <v>2.30</v>
          </cell>
          <cell r="BB1201" t="str">
            <v>2.30</v>
          </cell>
          <cell r="BH1201" t="str">
            <v/>
          </cell>
          <cell r="BI1201" t="str">
            <v/>
          </cell>
        </row>
        <row r="1202">
          <cell r="A1202">
            <v>1032</v>
          </cell>
          <cell r="B1202">
            <v>54130210</v>
          </cell>
          <cell r="C1202">
            <v>42027601</v>
          </cell>
          <cell r="F1202">
            <v>42027601</v>
          </cell>
          <cell r="I1202" t="str">
            <v/>
          </cell>
          <cell r="L1202" t="str">
            <v>Leidsenhage/Banninglaan</v>
          </cell>
          <cell r="P1202" t="str">
            <v>Leidsenhage/Banninglaan</v>
          </cell>
          <cell r="R1202" t="str">
            <v>Leidschendam-Voorburg</v>
          </cell>
          <cell r="S1202" t="str">
            <v>Leidschendam-Voorburg</v>
          </cell>
          <cell r="U1202">
            <v>86324</v>
          </cell>
          <cell r="V1202">
            <v>456279</v>
          </cell>
          <cell r="W1202" t="str">
            <v>4.38509932</v>
          </cell>
          <cell r="X1202" t="str">
            <v>52.09050454</v>
          </cell>
          <cell r="Y1202" t="str">
            <v>LdaLei</v>
          </cell>
          <cell r="AA1202" t="str">
            <v>armada</v>
          </cell>
          <cell r="AB1202">
            <v>1</v>
          </cell>
          <cell r="AC1202" t="str">
            <v/>
          </cell>
          <cell r="AD1202" t="str">
            <v>KHP</v>
          </cell>
          <cell r="AE1202" t="str">
            <v>KHP</v>
          </cell>
          <cell r="AF1202">
            <v>1</v>
          </cell>
          <cell r="AG1202">
            <v>1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>
            <v>1</v>
          </cell>
          <cell r="AN1202">
            <v>1</v>
          </cell>
          <cell r="AQ1202" t="str">
            <v>false</v>
          </cell>
          <cell r="AR1202" t="str">
            <v>vtn</v>
          </cell>
          <cell r="AS1202">
            <v>46</v>
          </cell>
          <cell r="AT1202" t="str">
            <v>Voorschoten</v>
          </cell>
          <cell r="AU1202" t="str">
            <v>bus</v>
          </cell>
          <cell r="AX1202">
            <v>47</v>
          </cell>
          <cell r="AY1202" t="str">
            <v>Leidschendam Prinsenhof</v>
          </cell>
          <cell r="AZ1202" t="str">
            <v>38.10</v>
          </cell>
          <cell r="BA1202" t="str">
            <v>2.00</v>
          </cell>
          <cell r="BB1202" t="str">
            <v>4.60</v>
          </cell>
          <cell r="BH1202" t="str">
            <v/>
          </cell>
          <cell r="BI1202" t="str">
            <v/>
          </cell>
        </row>
        <row r="1203">
          <cell r="A1203">
            <v>1033</v>
          </cell>
          <cell r="B1203">
            <v>54130220</v>
          </cell>
          <cell r="C1203">
            <v>42027602</v>
          </cell>
          <cell r="F1203">
            <v>42027602</v>
          </cell>
          <cell r="I1203" t="str">
            <v/>
          </cell>
          <cell r="L1203" t="str">
            <v>Leidsenhage/Banninglaan</v>
          </cell>
          <cell r="P1203" t="str">
            <v>Leidsenhage/Banninglaan</v>
          </cell>
          <cell r="R1203" t="str">
            <v>Leidschendam-Voorburg</v>
          </cell>
          <cell r="S1203" t="str">
            <v>Leidschendam-Voorburg</v>
          </cell>
          <cell r="U1203">
            <v>86368</v>
          </cell>
          <cell r="V1203">
            <v>456202</v>
          </cell>
          <cell r="W1203" t="str">
            <v>4.38575676</v>
          </cell>
          <cell r="X1203" t="str">
            <v>52.08981800</v>
          </cell>
          <cell r="Y1203" t="str">
            <v>LdaLei</v>
          </cell>
          <cell r="AA1203" t="str">
            <v>jcdecaux</v>
          </cell>
          <cell r="AB1203">
            <v>1</v>
          </cell>
          <cell r="AC1203" t="str">
            <v/>
          </cell>
          <cell r="AD1203" t="str">
            <v>KHP</v>
          </cell>
          <cell r="AE1203" t="str">
            <v>KHP</v>
          </cell>
          <cell r="AF1203">
            <v>1</v>
          </cell>
          <cell r="AG1203">
            <v>1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>
            <v>1</v>
          </cell>
          <cell r="AN1203">
            <v>1</v>
          </cell>
          <cell r="AQ1203" t="str">
            <v>false</v>
          </cell>
          <cell r="AR1203" t="str">
            <v>vtn</v>
          </cell>
          <cell r="AS1203">
            <v>46</v>
          </cell>
          <cell r="AT1203" t="str">
            <v>Den Haag CS</v>
          </cell>
          <cell r="AU1203" t="str">
            <v>bus</v>
          </cell>
          <cell r="AX1203">
            <v>39</v>
          </cell>
          <cell r="AY1203" t="str">
            <v>Den Haag CS</v>
          </cell>
          <cell r="AZ1203" t="str">
            <v>9.00</v>
          </cell>
          <cell r="BA1203" t="str">
            <v>3.00</v>
          </cell>
          <cell r="BB1203" t="str">
            <v>3.00</v>
          </cell>
          <cell r="BH1203" t="str">
            <v/>
          </cell>
          <cell r="BI1203" t="str">
            <v/>
          </cell>
        </row>
        <row r="1204">
          <cell r="A1204">
            <v>1034</v>
          </cell>
          <cell r="B1204">
            <v>54130230</v>
          </cell>
          <cell r="I1204" t="str">
            <v/>
          </cell>
          <cell r="L1204" t="str">
            <v>Leidsenhage/Noordsingel</v>
          </cell>
          <cell r="R1204" t="str">
            <v>Leidschendam-Voorburg</v>
          </cell>
          <cell r="S1204" t="str">
            <v>Leidschendam-Voorburg</v>
          </cell>
          <cell r="U1204" t="str">
            <v/>
          </cell>
          <cell r="V1204" t="str">
            <v/>
          </cell>
          <cell r="W1204" t="str">
            <v/>
          </cell>
          <cell r="X1204" t="str">
            <v/>
          </cell>
          <cell r="AA1204" t="str">
            <v>jcdecaux</v>
          </cell>
          <cell r="AB1204">
            <v>1</v>
          </cell>
          <cell r="AC1204" t="str">
            <v/>
          </cell>
          <cell r="AD1204" t="str">
            <v/>
          </cell>
          <cell r="AE1204" t="str">
            <v/>
          </cell>
          <cell r="AF1204">
            <v>0</v>
          </cell>
          <cell r="AG1204">
            <v>0</v>
          </cell>
          <cell r="AH1204">
            <v>0</v>
          </cell>
          <cell r="AI1204">
            <v>1</v>
          </cell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 t="e">
            <v>#N/A</v>
          </cell>
          <cell r="AQ1204" t="str">
            <v>true</v>
          </cell>
          <cell r="AU1204" t="str">
            <v>bus</v>
          </cell>
          <cell r="AZ1204" t="str">
            <v>65.00</v>
          </cell>
          <cell r="BA1204" t="str">
            <v>2.30</v>
          </cell>
          <cell r="BB1204" t="str">
            <v>4.60</v>
          </cell>
          <cell r="BD1204" t="str">
            <v>Niet meer ingebruik</v>
          </cell>
          <cell r="BF1204" t="str">
            <v>true</v>
          </cell>
          <cell r="BH1204" t="str">
            <v/>
          </cell>
        </row>
        <row r="1205">
          <cell r="A1205">
            <v>1035</v>
          </cell>
          <cell r="B1205">
            <v>54130240</v>
          </cell>
          <cell r="I1205" t="str">
            <v/>
          </cell>
          <cell r="L1205" t="str">
            <v>Leidsenhage/Noordsingel</v>
          </cell>
          <cell r="R1205" t="str">
            <v>Leidschendam-Voorburg</v>
          </cell>
          <cell r="S1205" t="str">
            <v>Leidschendam-Voorburg</v>
          </cell>
          <cell r="U1205" t="str">
            <v/>
          </cell>
          <cell r="V1205" t="str">
            <v/>
          </cell>
          <cell r="W1205" t="str">
            <v/>
          </cell>
          <cell r="X1205" t="str">
            <v/>
          </cell>
          <cell r="AA1205" t="str">
            <v>jcdecaux</v>
          </cell>
          <cell r="AB1205">
            <v>1</v>
          </cell>
          <cell r="AC1205" t="str">
            <v/>
          </cell>
          <cell r="AD1205" t="str">
            <v/>
          </cell>
          <cell r="AE1205" t="str">
            <v/>
          </cell>
          <cell r="AF1205">
            <v>0</v>
          </cell>
          <cell r="AG1205">
            <v>0</v>
          </cell>
          <cell r="AH1205">
            <v>0</v>
          </cell>
          <cell r="AI1205">
            <v>1</v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 t="e">
            <v>#N/A</v>
          </cell>
          <cell r="AQ1205" t="str">
            <v>true</v>
          </cell>
          <cell r="AU1205" t="str">
            <v>bus</v>
          </cell>
          <cell r="AZ1205" t="str">
            <v>30.15</v>
          </cell>
          <cell r="BA1205" t="str">
            <v>1.00</v>
          </cell>
          <cell r="BB1205" t="str">
            <v>2.45</v>
          </cell>
          <cell r="BD1205" t="str">
            <v>Niet meer ingebruik</v>
          </cell>
          <cell r="BF1205" t="str">
            <v>true</v>
          </cell>
          <cell r="BH1205" t="str">
            <v/>
          </cell>
        </row>
        <row r="1206">
          <cell r="A1206" t="str">
            <v>RR-buiten</v>
          </cell>
          <cell r="B1206">
            <v>32008111</v>
          </cell>
          <cell r="C1206">
            <v>32008111</v>
          </cell>
          <cell r="D1206">
            <v>8111</v>
          </cell>
          <cell r="I1206" t="str">
            <v/>
          </cell>
          <cell r="J1206" t="str">
            <v>RR station</v>
          </cell>
          <cell r="L1206" t="str">
            <v>Leidsewallen</v>
          </cell>
          <cell r="N1206" t="str">
            <v>Leidsewallen</v>
          </cell>
          <cell r="P1206" t="str">
            <v>Anemoontuin</v>
          </cell>
          <cell r="S1206" t="str">
            <v>Zoetermeer</v>
          </cell>
          <cell r="U1206">
            <v>94829</v>
          </cell>
          <cell r="V1206">
            <v>453780</v>
          </cell>
          <cell r="W1206" t="str">
            <v>4.50962807</v>
          </cell>
          <cell r="X1206" t="str">
            <v>52.06903535</v>
          </cell>
          <cell r="Y1206" t="str">
            <v/>
          </cell>
          <cell r="AC1206" t="str">
            <v>B-RRBuiten</v>
          </cell>
          <cell r="AD1206" t="str">
            <v/>
          </cell>
          <cell r="AE1206" t="str">
            <v>B-RRBuiten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 t="e">
            <v>#N/A</v>
          </cell>
          <cell r="AO1206" t="str">
            <v>Glasvezel</v>
          </cell>
          <cell r="AQ1206" t="str">
            <v>false</v>
          </cell>
          <cell r="AS1206">
            <v>3</v>
          </cell>
          <cell r="AT1206" t="str">
            <v>CW</v>
          </cell>
          <cell r="AU1206" t="str">
            <v>rrail</v>
          </cell>
          <cell r="AW1206">
            <v>3</v>
          </cell>
          <cell r="AX1206">
            <v>3</v>
          </cell>
          <cell r="AY1206" t="str">
            <v>Zoetermeer Centrum West</v>
          </cell>
          <cell r="AZ1206" t="str">
            <v>3 Zoetermeer Centrum West</v>
          </cell>
          <cell r="BE1206" t="str">
            <v>mut</v>
          </cell>
          <cell r="BH1206" t="str">
            <v/>
          </cell>
          <cell r="BI1206" t="str">
            <v/>
          </cell>
        </row>
        <row r="1207">
          <cell r="A1207" t="str">
            <v>RR-buiten</v>
          </cell>
          <cell r="B1207">
            <v>32008112</v>
          </cell>
          <cell r="C1207">
            <v>32008112</v>
          </cell>
          <cell r="D1207">
            <v>8112</v>
          </cell>
          <cell r="I1207" t="str">
            <v/>
          </cell>
          <cell r="J1207" t="str">
            <v>RR station</v>
          </cell>
          <cell r="L1207" t="str">
            <v>Leidsewallen</v>
          </cell>
          <cell r="N1207" t="str">
            <v>Leidsewallen</v>
          </cell>
          <cell r="P1207" t="str">
            <v>Anemoontuin</v>
          </cell>
          <cell r="S1207" t="str">
            <v>Zoetermeer</v>
          </cell>
          <cell r="U1207">
            <v>94866</v>
          </cell>
          <cell r="V1207">
            <v>453769</v>
          </cell>
          <cell r="W1207" t="str">
            <v>4.51016959</v>
          </cell>
          <cell r="X1207" t="str">
            <v>52.06894051</v>
          </cell>
          <cell r="Y1207" t="str">
            <v/>
          </cell>
          <cell r="AC1207" t="str">
            <v>B-RRBuiten</v>
          </cell>
          <cell r="AD1207" t="str">
            <v/>
          </cell>
          <cell r="AE1207" t="str">
            <v>B-RRBuiten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 t="e">
            <v>#N/A</v>
          </cell>
          <cell r="AO1207" t="str">
            <v>Glasvezel</v>
          </cell>
          <cell r="AQ1207" t="str">
            <v>false</v>
          </cell>
          <cell r="AS1207">
            <v>3</v>
          </cell>
          <cell r="AT1207" t="str">
            <v>LS</v>
          </cell>
          <cell r="AU1207" t="str">
            <v>rrail</v>
          </cell>
          <cell r="AW1207">
            <v>3</v>
          </cell>
          <cell r="AX1207">
            <v>3</v>
          </cell>
          <cell r="AY1207" t="str">
            <v>Loosduinen</v>
          </cell>
          <cell r="AZ1207" t="str">
            <v>3 Loosduinen</v>
          </cell>
          <cell r="BE1207" t="str">
            <v>mut</v>
          </cell>
          <cell r="BH1207" t="str">
            <v/>
          </cell>
          <cell r="BI1207" t="str">
            <v/>
          </cell>
        </row>
        <row r="1208">
          <cell r="A1208">
            <v>1009</v>
          </cell>
          <cell r="B1208">
            <v>54110410</v>
          </cell>
          <cell r="C1208">
            <v>42015001</v>
          </cell>
          <cell r="F1208">
            <v>42015001</v>
          </cell>
          <cell r="I1208" t="str">
            <v/>
          </cell>
          <cell r="L1208" t="str">
            <v>Leliekeverstraat</v>
          </cell>
          <cell r="R1208" t="str">
            <v>Den Haag</v>
          </cell>
          <cell r="S1208" t="str">
            <v>Den Haag</v>
          </cell>
          <cell r="U1208">
            <v>88362</v>
          </cell>
          <cell r="V1208">
            <v>453086</v>
          </cell>
          <cell r="W1208" t="str">
            <v>4.41545670</v>
          </cell>
          <cell r="X1208" t="str">
            <v>52.06205815</v>
          </cell>
          <cell r="Y1208" t="str">
            <v>GvLeli</v>
          </cell>
          <cell r="AA1208" t="str">
            <v>jcdecaux</v>
          </cell>
          <cell r="AB1208">
            <v>2</v>
          </cell>
          <cell r="AC1208" t="str">
            <v/>
          </cell>
          <cell r="AD1208" t="str">
            <v>KHP</v>
          </cell>
          <cell r="AE1208" t="str">
            <v>KHP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1</v>
          </cell>
          <cell r="AM1208">
            <v>1</v>
          </cell>
          <cell r="AN1208" t="e">
            <v>#N/A</v>
          </cell>
          <cell r="AQ1208" t="str">
            <v>false</v>
          </cell>
          <cell r="AR1208" t="str">
            <v>beide</v>
          </cell>
          <cell r="AU1208" t="str">
            <v>bus</v>
          </cell>
          <cell r="AX1208">
            <v>30</v>
          </cell>
          <cell r="AY1208" t="str">
            <v>Den Haag Leidschenveen</v>
          </cell>
          <cell r="AZ1208" t="str">
            <v>6.50</v>
          </cell>
          <cell r="BA1208" t="str">
            <v>6.40</v>
          </cell>
          <cell r="BB1208" t="str">
            <v>6.40</v>
          </cell>
          <cell r="BH1208" t="str">
            <v/>
          </cell>
          <cell r="BI1208" t="str">
            <v/>
          </cell>
        </row>
        <row r="1209">
          <cell r="A1209">
            <v>1010</v>
          </cell>
          <cell r="B1209">
            <v>54110420</v>
          </cell>
          <cell r="C1209">
            <v>42015002</v>
          </cell>
          <cell r="F1209">
            <v>42015002</v>
          </cell>
          <cell r="I1209" t="str">
            <v/>
          </cell>
          <cell r="L1209" t="str">
            <v>Leliekeverstraat</v>
          </cell>
          <cell r="R1209" t="str">
            <v>Den Haag</v>
          </cell>
          <cell r="S1209" t="str">
            <v>Den Haag</v>
          </cell>
          <cell r="U1209">
            <v>88361</v>
          </cell>
          <cell r="V1209">
            <v>453096</v>
          </cell>
          <cell r="W1209" t="str">
            <v>4.41544017</v>
          </cell>
          <cell r="X1209" t="str">
            <v>52.06214790</v>
          </cell>
          <cell r="Y1209" t="str">
            <v>GvLeli</v>
          </cell>
          <cell r="AA1209" t="str">
            <v>jcdecaux</v>
          </cell>
          <cell r="AB1209">
            <v>2</v>
          </cell>
          <cell r="AC1209" t="str">
            <v/>
          </cell>
          <cell r="AD1209" t="str">
            <v>KHP</v>
          </cell>
          <cell r="AE1209" t="str">
            <v>KHP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1</v>
          </cell>
          <cell r="AM1209">
            <v>1</v>
          </cell>
          <cell r="AN1209" t="e">
            <v>#N/A</v>
          </cell>
          <cell r="AQ1209" t="str">
            <v>false</v>
          </cell>
          <cell r="AR1209" t="str">
            <v>beide</v>
          </cell>
          <cell r="AU1209" t="str">
            <v>bus</v>
          </cell>
          <cell r="AX1209">
            <v>30</v>
          </cell>
          <cell r="AY1209" t="str">
            <v>Maassluis</v>
          </cell>
          <cell r="AZ1209" t="str">
            <v>16.50</v>
          </cell>
          <cell r="BA1209" t="str">
            <v>2.60</v>
          </cell>
          <cell r="BB1209" t="str">
            <v>6.60</v>
          </cell>
          <cell r="BH1209" t="str">
            <v/>
          </cell>
        </row>
        <row r="1210">
          <cell r="A1210" t="str">
            <v>Buiten</v>
          </cell>
          <cell r="F1210">
            <v>42031901</v>
          </cell>
          <cell r="I1210" t="str">
            <v/>
          </cell>
          <cell r="L1210" t="str">
            <v>Leliestraat</v>
          </cell>
          <cell r="R1210" t="str">
            <v>Leiden</v>
          </cell>
          <cell r="S1210" t="str">
            <v/>
          </cell>
          <cell r="U1210" t="str">
            <v/>
          </cell>
          <cell r="V1210" t="str">
            <v/>
          </cell>
          <cell r="W1210" t="str">
            <v/>
          </cell>
          <cell r="X1210" t="str">
            <v/>
          </cell>
          <cell r="AC1210" t="str">
            <v/>
          </cell>
          <cell r="AD1210" t="str">
            <v/>
          </cell>
          <cell r="AE1210" t="str">
            <v/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 t="e">
            <v>#N/A</v>
          </cell>
          <cell r="AQ1210" t="str">
            <v>false</v>
          </cell>
          <cell r="AU1210" t="str">
            <v/>
          </cell>
          <cell r="AX1210">
            <v>45</v>
          </cell>
          <cell r="AY1210" t="str">
            <v>Leidschendam GGZ Haagstreek</v>
          </cell>
          <cell r="BH1210" t="str">
            <v/>
          </cell>
        </row>
        <row r="1211">
          <cell r="A1211" t="str">
            <v>Buiten</v>
          </cell>
          <cell r="F1211">
            <v>42031902</v>
          </cell>
          <cell r="I1211" t="str">
            <v/>
          </cell>
          <cell r="L1211" t="str">
            <v>Leliestraat</v>
          </cell>
          <cell r="R1211" t="str">
            <v>Leiden</v>
          </cell>
          <cell r="S1211" t="str">
            <v/>
          </cell>
          <cell r="U1211" t="str">
            <v/>
          </cell>
          <cell r="V1211" t="str">
            <v/>
          </cell>
          <cell r="W1211" t="str">
            <v/>
          </cell>
          <cell r="X1211" t="str">
            <v/>
          </cell>
          <cell r="AC1211" t="str">
            <v/>
          </cell>
          <cell r="AD1211" t="str">
            <v/>
          </cell>
          <cell r="AE1211" t="str">
            <v/>
          </cell>
          <cell r="AF1211">
            <v>0</v>
          </cell>
          <cell r="AG1211">
            <v>0</v>
          </cell>
          <cell r="AH1211">
            <v>0</v>
          </cell>
          <cell r="AI1211">
            <v>0</v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 t="e">
            <v>#N/A</v>
          </cell>
          <cell r="AQ1211" t="str">
            <v>false</v>
          </cell>
          <cell r="AU1211" t="str">
            <v/>
          </cell>
          <cell r="AX1211">
            <v>45</v>
          </cell>
          <cell r="AY1211" t="str">
            <v>Leiden Merenwijk</v>
          </cell>
          <cell r="BH1211" t="str">
            <v/>
          </cell>
        </row>
        <row r="1212">
          <cell r="A1212" t="str">
            <v>Buiten</v>
          </cell>
          <cell r="F1212">
            <v>42053001</v>
          </cell>
          <cell r="I1212" t="str">
            <v/>
          </cell>
          <cell r="L1212" t="str">
            <v>Lepelaarsingel</v>
          </cell>
          <cell r="R1212" t="str">
            <v>Vlaardingen</v>
          </cell>
          <cell r="S1212" t="str">
            <v/>
          </cell>
          <cell r="U1212" t="str">
            <v/>
          </cell>
          <cell r="V1212" t="str">
            <v/>
          </cell>
          <cell r="W1212" t="str">
            <v/>
          </cell>
          <cell r="X1212" t="str">
            <v/>
          </cell>
          <cell r="AC1212" t="str">
            <v/>
          </cell>
          <cell r="AD1212" t="str">
            <v/>
          </cell>
          <cell r="AE1212" t="str">
            <v/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 t="e">
            <v>#N/A</v>
          </cell>
          <cell r="AQ1212" t="str">
            <v>false</v>
          </cell>
          <cell r="AU1212" t="str">
            <v/>
          </cell>
          <cell r="AX1212">
            <v>425</v>
          </cell>
          <cell r="AY1212" t="str">
            <v>Honselersdijk FloraHolland</v>
          </cell>
          <cell r="BH1212" t="str">
            <v/>
          </cell>
          <cell r="BI1212" t="str">
            <v/>
          </cell>
        </row>
        <row r="1213">
          <cell r="A1213" t="str">
            <v>Buiten</v>
          </cell>
          <cell r="F1213">
            <v>42053002</v>
          </cell>
          <cell r="I1213" t="str">
            <v/>
          </cell>
          <cell r="L1213" t="str">
            <v>Lepelaarsingel</v>
          </cell>
          <cell r="R1213" t="str">
            <v>Vlaardingen</v>
          </cell>
          <cell r="S1213" t="str">
            <v/>
          </cell>
          <cell r="U1213" t="str">
            <v/>
          </cell>
          <cell r="V1213" t="str">
            <v/>
          </cell>
          <cell r="W1213" t="str">
            <v/>
          </cell>
          <cell r="X1213" t="str">
            <v/>
          </cell>
          <cell r="AC1213" t="str">
            <v/>
          </cell>
          <cell r="AD1213" t="str">
            <v/>
          </cell>
          <cell r="AE1213" t="str">
            <v/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 t="e">
            <v>#N/A</v>
          </cell>
          <cell r="AQ1213" t="str">
            <v>false</v>
          </cell>
          <cell r="AU1213" t="str">
            <v/>
          </cell>
          <cell r="AX1213">
            <v>425</v>
          </cell>
          <cell r="AY1213" t="str">
            <v>Vlaardingen</v>
          </cell>
          <cell r="BH1213" t="str">
            <v/>
          </cell>
          <cell r="BI1213" t="str">
            <v/>
          </cell>
        </row>
        <row r="1214">
          <cell r="A1214">
            <v>597</v>
          </cell>
          <cell r="B1214">
            <v>32003215</v>
          </cell>
          <cell r="C1214">
            <v>32003215</v>
          </cell>
          <cell r="D1214">
            <v>3215</v>
          </cell>
          <cell r="I1214" t="str">
            <v/>
          </cell>
          <cell r="L1214" t="str">
            <v>Leyenburg</v>
          </cell>
          <cell r="N1214" t="str">
            <v>Leyenburg</v>
          </cell>
          <cell r="P1214" t="str">
            <v>Leyweg/ OV knoop</v>
          </cell>
          <cell r="Q1214" t="str">
            <v>Den Haag</v>
          </cell>
          <cell r="R1214" t="str">
            <v>Den Haag</v>
          </cell>
          <cell r="S1214" t="str">
            <v>Den Haag</v>
          </cell>
          <cell r="U1214">
            <v>78139</v>
          </cell>
          <cell r="V1214">
            <v>452620</v>
          </cell>
          <cell r="W1214" t="str">
            <v>4.26651046</v>
          </cell>
          <cell r="X1214" t="str">
            <v>52.05654647</v>
          </cell>
          <cell r="Y1214" t="str">
            <v/>
          </cell>
          <cell r="Z1214" t="str">
            <v>P</v>
          </cell>
          <cell r="AA1214" t="str">
            <v>jcdecaux</v>
          </cell>
          <cell r="AB1214">
            <v>2</v>
          </cell>
          <cell r="AC1214" t="str">
            <v>CIP16</v>
          </cell>
          <cell r="AD1214" t="str">
            <v/>
          </cell>
          <cell r="AE1214" t="str">
            <v>CIP16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 t="e">
            <v>#N/A</v>
          </cell>
          <cell r="AQ1214" t="str">
            <v>false</v>
          </cell>
          <cell r="AR1214" t="str">
            <v>htm</v>
          </cell>
          <cell r="AS1214">
            <v>4.5999999999999996</v>
          </cell>
          <cell r="AT1214" t="str">
            <v>UH</v>
          </cell>
          <cell r="AU1214" t="str">
            <v>rrail</v>
          </cell>
          <cell r="AW1214">
            <v>4</v>
          </cell>
          <cell r="AX1214">
            <v>4</v>
          </cell>
          <cell r="AY1214" t="str">
            <v>Uithof</v>
          </cell>
          <cell r="AZ1214" t="str">
            <v>43.50</v>
          </cell>
          <cell r="BA1214" t="str">
            <v>2.00</v>
          </cell>
          <cell r="BB1214" t="str">
            <v>2.00</v>
          </cell>
          <cell r="BH1214" t="str">
            <v/>
          </cell>
          <cell r="BI1214" t="str">
            <v/>
          </cell>
        </row>
        <row r="1215">
          <cell r="A1215">
            <v>598</v>
          </cell>
          <cell r="B1215">
            <v>32003216</v>
          </cell>
          <cell r="C1215">
            <v>32003216</v>
          </cell>
          <cell r="D1215">
            <v>3216</v>
          </cell>
          <cell r="I1215" t="str">
            <v/>
          </cell>
          <cell r="L1215" t="str">
            <v>Leyenburg</v>
          </cell>
          <cell r="N1215" t="str">
            <v>Leyenburg</v>
          </cell>
          <cell r="P1215" t="str">
            <v>Leyweg/ OV knoop</v>
          </cell>
          <cell r="Q1215" t="str">
            <v>Den Haag</v>
          </cell>
          <cell r="R1215" t="str">
            <v>Den Haag</v>
          </cell>
          <cell r="S1215" t="str">
            <v>Den Haag</v>
          </cell>
          <cell r="U1215">
            <v>78098</v>
          </cell>
          <cell r="V1215">
            <v>452683</v>
          </cell>
          <cell r="W1215" t="str">
            <v>4.26589857</v>
          </cell>
          <cell r="X1215" t="str">
            <v>52.05710694</v>
          </cell>
          <cell r="Y1215" t="str">
            <v/>
          </cell>
          <cell r="Z1215" t="str">
            <v>M</v>
          </cell>
          <cell r="AA1215" t="str">
            <v>jcdecaux</v>
          </cell>
          <cell r="AB1215">
            <v>2</v>
          </cell>
          <cell r="AC1215" t="str">
            <v>CIP16</v>
          </cell>
          <cell r="AD1215" t="str">
            <v/>
          </cell>
          <cell r="AE1215" t="str">
            <v>CIP16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 t="e">
            <v>#N/A</v>
          </cell>
          <cell r="AQ1215" t="str">
            <v>false</v>
          </cell>
          <cell r="AR1215" t="str">
            <v>htm</v>
          </cell>
          <cell r="AS1215">
            <v>4.5999999999999996</v>
          </cell>
          <cell r="AT1215" t="str">
            <v>JL</v>
          </cell>
          <cell r="AU1215" t="str">
            <v>rrail</v>
          </cell>
          <cell r="AW1215">
            <v>4</v>
          </cell>
          <cell r="AX1215">
            <v>4</v>
          </cell>
          <cell r="AY1215" t="str">
            <v>ZoetermeerJavalaan</v>
          </cell>
          <cell r="AZ1215" t="str">
            <v>36.70</v>
          </cell>
          <cell r="BA1215" t="str">
            <v>3.15</v>
          </cell>
          <cell r="BB1215" t="str">
            <v>3.15</v>
          </cell>
          <cell r="BH1215" t="str">
            <v/>
          </cell>
          <cell r="BI1215" t="str">
            <v/>
          </cell>
        </row>
        <row r="1216">
          <cell r="A1216">
            <v>2130</v>
          </cell>
          <cell r="B1216">
            <v>32003217</v>
          </cell>
          <cell r="C1216">
            <v>32003217</v>
          </cell>
          <cell r="D1216">
            <v>3217</v>
          </cell>
          <cell r="I1216" t="str">
            <v/>
          </cell>
          <cell r="L1216" t="str">
            <v>Leyenburg</v>
          </cell>
          <cell r="N1216" t="str">
            <v>Leyenburg</v>
          </cell>
          <cell r="P1216" t="str">
            <v>Leyweg/ OV knoop</v>
          </cell>
          <cell r="Q1216" t="str">
            <v>Den Haag</v>
          </cell>
          <cell r="R1216" t="str">
            <v>Den Haag</v>
          </cell>
          <cell r="S1216" t="str">
            <v>Den Haag</v>
          </cell>
          <cell r="U1216">
            <v>78060</v>
          </cell>
          <cell r="V1216">
            <v>452719</v>
          </cell>
          <cell r="W1216" t="str">
            <v>4.26532169</v>
          </cell>
          <cell r="X1216" t="str">
            <v>52.05743403</v>
          </cell>
          <cell r="Y1216">
            <v>3217</v>
          </cell>
          <cell r="Z1216" t="str">
            <v>L</v>
          </cell>
          <cell r="AA1216" t="str">
            <v>LEY</v>
          </cell>
          <cell r="AB1216">
            <v>4</v>
          </cell>
          <cell r="AC1216" t="str">
            <v>CIP16</v>
          </cell>
          <cell r="AD1216" t="str">
            <v/>
          </cell>
          <cell r="AE1216" t="str">
            <v>CIP16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 t="e">
            <v>#N/A</v>
          </cell>
          <cell r="AQ1216" t="str">
            <v>false</v>
          </cell>
          <cell r="AR1216" t="str">
            <v>beide</v>
          </cell>
          <cell r="AS1216">
            <v>23.26</v>
          </cell>
          <cell r="AT1216" t="str">
            <v>KD</v>
          </cell>
          <cell r="AU1216" t="str">
            <v>bus</v>
          </cell>
          <cell r="AX1216">
            <v>23</v>
          </cell>
          <cell r="AY1216" t="str">
            <v>Kijkduin</v>
          </cell>
          <cell r="AZ1216" t="str">
            <v>0.00</v>
          </cell>
          <cell r="BA1216" t="str">
            <v>0.00</v>
          </cell>
          <cell r="BB1216" t="str">
            <v>0.00</v>
          </cell>
          <cell r="BH1216" t="str">
            <v/>
          </cell>
          <cell r="BI1216" t="str">
            <v/>
          </cell>
        </row>
        <row r="1217">
          <cell r="A1217">
            <v>1215</v>
          </cell>
          <cell r="B1217">
            <v>54190690</v>
          </cell>
          <cell r="C1217">
            <v>32003218</v>
          </cell>
          <cell r="D1217">
            <v>3218</v>
          </cell>
          <cell r="I1217" t="str">
            <v/>
          </cell>
          <cell r="L1217" t="str">
            <v>Leyenburg</v>
          </cell>
          <cell r="N1217" t="str">
            <v>Leyenburg</v>
          </cell>
          <cell r="P1217" t="str">
            <v>Leyweg/ OV knoop</v>
          </cell>
          <cell r="Q1217" t="str">
            <v>Den Haag</v>
          </cell>
          <cell r="R1217" t="str">
            <v>Den Haag</v>
          </cell>
          <cell r="S1217" t="str">
            <v>Den Haag</v>
          </cell>
          <cell r="U1217">
            <v>78083</v>
          </cell>
          <cell r="V1217">
            <v>452719</v>
          </cell>
          <cell r="W1217" t="str">
            <v>4.26567179</v>
          </cell>
          <cell r="X1217" t="str">
            <v>52.05742838</v>
          </cell>
          <cell r="Y1217">
            <v>3217</v>
          </cell>
          <cell r="Z1217" t="str">
            <v>B</v>
          </cell>
          <cell r="AA1217" t="str">
            <v>LEY</v>
          </cell>
          <cell r="AB1217">
            <v>4</v>
          </cell>
          <cell r="AC1217" t="str">
            <v>CIP16</v>
          </cell>
          <cell r="AD1217" t="str">
            <v/>
          </cell>
          <cell r="AE1217" t="str">
            <v>CIP16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 t="e">
            <v>#N/A</v>
          </cell>
          <cell r="AQ1217" t="str">
            <v>false</v>
          </cell>
          <cell r="AR1217" t="str">
            <v>htm</v>
          </cell>
          <cell r="AS1217">
            <v>23.26</v>
          </cell>
          <cell r="AT1217" t="str">
            <v>DD</v>
          </cell>
          <cell r="AU1217" t="str">
            <v>bus</v>
          </cell>
          <cell r="AX1217">
            <v>23</v>
          </cell>
          <cell r="AY1217" t="str">
            <v>Duindorp</v>
          </cell>
          <cell r="AZ1217" t="str">
            <v>42.00</v>
          </cell>
          <cell r="BA1217" t="str">
            <v>3.50</v>
          </cell>
          <cell r="BB1217" t="str">
            <v>4.70</v>
          </cell>
          <cell r="BH1217" t="str">
            <v/>
          </cell>
          <cell r="BI1217" t="str">
            <v/>
          </cell>
        </row>
        <row r="1218">
          <cell r="A1218">
            <v>2463</v>
          </cell>
          <cell r="B1218">
            <v>32003227</v>
          </cell>
          <cell r="C1218">
            <v>32003227</v>
          </cell>
          <cell r="D1218">
            <v>3227</v>
          </cell>
          <cell r="I1218" t="str">
            <v/>
          </cell>
          <cell r="L1218" t="str">
            <v>Leyenburg</v>
          </cell>
          <cell r="N1218" t="str">
            <v>Leyenburg</v>
          </cell>
          <cell r="P1218" t="str">
            <v>Leyweg/ OV knoop stad</v>
          </cell>
          <cell r="Q1218" t="str">
            <v>Den Haag</v>
          </cell>
          <cell r="R1218" t="str">
            <v>Den Haag</v>
          </cell>
          <cell r="S1218" t="str">
            <v>Den Haag</v>
          </cell>
          <cell r="U1218">
            <v>78133</v>
          </cell>
          <cell r="V1218">
            <v>452617</v>
          </cell>
          <cell r="W1218" t="str">
            <v>4.26642367</v>
          </cell>
          <cell r="X1218" t="str">
            <v>52.05651867</v>
          </cell>
          <cell r="Y1218">
            <v>3227</v>
          </cell>
          <cell r="Z1218" t="str">
            <v>G</v>
          </cell>
          <cell r="AA1218" t="str">
            <v>LEY</v>
          </cell>
          <cell r="AB1218">
            <v>4</v>
          </cell>
          <cell r="AC1218" t="str">
            <v>CIP16</v>
          </cell>
          <cell r="AD1218" t="str">
            <v/>
          </cell>
          <cell r="AE1218" t="str">
            <v>CIP16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 t="e">
            <v>#N/A</v>
          </cell>
          <cell r="AQ1218" t="str">
            <v>false</v>
          </cell>
          <cell r="AR1218" t="str">
            <v>beide</v>
          </cell>
          <cell r="AS1218">
            <v>21</v>
          </cell>
          <cell r="AT1218" t="str">
            <v>SN</v>
          </cell>
          <cell r="AU1218" t="str">
            <v>bus</v>
          </cell>
          <cell r="AX1218">
            <v>21</v>
          </cell>
          <cell r="AY1218" t="str">
            <v>Scheveningen Noorderstrand</v>
          </cell>
          <cell r="AZ1218" t="str">
            <v>0.00</v>
          </cell>
          <cell r="BA1218" t="str">
            <v>0.00</v>
          </cell>
          <cell r="BB1218" t="str">
            <v>0.00</v>
          </cell>
          <cell r="BH1218" t="str">
            <v/>
          </cell>
          <cell r="BI1218" t="str">
            <v/>
          </cell>
        </row>
        <row r="1219">
          <cell r="A1219">
            <v>2464</v>
          </cell>
          <cell r="B1219">
            <v>32003228</v>
          </cell>
          <cell r="C1219">
            <v>32003228</v>
          </cell>
          <cell r="D1219">
            <v>3228</v>
          </cell>
          <cell r="I1219" t="str">
            <v/>
          </cell>
          <cell r="L1219" t="str">
            <v>Leyenburg</v>
          </cell>
          <cell r="N1219" t="str">
            <v>Leyenburg</v>
          </cell>
          <cell r="P1219" t="str">
            <v>Leyweg/ OV knoop stad</v>
          </cell>
          <cell r="Q1219" t="str">
            <v>Den Haag</v>
          </cell>
          <cell r="R1219" t="str">
            <v>Den Haag</v>
          </cell>
          <cell r="S1219" t="str">
            <v>Den Haag</v>
          </cell>
          <cell r="U1219">
            <v>78157</v>
          </cell>
          <cell r="V1219">
            <v>452613</v>
          </cell>
          <cell r="W1219" t="str">
            <v>4.26677444</v>
          </cell>
          <cell r="X1219" t="str">
            <v>52.05648606</v>
          </cell>
          <cell r="Y1219">
            <v>3227</v>
          </cell>
          <cell r="Z1219" t="str">
            <v>F</v>
          </cell>
          <cell r="AA1219" t="str">
            <v>LEY</v>
          </cell>
          <cell r="AB1219">
            <v>4</v>
          </cell>
          <cell r="AC1219" t="str">
            <v>CIP16</v>
          </cell>
          <cell r="AD1219" t="str">
            <v/>
          </cell>
          <cell r="AE1219" t="str">
            <v>CIP16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 t="e">
            <v>#N/A</v>
          </cell>
          <cell r="AQ1219" t="str">
            <v>false</v>
          </cell>
          <cell r="AR1219" t="str">
            <v>beide</v>
          </cell>
          <cell r="AS1219">
            <v>21</v>
          </cell>
          <cell r="AT1219" t="str">
            <v>VR</v>
          </cell>
          <cell r="AU1219" t="str">
            <v>bus</v>
          </cell>
          <cell r="AX1219">
            <v>21</v>
          </cell>
          <cell r="AY1219" t="str">
            <v>Vrederust</v>
          </cell>
          <cell r="AZ1219" t="str">
            <v>0.00</v>
          </cell>
          <cell r="BA1219" t="str">
            <v>0.00</v>
          </cell>
          <cell r="BB1219" t="str">
            <v>0.00</v>
          </cell>
          <cell r="BH1219" t="str">
            <v/>
          </cell>
          <cell r="BI1219" t="str">
            <v/>
          </cell>
        </row>
        <row r="1220">
          <cell r="A1220">
            <v>2465</v>
          </cell>
          <cell r="B1220">
            <v>42021903</v>
          </cell>
          <cell r="C1220">
            <v>42021903</v>
          </cell>
          <cell r="F1220">
            <v>42021903</v>
          </cell>
          <cell r="I1220" t="str">
            <v/>
          </cell>
          <cell r="L1220" t="str">
            <v>Leyenburg</v>
          </cell>
          <cell r="N1220" t="str">
            <v>Leyenburg</v>
          </cell>
          <cell r="P1220" t="str">
            <v>Leyweg/ OV knoop, perron E</v>
          </cell>
          <cell r="Q1220" t="str">
            <v>Den Haag</v>
          </cell>
          <cell r="R1220" t="str">
            <v>Den Haag</v>
          </cell>
          <cell r="S1220" t="str">
            <v>Den Haag</v>
          </cell>
          <cell r="U1220" t="str">
            <v/>
          </cell>
          <cell r="V1220" t="str">
            <v/>
          </cell>
          <cell r="W1220" t="str">
            <v/>
          </cell>
          <cell r="X1220" t="str">
            <v/>
          </cell>
          <cell r="Y1220" t="str">
            <v/>
          </cell>
          <cell r="Z1220" t="str">
            <v>E</v>
          </cell>
          <cell r="AC1220" t="str">
            <v>CIP16</v>
          </cell>
          <cell r="AD1220" t="str">
            <v/>
          </cell>
          <cell r="AE1220" t="str">
            <v>CIP16</v>
          </cell>
          <cell r="AF1220">
            <v>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  <cell r="AL1220">
            <v>0</v>
          </cell>
          <cell r="AM1220">
            <v>0</v>
          </cell>
          <cell r="AN1220" t="e">
            <v>#N/A</v>
          </cell>
          <cell r="AQ1220" t="str">
            <v>false</v>
          </cell>
          <cell r="AU1220" t="str">
            <v/>
          </cell>
          <cell r="AX1220">
            <v>27</v>
          </cell>
          <cell r="AY1220" t="str">
            <v>Wateringen</v>
          </cell>
          <cell r="BH1220" t="str">
            <v/>
          </cell>
          <cell r="BI1220" t="str">
            <v/>
          </cell>
        </row>
        <row r="1221">
          <cell r="A1221">
            <v>2131</v>
          </cell>
          <cell r="B1221">
            <v>42021904</v>
          </cell>
          <cell r="C1221">
            <v>42021904</v>
          </cell>
          <cell r="F1221">
            <v>42021904</v>
          </cell>
          <cell r="I1221" t="str">
            <v/>
          </cell>
          <cell r="L1221" t="str">
            <v>Leyenburg</v>
          </cell>
          <cell r="N1221" t="str">
            <v>Leyenburg</v>
          </cell>
          <cell r="P1221" t="str">
            <v>Leyweg/ OV knoop</v>
          </cell>
          <cell r="Q1221" t="str">
            <v>Den Haag</v>
          </cell>
          <cell r="R1221" t="str">
            <v>Den Haag</v>
          </cell>
          <cell r="S1221" t="str">
            <v>Den Haag</v>
          </cell>
          <cell r="U1221">
            <v>78130</v>
          </cell>
          <cell r="V1221">
            <v>452620</v>
          </cell>
          <cell r="W1221" t="str">
            <v>4.26637926</v>
          </cell>
          <cell r="X1221" t="str">
            <v>52.05654522</v>
          </cell>
          <cell r="Y1221" t="str">
            <v>GvLeye</v>
          </cell>
          <cell r="Z1221" t="str">
            <v>H</v>
          </cell>
          <cell r="AA1221" t="str">
            <v>LEY</v>
          </cell>
          <cell r="AB1221">
            <v>9</v>
          </cell>
          <cell r="AC1221" t="str">
            <v>CIP16</v>
          </cell>
          <cell r="AD1221" t="str">
            <v/>
          </cell>
          <cell r="AE1221" t="str">
            <v>CIP16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 t="e">
            <v>#N/A</v>
          </cell>
          <cell r="AQ1221" t="str">
            <v>false</v>
          </cell>
          <cell r="AR1221" t="str">
            <v>beide</v>
          </cell>
          <cell r="AU1221" t="str">
            <v>bus</v>
          </cell>
          <cell r="AX1221">
            <v>34</v>
          </cell>
          <cell r="AY1221" t="str">
            <v>Ter Heijde via Naaldwijk</v>
          </cell>
          <cell r="AZ1221" t="str">
            <v>0.00</v>
          </cell>
          <cell r="BA1221" t="str">
            <v>0.00</v>
          </cell>
          <cell r="BB1221" t="str">
            <v>0.00</v>
          </cell>
          <cell r="BH1221" t="str">
            <v/>
          </cell>
          <cell r="BI1221" t="str">
            <v/>
          </cell>
        </row>
        <row r="1222">
          <cell r="A1222">
            <v>2466</v>
          </cell>
          <cell r="B1222">
            <v>42021905</v>
          </cell>
          <cell r="C1222">
            <v>42021905</v>
          </cell>
          <cell r="F1222">
            <v>42021905</v>
          </cell>
          <cell r="I1222" t="str">
            <v/>
          </cell>
          <cell r="L1222" t="str">
            <v>Leyenburg</v>
          </cell>
          <cell r="N1222" t="str">
            <v>Leyenburg</v>
          </cell>
          <cell r="P1222" t="str">
            <v>Leyweg/ OV knoop, perron I</v>
          </cell>
          <cell r="Q1222" t="str">
            <v>Den Haag</v>
          </cell>
          <cell r="R1222" t="str">
            <v>Den Haag</v>
          </cell>
          <cell r="S1222" t="str">
            <v>Den Haag</v>
          </cell>
          <cell r="U1222">
            <v>78109</v>
          </cell>
          <cell r="V1222">
            <v>452651</v>
          </cell>
          <cell r="W1222" t="str">
            <v>4.26606614</v>
          </cell>
          <cell r="X1222" t="str">
            <v>52.05682089</v>
          </cell>
          <cell r="Y1222" t="str">
            <v>GvLeye</v>
          </cell>
          <cell r="Z1222" t="str">
            <v>I</v>
          </cell>
          <cell r="AC1222" t="str">
            <v>CIP16</v>
          </cell>
          <cell r="AD1222" t="str">
            <v/>
          </cell>
          <cell r="AE1222" t="str">
            <v>CIP16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 t="e">
            <v>#N/A</v>
          </cell>
          <cell r="AQ1222" t="str">
            <v>false</v>
          </cell>
          <cell r="AU1222" t="str">
            <v/>
          </cell>
          <cell r="AX1222">
            <v>35</v>
          </cell>
          <cell r="AY1222" t="str">
            <v>Hoek van Holland</v>
          </cell>
          <cell r="BH1222" t="str">
            <v/>
          </cell>
          <cell r="BI1222" t="str">
            <v/>
          </cell>
        </row>
        <row r="1223">
          <cell r="A1223">
            <v>2467</v>
          </cell>
          <cell r="B1223">
            <v>42021906</v>
          </cell>
          <cell r="C1223">
            <v>42021906</v>
          </cell>
          <cell r="F1223">
            <v>42021906</v>
          </cell>
          <cell r="I1223" t="str">
            <v/>
          </cell>
          <cell r="L1223" t="str">
            <v>Leyenburg</v>
          </cell>
          <cell r="N1223" t="str">
            <v>Leyenburg</v>
          </cell>
          <cell r="P1223" t="str">
            <v>Leyweg/ OV knoop, perron J</v>
          </cell>
          <cell r="Q1223" t="str">
            <v>Den Haag</v>
          </cell>
          <cell r="R1223" t="str">
            <v>Den Haag</v>
          </cell>
          <cell r="S1223" t="str">
            <v>Den Haag</v>
          </cell>
          <cell r="U1223">
            <v>78085</v>
          </cell>
          <cell r="V1223">
            <v>452682</v>
          </cell>
          <cell r="W1223" t="str">
            <v>4.26570928</v>
          </cell>
          <cell r="X1223" t="str">
            <v>52.05709615</v>
          </cell>
          <cell r="Y1223" t="str">
            <v>GvLeye</v>
          </cell>
          <cell r="Z1223" t="str">
            <v>J</v>
          </cell>
          <cell r="AC1223" t="str">
            <v>CIP16</v>
          </cell>
          <cell r="AD1223" t="str">
            <v/>
          </cell>
          <cell r="AE1223" t="str">
            <v>CIP16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 t="e">
            <v>#N/A</v>
          </cell>
          <cell r="AQ1223" t="str">
            <v>false</v>
          </cell>
          <cell r="AU1223" t="str">
            <v/>
          </cell>
          <cell r="AX1223">
            <v>31</v>
          </cell>
          <cell r="AY1223" t="str">
            <v>Naaldwijk</v>
          </cell>
          <cell r="BH1223" t="str">
            <v/>
          </cell>
          <cell r="BI1223" t="str">
            <v/>
          </cell>
        </row>
        <row r="1224">
          <cell r="A1224">
            <v>647</v>
          </cell>
          <cell r="B1224">
            <v>32003413</v>
          </cell>
          <cell r="C1224">
            <v>32003413</v>
          </cell>
          <cell r="D1224">
            <v>3413</v>
          </cell>
          <cell r="F1224">
            <v>42068002</v>
          </cell>
          <cell r="I1224">
            <v>3413</v>
          </cell>
          <cell r="L1224" t="str">
            <v>Leyweg</v>
          </cell>
          <cell r="N1224" t="str">
            <v>Leyweg</v>
          </cell>
          <cell r="P1224" t="str">
            <v>Hengelolaan/Leyweg winkelcentrum</v>
          </cell>
          <cell r="R1224" t="str">
            <v>Den Haag</v>
          </cell>
          <cell r="S1224" t="str">
            <v>Den Haag</v>
          </cell>
          <cell r="U1224">
            <v>78677</v>
          </cell>
          <cell r="V1224">
            <v>451888</v>
          </cell>
          <cell r="W1224" t="str">
            <v>4.27450245</v>
          </cell>
          <cell r="X1224" t="str">
            <v>52.05004243</v>
          </cell>
          <cell r="Y1224">
            <v>3413</v>
          </cell>
          <cell r="AA1224" t="str">
            <v>jcdecaux</v>
          </cell>
          <cell r="AB1224">
            <v>2</v>
          </cell>
          <cell r="AC1224" t="str">
            <v>HIP4LED</v>
          </cell>
          <cell r="AD1224" t="str">
            <v/>
          </cell>
          <cell r="AE1224" t="str">
            <v>HIP4LED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  <cell r="AL1224">
            <v>0</v>
          </cell>
          <cell r="AM1224">
            <v>0</v>
          </cell>
          <cell r="AN1224" t="e">
            <v>#N/A</v>
          </cell>
          <cell r="AQ1224" t="str">
            <v>false</v>
          </cell>
          <cell r="AR1224" t="str">
            <v>beide</v>
          </cell>
          <cell r="AS1224">
            <v>21.25</v>
          </cell>
          <cell r="AT1224" t="str">
            <v>VR</v>
          </cell>
          <cell r="AU1224" t="str">
            <v>bus</v>
          </cell>
          <cell r="AX1224">
            <v>21</v>
          </cell>
          <cell r="AY1224" t="str">
            <v>Vrederust</v>
          </cell>
          <cell r="AZ1224" t="str">
            <v>0.00</v>
          </cell>
          <cell r="BA1224" t="str">
            <v>0.00</v>
          </cell>
          <cell r="BB1224" t="str">
            <v>0.00</v>
          </cell>
          <cell r="BH1224" t="str">
            <v/>
          </cell>
          <cell r="BI1224" t="str">
            <v/>
          </cell>
        </row>
        <row r="1225">
          <cell r="A1225">
            <v>648</v>
          </cell>
          <cell r="B1225">
            <v>32003414</v>
          </cell>
          <cell r="C1225">
            <v>32003414</v>
          </cell>
          <cell r="D1225">
            <v>3414</v>
          </cell>
          <cell r="F1225">
            <v>42068001</v>
          </cell>
          <cell r="I1225" t="str">
            <v/>
          </cell>
          <cell r="L1225" t="str">
            <v>Leyweg</v>
          </cell>
          <cell r="N1225" t="str">
            <v>Leyweg</v>
          </cell>
          <cell r="P1225" t="str">
            <v>Hengelolaan/Leyweg winkelcentrum</v>
          </cell>
          <cell r="R1225" t="str">
            <v>Den Haag</v>
          </cell>
          <cell r="S1225" t="str">
            <v>Den Haag</v>
          </cell>
          <cell r="U1225">
            <v>78699</v>
          </cell>
          <cell r="V1225">
            <v>451899</v>
          </cell>
          <cell r="W1225" t="str">
            <v>4.27483502</v>
          </cell>
          <cell r="X1225" t="str">
            <v>52.05015343</v>
          </cell>
          <cell r="Y1225">
            <v>3413</v>
          </cell>
          <cell r="AA1225" t="str">
            <v>jcdecaux</v>
          </cell>
          <cell r="AB1225">
            <v>2</v>
          </cell>
          <cell r="AC1225" t="str">
            <v>HIP4LED</v>
          </cell>
          <cell r="AD1225" t="str">
            <v/>
          </cell>
          <cell r="AE1225" t="str">
            <v>HIP4LED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 t="e">
            <v>#N/A</v>
          </cell>
          <cell r="AQ1225" t="str">
            <v>false</v>
          </cell>
          <cell r="AR1225" t="str">
            <v>beide</v>
          </cell>
          <cell r="AS1225">
            <v>21.25</v>
          </cell>
          <cell r="AT1225" t="str">
            <v>SN</v>
          </cell>
          <cell r="AU1225" t="str">
            <v>bus</v>
          </cell>
          <cell r="AX1225">
            <v>21</v>
          </cell>
          <cell r="AY1225" t="str">
            <v>Scheveningen Noorderstrand</v>
          </cell>
          <cell r="AZ1225" t="str">
            <v>0.00</v>
          </cell>
          <cell r="BA1225" t="str">
            <v>0.00</v>
          </cell>
          <cell r="BB1225" t="str">
            <v>0.00</v>
          </cell>
          <cell r="BH1225" t="str">
            <v/>
          </cell>
          <cell r="BI1225" t="str">
            <v/>
          </cell>
        </row>
        <row r="1226">
          <cell r="A1226">
            <v>653</v>
          </cell>
          <cell r="B1226">
            <v>32003422</v>
          </cell>
          <cell r="C1226">
            <v>32003422</v>
          </cell>
          <cell r="D1226">
            <v>3422</v>
          </cell>
          <cell r="I1226" t="str">
            <v/>
          </cell>
          <cell r="L1226" t="str">
            <v>Leyweg</v>
          </cell>
          <cell r="N1226" t="str">
            <v>Leyweg</v>
          </cell>
          <cell r="P1226" t="str">
            <v>Melis Stokelaan/Leyweg</v>
          </cell>
          <cell r="R1226" t="str">
            <v>Den Haag</v>
          </cell>
          <cell r="S1226" t="str">
            <v>Den Haag</v>
          </cell>
          <cell r="U1226">
            <v>78939</v>
          </cell>
          <cell r="V1226">
            <v>451404</v>
          </cell>
          <cell r="W1226" t="str">
            <v>4.27844367</v>
          </cell>
          <cell r="X1226" t="str">
            <v>52.04572901</v>
          </cell>
          <cell r="Y1226" t="str">
            <v/>
          </cell>
          <cell r="AA1226" t="str">
            <v>jcdecaux</v>
          </cell>
          <cell r="AB1226">
            <v>4</v>
          </cell>
          <cell r="AC1226" t="str">
            <v>HIP4LED optioneel</v>
          </cell>
          <cell r="AD1226" t="str">
            <v/>
          </cell>
          <cell r="AE1226" t="str">
            <v>HIP4LED optioneel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 t="e">
            <v>#N/A</v>
          </cell>
          <cell r="AQ1226" t="str">
            <v>false</v>
          </cell>
          <cell r="AR1226" t="str">
            <v>htm</v>
          </cell>
          <cell r="AS1226" t="str">
            <v>8,9,</v>
          </cell>
          <cell r="AT1226" t="str">
            <v>VR</v>
          </cell>
          <cell r="AU1226" t="str">
            <v>tram</v>
          </cell>
          <cell r="AW1226">
            <v>9</v>
          </cell>
          <cell r="AX1226">
            <v>9</v>
          </cell>
          <cell r="AY1226" t="str">
            <v>Vrederust</v>
          </cell>
          <cell r="AZ1226" t="str">
            <v>82.50</v>
          </cell>
          <cell r="BA1226" t="str">
            <v>4.00</v>
          </cell>
          <cell r="BB1226" t="str">
            <v>4.00</v>
          </cell>
          <cell r="BH1226" t="str">
            <v/>
          </cell>
          <cell r="BI1226" t="str">
            <v/>
          </cell>
        </row>
        <row r="1227">
          <cell r="A1227">
            <v>654</v>
          </cell>
          <cell r="B1227">
            <v>32003423</v>
          </cell>
          <cell r="C1227">
            <v>32003423</v>
          </cell>
          <cell r="D1227">
            <v>3423</v>
          </cell>
          <cell r="I1227" t="str">
            <v/>
          </cell>
          <cell r="L1227" t="str">
            <v>Leyweg</v>
          </cell>
          <cell r="N1227" t="str">
            <v>Leyweg</v>
          </cell>
          <cell r="P1227" t="str">
            <v>Melis Stokelaan/Leyweg</v>
          </cell>
          <cell r="R1227" t="str">
            <v>Den Haag</v>
          </cell>
          <cell r="S1227" t="str">
            <v>Den Haag</v>
          </cell>
          <cell r="U1227">
            <v>79072</v>
          </cell>
          <cell r="V1227">
            <v>451507</v>
          </cell>
          <cell r="W1227" t="str">
            <v>4.28035921</v>
          </cell>
          <cell r="X1227" t="str">
            <v>52.04667288</v>
          </cell>
          <cell r="Y1227" t="str">
            <v/>
          </cell>
          <cell r="AA1227" t="str">
            <v>jcdecaux</v>
          </cell>
          <cell r="AB1227">
            <v>4</v>
          </cell>
          <cell r="AC1227" t="str">
            <v>HIP4LED optioneel</v>
          </cell>
          <cell r="AD1227" t="str">
            <v/>
          </cell>
          <cell r="AE1227" t="str">
            <v>HIP4LED optioneel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 t="e">
            <v>#N/A</v>
          </cell>
          <cell r="AQ1227" t="str">
            <v>false</v>
          </cell>
          <cell r="AR1227" t="str">
            <v>htm</v>
          </cell>
          <cell r="AS1227" t="str">
            <v>8,9,</v>
          </cell>
          <cell r="AT1227" t="str">
            <v>MD</v>
          </cell>
          <cell r="AU1227" t="str">
            <v>tram</v>
          </cell>
          <cell r="AW1227">
            <v>9</v>
          </cell>
          <cell r="AX1227">
            <v>9</v>
          </cell>
          <cell r="AY1227" t="str">
            <v>Madurodam</v>
          </cell>
          <cell r="AZ1227" t="str">
            <v>62.50</v>
          </cell>
          <cell r="BA1227" t="str">
            <v>4.60</v>
          </cell>
          <cell r="BB1227" t="str">
            <v>4.60</v>
          </cell>
          <cell r="BH1227" t="str">
            <v/>
          </cell>
          <cell r="BI1227" t="str">
            <v/>
          </cell>
        </row>
        <row r="1228">
          <cell r="A1228" t="str">
            <v>Buiten</v>
          </cell>
          <cell r="F1228">
            <v>42015101</v>
          </cell>
          <cell r="I1228" t="str">
            <v/>
          </cell>
          <cell r="L1228" t="str">
            <v>Leyweg</v>
          </cell>
          <cell r="R1228" t="str">
            <v>Den Haag</v>
          </cell>
          <cell r="S1228" t="str">
            <v/>
          </cell>
          <cell r="U1228" t="str">
            <v/>
          </cell>
          <cell r="V1228" t="str">
            <v/>
          </cell>
          <cell r="W1228" t="str">
            <v/>
          </cell>
          <cell r="X1228" t="str">
            <v/>
          </cell>
          <cell r="AC1228" t="str">
            <v/>
          </cell>
          <cell r="AD1228" t="str">
            <v/>
          </cell>
          <cell r="AE1228" t="str">
            <v/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 t="e">
            <v>#N/A</v>
          </cell>
          <cell r="AQ1228" t="str">
            <v>false</v>
          </cell>
          <cell r="AU1228" t="str">
            <v/>
          </cell>
          <cell r="AX1228">
            <v>427</v>
          </cell>
          <cell r="AY1228" t="str">
            <v>Honselersdijk FloraHolland</v>
          </cell>
          <cell r="BH1228" t="str">
            <v/>
          </cell>
          <cell r="BI1228" t="str">
            <v/>
          </cell>
        </row>
        <row r="1229">
          <cell r="A1229" t="str">
            <v>Buiten</v>
          </cell>
          <cell r="F1229">
            <v>42015102</v>
          </cell>
          <cell r="I1229" t="str">
            <v/>
          </cell>
          <cell r="L1229" t="str">
            <v>Leyweg</v>
          </cell>
          <cell r="R1229" t="str">
            <v>Den Haag</v>
          </cell>
          <cell r="S1229" t="str">
            <v/>
          </cell>
          <cell r="U1229" t="str">
            <v/>
          </cell>
          <cell r="V1229" t="str">
            <v/>
          </cell>
          <cell r="W1229" t="str">
            <v/>
          </cell>
          <cell r="X1229" t="str">
            <v/>
          </cell>
          <cell r="AC1229" t="str">
            <v/>
          </cell>
          <cell r="AD1229" t="str">
            <v/>
          </cell>
          <cell r="AE1229" t="str">
            <v/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 t="e">
            <v>#N/A</v>
          </cell>
          <cell r="AQ1229" t="str">
            <v>false</v>
          </cell>
          <cell r="AU1229" t="str">
            <v/>
          </cell>
          <cell r="AX1229">
            <v>427</v>
          </cell>
          <cell r="AY1229" t="str">
            <v>Den Haag</v>
          </cell>
          <cell r="BH1229" t="str">
            <v/>
          </cell>
          <cell r="BI1229" t="str">
            <v/>
          </cell>
        </row>
        <row r="1230">
          <cell r="A1230">
            <v>1218</v>
          </cell>
          <cell r="B1230">
            <v>54190730</v>
          </cell>
          <cell r="I1230" t="str">
            <v/>
          </cell>
          <cell r="L1230" t="str">
            <v>Leyweg</v>
          </cell>
          <cell r="R1230" t="str">
            <v>Den Haag</v>
          </cell>
          <cell r="S1230" t="str">
            <v>Den Haag</v>
          </cell>
          <cell r="U1230" t="str">
            <v/>
          </cell>
          <cell r="V1230" t="str">
            <v/>
          </cell>
          <cell r="W1230" t="str">
            <v/>
          </cell>
          <cell r="X1230" t="str">
            <v/>
          </cell>
          <cell r="AB1230">
            <v>5</v>
          </cell>
          <cell r="AC1230" t="str">
            <v/>
          </cell>
          <cell r="AD1230" t="str">
            <v/>
          </cell>
          <cell r="AE1230" t="str">
            <v/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 t="e">
            <v>#N/A</v>
          </cell>
          <cell r="AQ1230" t="str">
            <v>false</v>
          </cell>
          <cell r="AR1230" t="str">
            <v>vtn</v>
          </cell>
          <cell r="AU1230" t="str">
            <v>bus</v>
          </cell>
          <cell r="AX1230">
            <v>427</v>
          </cell>
          <cell r="AZ1230" t="str">
            <v>0.00</v>
          </cell>
          <cell r="BA1230" t="str">
            <v>0.00</v>
          </cell>
          <cell r="BB1230" t="str">
            <v>0.00</v>
          </cell>
          <cell r="BF1230" t="str">
            <v>true</v>
          </cell>
          <cell r="BH1230" t="str">
            <v/>
          </cell>
          <cell r="BI1230" t="str">
            <v/>
          </cell>
        </row>
        <row r="1231">
          <cell r="A1231">
            <v>1694</v>
          </cell>
          <cell r="B1231">
            <v>54371180</v>
          </cell>
          <cell r="C1231">
            <v>42034601</v>
          </cell>
          <cell r="F1231">
            <v>42034601</v>
          </cell>
          <cell r="I1231" t="str">
            <v/>
          </cell>
          <cell r="L1231" t="str">
            <v>Lickebaertshoeve</v>
          </cell>
          <cell r="Q1231" t="str">
            <v>Maasland</v>
          </cell>
          <cell r="R1231" t="str">
            <v>PZH</v>
          </cell>
          <cell r="S1231" t="str">
            <v>Midden-Delfland</v>
          </cell>
          <cell r="U1231">
            <v>80069</v>
          </cell>
          <cell r="V1231">
            <v>441553</v>
          </cell>
          <cell r="W1231" t="str">
            <v>4.29706789</v>
          </cell>
          <cell r="X1231" t="str">
            <v>51.95735372</v>
          </cell>
          <cell r="Y1231" t="str">
            <v>MldLic</v>
          </cell>
          <cell r="AA1231" t="str">
            <v>geen_abri</v>
          </cell>
          <cell r="AB1231">
            <v>5</v>
          </cell>
          <cell r="AC1231" t="str">
            <v/>
          </cell>
          <cell r="AD1231" t="str">
            <v/>
          </cell>
          <cell r="AE1231" t="str">
            <v/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 t="e">
            <v>#N/A</v>
          </cell>
          <cell r="AQ1231" t="str">
            <v>false</v>
          </cell>
          <cell r="AR1231" t="str">
            <v>vtn</v>
          </cell>
          <cell r="AU1231" t="str">
            <v>bus</v>
          </cell>
          <cell r="AX1231">
            <v>38</v>
          </cell>
          <cell r="AY1231" t="str">
            <v>Delft Station Centrum</v>
          </cell>
          <cell r="AZ1231" t="str">
            <v>0.00</v>
          </cell>
          <cell r="BA1231" t="str">
            <v>0.00</v>
          </cell>
          <cell r="BB1231" t="str">
            <v>0.00</v>
          </cell>
          <cell r="BH1231" t="str">
            <v/>
          </cell>
          <cell r="BI1231" t="str">
            <v/>
          </cell>
        </row>
        <row r="1232">
          <cell r="A1232">
            <v>1693</v>
          </cell>
          <cell r="B1232">
            <v>54371170</v>
          </cell>
          <cell r="C1232">
            <v>42034602</v>
          </cell>
          <cell r="F1232">
            <v>42034602</v>
          </cell>
          <cell r="I1232" t="str">
            <v/>
          </cell>
          <cell r="L1232" t="str">
            <v>Lickebaertshoeve</v>
          </cell>
          <cell r="Q1232" t="str">
            <v>Maasland</v>
          </cell>
          <cell r="R1232" t="str">
            <v>PZH</v>
          </cell>
          <cell r="S1232" t="str">
            <v>Midden-Delfland</v>
          </cell>
          <cell r="U1232">
            <v>80018</v>
          </cell>
          <cell r="V1232">
            <v>441521</v>
          </cell>
          <cell r="W1232" t="str">
            <v>4.29633304</v>
          </cell>
          <cell r="X1232" t="str">
            <v>51.95705926</v>
          </cell>
          <cell r="Y1232" t="str">
            <v>MldLic</v>
          </cell>
          <cell r="AA1232" t="str">
            <v>geen_abri</v>
          </cell>
          <cell r="AB1232">
            <v>5</v>
          </cell>
          <cell r="AC1232" t="str">
            <v/>
          </cell>
          <cell r="AD1232" t="str">
            <v/>
          </cell>
          <cell r="AE1232" t="str">
            <v/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 t="e">
            <v>#N/A</v>
          </cell>
          <cell r="AQ1232" t="str">
            <v>false</v>
          </cell>
          <cell r="AR1232" t="str">
            <v>vtn</v>
          </cell>
          <cell r="AU1232" t="str">
            <v>bus</v>
          </cell>
          <cell r="AX1232">
            <v>38</v>
          </cell>
          <cell r="AY1232" t="str">
            <v>Massluis</v>
          </cell>
          <cell r="AZ1232" t="str">
            <v>11.00</v>
          </cell>
          <cell r="BA1232" t="str">
            <v>1.20</v>
          </cell>
          <cell r="BB1232" t="str">
            <v>1.20</v>
          </cell>
          <cell r="BH1232" t="str">
            <v/>
          </cell>
          <cell r="BI1232" t="str">
            <v/>
          </cell>
        </row>
        <row r="1233">
          <cell r="A1233">
            <v>1674</v>
          </cell>
          <cell r="B1233">
            <v>54370020</v>
          </cell>
          <cell r="C1233">
            <v>42048001</v>
          </cell>
          <cell r="F1233">
            <v>42048001</v>
          </cell>
          <cell r="I1233" t="str">
            <v/>
          </cell>
          <cell r="L1233" t="str">
            <v>Lierhand</v>
          </cell>
          <cell r="Q1233" t="str">
            <v>Schipluiden</v>
          </cell>
          <cell r="R1233" t="str">
            <v>PZH</v>
          </cell>
          <cell r="S1233" t="str">
            <v>Westland</v>
          </cell>
          <cell r="U1233">
            <v>79274</v>
          </cell>
          <cell r="V1233">
            <v>444738</v>
          </cell>
          <cell r="W1233" t="str">
            <v>4.28480086</v>
          </cell>
          <cell r="X1233" t="str">
            <v>51.98586903</v>
          </cell>
          <cell r="Y1233" t="str">
            <v>SciLie</v>
          </cell>
          <cell r="AA1233" t="str">
            <v>gooren</v>
          </cell>
          <cell r="AB1233">
            <v>5</v>
          </cell>
          <cell r="AC1233" t="str">
            <v/>
          </cell>
          <cell r="AD1233" t="str">
            <v/>
          </cell>
          <cell r="AE1233" t="str">
            <v/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 t="e">
            <v>#N/A</v>
          </cell>
          <cell r="AQ1233" t="str">
            <v>false</v>
          </cell>
          <cell r="AR1233" t="str">
            <v>vtn</v>
          </cell>
          <cell r="AU1233" t="str">
            <v>bus</v>
          </cell>
          <cell r="AX1233">
            <v>128</v>
          </cell>
          <cell r="AY1233" t="str">
            <v>Delft Station</v>
          </cell>
          <cell r="AZ1233" t="str">
            <v>25.00</v>
          </cell>
          <cell r="BA1233" t="str">
            <v>0.60</v>
          </cell>
          <cell r="BB1233" t="str">
            <v>3.30</v>
          </cell>
          <cell r="BH1233" t="str">
            <v/>
          </cell>
          <cell r="BI1233" t="str">
            <v/>
          </cell>
        </row>
        <row r="1234">
          <cell r="A1234">
            <v>1994</v>
          </cell>
          <cell r="B1234">
            <v>54490130</v>
          </cell>
          <cell r="C1234">
            <v>42048002</v>
          </cell>
          <cell r="F1234">
            <v>42048002</v>
          </cell>
          <cell r="I1234" t="str">
            <v/>
          </cell>
          <cell r="L1234" t="str">
            <v>Lierhand</v>
          </cell>
          <cell r="Q1234" t="str">
            <v>PZH</v>
          </cell>
          <cell r="R1234" t="str">
            <v>PZH</v>
          </cell>
          <cell r="S1234" t="str">
            <v>Westland</v>
          </cell>
          <cell r="U1234">
            <v>79194</v>
          </cell>
          <cell r="V1234">
            <v>444655</v>
          </cell>
          <cell r="W1234" t="str">
            <v>4.28365479</v>
          </cell>
          <cell r="X1234" t="str">
            <v>51.98511221</v>
          </cell>
          <cell r="Y1234" t="str">
            <v>SciLie</v>
          </cell>
          <cell r="AA1234" t="str">
            <v>alrecon</v>
          </cell>
          <cell r="AB1234">
            <v>5</v>
          </cell>
          <cell r="AC1234" t="str">
            <v/>
          </cell>
          <cell r="AD1234" t="str">
            <v/>
          </cell>
          <cell r="AE1234" t="str">
            <v/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 t="e">
            <v>#N/A</v>
          </cell>
          <cell r="AQ1234" t="str">
            <v>false</v>
          </cell>
          <cell r="AR1234" t="str">
            <v>vtn</v>
          </cell>
          <cell r="AU1234" t="str">
            <v>bus</v>
          </cell>
          <cell r="AX1234">
            <v>128</v>
          </cell>
          <cell r="AY1234" t="str">
            <v>Hoek van Holland</v>
          </cell>
          <cell r="AZ1234" t="str">
            <v>20.00</v>
          </cell>
          <cell r="BA1234" t="str">
            <v>1.30</v>
          </cell>
          <cell r="BB1234" t="str">
            <v>3.50</v>
          </cell>
          <cell r="BH1234" t="str">
            <v/>
          </cell>
          <cell r="BI1234" t="str">
            <v/>
          </cell>
        </row>
        <row r="1235">
          <cell r="A1235">
            <v>2005</v>
          </cell>
          <cell r="B1235">
            <v>54490350</v>
          </cell>
          <cell r="C1235">
            <v>42009201</v>
          </cell>
          <cell r="F1235">
            <v>42009201</v>
          </cell>
          <cell r="I1235" t="str">
            <v/>
          </cell>
          <cell r="L1235" t="str">
            <v>Lierweg</v>
          </cell>
          <cell r="Q1235" t="str">
            <v>PZH</v>
          </cell>
          <cell r="R1235" t="str">
            <v>PZH</v>
          </cell>
          <cell r="S1235" t="str">
            <v>Westland</v>
          </cell>
          <cell r="U1235">
            <v>78014</v>
          </cell>
          <cell r="V1235">
            <v>443891</v>
          </cell>
          <cell r="W1235" t="str">
            <v>4.26665155</v>
          </cell>
          <cell r="X1235" t="str">
            <v>51.97808397</v>
          </cell>
          <cell r="Y1235" t="str">
            <v>DLiLie</v>
          </cell>
          <cell r="AA1235" t="str">
            <v>alrecon</v>
          </cell>
          <cell r="AB1235">
            <v>5</v>
          </cell>
          <cell r="AC1235" t="str">
            <v/>
          </cell>
          <cell r="AD1235" t="str">
            <v/>
          </cell>
          <cell r="AE1235" t="str">
            <v/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 t="e">
            <v>#N/A</v>
          </cell>
          <cell r="AQ1235" t="str">
            <v>false</v>
          </cell>
          <cell r="AR1235" t="str">
            <v>vtn</v>
          </cell>
          <cell r="AU1235" t="str">
            <v>bus</v>
          </cell>
          <cell r="AX1235">
            <v>128</v>
          </cell>
          <cell r="AY1235" t="str">
            <v>Hoek van Holland</v>
          </cell>
          <cell r="AZ1235" t="str">
            <v>18.00</v>
          </cell>
          <cell r="BA1235" t="str">
            <v>3.30</v>
          </cell>
          <cell r="BB1235" t="str">
            <v>3.30</v>
          </cell>
          <cell r="BH1235" t="str">
            <v/>
          </cell>
          <cell r="BI1235" t="str">
            <v/>
          </cell>
        </row>
        <row r="1236">
          <cell r="A1236">
            <v>2006</v>
          </cell>
          <cell r="B1236">
            <v>54490360</v>
          </cell>
          <cell r="C1236">
            <v>42009202</v>
          </cell>
          <cell r="F1236">
            <v>42009202</v>
          </cell>
          <cell r="I1236" t="str">
            <v/>
          </cell>
          <cell r="L1236" t="str">
            <v>Lierweg</v>
          </cell>
          <cell r="Q1236" t="str">
            <v>PZH</v>
          </cell>
          <cell r="R1236" t="str">
            <v>PZH</v>
          </cell>
          <cell r="S1236" t="str">
            <v>Westland</v>
          </cell>
          <cell r="U1236">
            <v>78030</v>
          </cell>
          <cell r="V1236">
            <v>443884</v>
          </cell>
          <cell r="W1236" t="str">
            <v>4.26688596</v>
          </cell>
          <cell r="X1236" t="str">
            <v>51.97802328</v>
          </cell>
          <cell r="Y1236" t="str">
            <v>DLiLie</v>
          </cell>
          <cell r="AA1236" t="str">
            <v>alrecon</v>
          </cell>
          <cell r="AB1236">
            <v>5</v>
          </cell>
          <cell r="AC1236" t="str">
            <v/>
          </cell>
          <cell r="AD1236" t="str">
            <v/>
          </cell>
          <cell r="AE1236" t="str">
            <v/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 t="e">
            <v>#N/A</v>
          </cell>
          <cell r="AQ1236" t="str">
            <v>false</v>
          </cell>
          <cell r="AR1236" t="str">
            <v>vtn</v>
          </cell>
          <cell r="AU1236" t="str">
            <v>bus</v>
          </cell>
          <cell r="AX1236">
            <v>128</v>
          </cell>
          <cell r="AY1236" t="str">
            <v>Delft Station</v>
          </cell>
          <cell r="AZ1236" t="str">
            <v>18.00</v>
          </cell>
          <cell r="BA1236" t="str">
            <v>1.30</v>
          </cell>
          <cell r="BB1236" t="str">
            <v>3.50</v>
          </cell>
          <cell r="BH1236" t="str">
            <v/>
          </cell>
          <cell r="BI1236" t="str">
            <v/>
          </cell>
        </row>
        <row r="1237">
          <cell r="A1237" t="str">
            <v>Buiten</v>
          </cell>
          <cell r="F1237">
            <v>42053102</v>
          </cell>
          <cell r="I1237" t="str">
            <v/>
          </cell>
          <cell r="L1237" t="str">
            <v>Liesveldviaduct</v>
          </cell>
          <cell r="R1237" t="str">
            <v>Vlaardingen</v>
          </cell>
          <cell r="S1237" t="str">
            <v/>
          </cell>
          <cell r="U1237" t="str">
            <v/>
          </cell>
          <cell r="V1237" t="str">
            <v/>
          </cell>
          <cell r="W1237" t="str">
            <v/>
          </cell>
          <cell r="X1237" t="str">
            <v/>
          </cell>
          <cell r="AC1237" t="str">
            <v/>
          </cell>
          <cell r="AD1237" t="str">
            <v/>
          </cell>
          <cell r="AE1237" t="str">
            <v/>
          </cell>
          <cell r="AF1237">
            <v>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 t="e">
            <v>#N/A</v>
          </cell>
          <cell r="AQ1237" t="str">
            <v>false</v>
          </cell>
          <cell r="AU1237" t="str">
            <v/>
          </cell>
          <cell r="AX1237">
            <v>425</v>
          </cell>
          <cell r="AY1237" t="str">
            <v>Honselersdijk FloraHolland</v>
          </cell>
          <cell r="BH1237" t="str">
            <v/>
          </cell>
          <cell r="BI1237" t="str">
            <v/>
          </cell>
        </row>
        <row r="1238">
          <cell r="A1238" t="str">
            <v>Buiten</v>
          </cell>
          <cell r="F1238">
            <v>42037801</v>
          </cell>
          <cell r="I1238" t="str">
            <v/>
          </cell>
          <cell r="L1238" t="str">
            <v>Lijnbaan</v>
          </cell>
          <cell r="R1238" t="str">
            <v>Maassluis</v>
          </cell>
          <cell r="S1238" t="str">
            <v/>
          </cell>
          <cell r="U1238" t="str">
            <v/>
          </cell>
          <cell r="V1238" t="str">
            <v/>
          </cell>
          <cell r="W1238" t="str">
            <v/>
          </cell>
          <cell r="X1238" t="str">
            <v/>
          </cell>
          <cell r="AC1238" t="str">
            <v/>
          </cell>
          <cell r="AD1238" t="str">
            <v/>
          </cell>
          <cell r="AE1238" t="str">
            <v/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 t="e">
            <v>#N/A</v>
          </cell>
          <cell r="AQ1238" t="str">
            <v>false</v>
          </cell>
          <cell r="AU1238" t="str">
            <v/>
          </cell>
          <cell r="AX1238">
            <v>38</v>
          </cell>
          <cell r="AY1238" t="str">
            <v>Maassluis</v>
          </cell>
          <cell r="BH1238" t="str">
            <v/>
          </cell>
          <cell r="BI1238" t="str">
            <v/>
          </cell>
        </row>
        <row r="1239">
          <cell r="A1239" t="str">
            <v>Buiten</v>
          </cell>
          <cell r="F1239">
            <v>42037802</v>
          </cell>
          <cell r="I1239" t="str">
            <v/>
          </cell>
          <cell r="L1239" t="str">
            <v>Lijnbaan</v>
          </cell>
          <cell r="R1239" t="str">
            <v>Maassluis</v>
          </cell>
          <cell r="S1239" t="str">
            <v/>
          </cell>
          <cell r="U1239" t="str">
            <v/>
          </cell>
          <cell r="V1239" t="str">
            <v/>
          </cell>
          <cell r="W1239" t="str">
            <v/>
          </cell>
          <cell r="X1239" t="str">
            <v/>
          </cell>
          <cell r="AC1239" t="str">
            <v/>
          </cell>
          <cell r="AD1239" t="str">
            <v/>
          </cell>
          <cell r="AE1239" t="str">
            <v/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  <cell r="AM1239">
            <v>0</v>
          </cell>
          <cell r="AN1239" t="e">
            <v>#N/A</v>
          </cell>
          <cell r="AQ1239" t="str">
            <v>false</v>
          </cell>
          <cell r="AU1239" t="str">
            <v/>
          </cell>
          <cell r="AX1239">
            <v>38</v>
          </cell>
          <cell r="AY1239" t="str">
            <v>Delft Station Centrum</v>
          </cell>
          <cell r="BH1239" t="str">
            <v/>
          </cell>
          <cell r="BI1239" t="str">
            <v/>
          </cell>
        </row>
        <row r="1240">
          <cell r="A1240" t="str">
            <v>Buiten</v>
          </cell>
          <cell r="F1240">
            <v>42037901</v>
          </cell>
          <cell r="I1240" t="str">
            <v/>
          </cell>
          <cell r="L1240" t="str">
            <v>Lijsterlaan</v>
          </cell>
          <cell r="R1240" t="str">
            <v>Maassluis</v>
          </cell>
          <cell r="S1240" t="str">
            <v/>
          </cell>
          <cell r="U1240" t="str">
            <v/>
          </cell>
          <cell r="V1240" t="str">
            <v/>
          </cell>
          <cell r="W1240" t="str">
            <v/>
          </cell>
          <cell r="X1240" t="str">
            <v/>
          </cell>
          <cell r="AC1240" t="str">
            <v/>
          </cell>
          <cell r="AD1240" t="str">
            <v/>
          </cell>
          <cell r="AE1240" t="str">
            <v/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 t="e">
            <v>#N/A</v>
          </cell>
          <cell r="AQ1240" t="str">
            <v>false</v>
          </cell>
          <cell r="AU1240" t="str">
            <v/>
          </cell>
          <cell r="AX1240">
            <v>426</v>
          </cell>
          <cell r="AY1240" t="str">
            <v>Honselersdijk FloraHolland</v>
          </cell>
          <cell r="BH1240" t="str">
            <v/>
          </cell>
          <cell r="BI1240" t="str">
            <v/>
          </cell>
        </row>
        <row r="1241">
          <cell r="A1241" t="str">
            <v>Buiten</v>
          </cell>
          <cell r="F1241">
            <v>42037902</v>
          </cell>
          <cell r="I1241" t="str">
            <v/>
          </cell>
          <cell r="L1241" t="str">
            <v>Lijsterlaan</v>
          </cell>
          <cell r="R1241" t="str">
            <v>Maassluis</v>
          </cell>
          <cell r="S1241" t="str">
            <v/>
          </cell>
          <cell r="U1241" t="str">
            <v/>
          </cell>
          <cell r="V1241" t="str">
            <v/>
          </cell>
          <cell r="W1241" t="str">
            <v/>
          </cell>
          <cell r="X1241" t="str">
            <v/>
          </cell>
          <cell r="AC1241" t="str">
            <v/>
          </cell>
          <cell r="AD1241" t="str">
            <v/>
          </cell>
          <cell r="AE1241" t="str">
            <v/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 t="e">
            <v>#N/A</v>
          </cell>
          <cell r="AQ1241" t="str">
            <v>false</v>
          </cell>
          <cell r="AU1241" t="str">
            <v/>
          </cell>
          <cell r="AX1241">
            <v>426</v>
          </cell>
          <cell r="AY1241" t="str">
            <v>Maasland Viaduct</v>
          </cell>
          <cell r="BH1241" t="str">
            <v/>
          </cell>
          <cell r="BI1241" t="str">
            <v/>
          </cell>
        </row>
        <row r="1242">
          <cell r="A1242">
            <v>1750</v>
          </cell>
          <cell r="B1242">
            <v>54390190</v>
          </cell>
          <cell r="C1242">
            <v>42040601</v>
          </cell>
          <cell r="F1242">
            <v>42040601</v>
          </cell>
          <cell r="I1242" t="str">
            <v/>
          </cell>
          <cell r="L1242" t="str">
            <v>Linde</v>
          </cell>
          <cell r="Q1242" t="str">
            <v>Naaldwijk</v>
          </cell>
          <cell r="R1242" t="str">
            <v>Westland</v>
          </cell>
          <cell r="S1242" t="str">
            <v>Westland</v>
          </cell>
          <cell r="U1242">
            <v>73663</v>
          </cell>
          <cell r="V1242">
            <v>445501</v>
          </cell>
          <cell r="W1242" t="str">
            <v>4.20295223</v>
          </cell>
          <cell r="X1242" t="str">
            <v>51.99193224</v>
          </cell>
          <cell r="Y1242" t="str">
            <v>NwkLin</v>
          </cell>
          <cell r="AA1242" t="str">
            <v>silko</v>
          </cell>
          <cell r="AB1242">
            <v>5</v>
          </cell>
          <cell r="AC1242" t="str">
            <v/>
          </cell>
          <cell r="AD1242" t="str">
            <v/>
          </cell>
          <cell r="AE1242" t="str">
            <v/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 t="e">
            <v>#N/A</v>
          </cell>
          <cell r="AQ1242" t="str">
            <v>false</v>
          </cell>
          <cell r="AR1242" t="str">
            <v>vtn</v>
          </cell>
          <cell r="AU1242" t="str">
            <v>bus</v>
          </cell>
          <cell r="AX1242">
            <v>30</v>
          </cell>
          <cell r="AY1242" t="str">
            <v>Maassluis</v>
          </cell>
          <cell r="AZ1242" t="str">
            <v>26.00</v>
          </cell>
          <cell r="BA1242" t="str">
            <v>2.00</v>
          </cell>
          <cell r="BB1242" t="str">
            <v>2.50</v>
          </cell>
          <cell r="BH1242" t="str">
            <v/>
          </cell>
          <cell r="BI1242" t="str">
            <v/>
          </cell>
        </row>
        <row r="1243">
          <cell r="A1243">
            <v>1751</v>
          </cell>
          <cell r="B1243">
            <v>54390200</v>
          </cell>
          <cell r="C1243">
            <v>42040602</v>
          </cell>
          <cell r="F1243">
            <v>42040602</v>
          </cell>
          <cell r="I1243" t="str">
            <v/>
          </cell>
          <cell r="L1243" t="str">
            <v>Linde</v>
          </cell>
          <cell r="Q1243" t="str">
            <v>Naaldwijk</v>
          </cell>
          <cell r="R1243" t="str">
            <v>Westland</v>
          </cell>
          <cell r="S1243" t="str">
            <v>Westland</v>
          </cell>
          <cell r="U1243">
            <v>73622</v>
          </cell>
          <cell r="V1243">
            <v>445625</v>
          </cell>
          <cell r="W1243" t="str">
            <v>4.20232595</v>
          </cell>
          <cell r="X1243" t="str">
            <v>51.99304057</v>
          </cell>
          <cell r="Y1243" t="str">
            <v>NwkLin</v>
          </cell>
          <cell r="AA1243" t="str">
            <v>silko</v>
          </cell>
          <cell r="AB1243">
            <v>5</v>
          </cell>
          <cell r="AC1243" t="str">
            <v/>
          </cell>
          <cell r="AD1243" t="str">
            <v/>
          </cell>
          <cell r="AE1243" t="str">
            <v/>
          </cell>
          <cell r="AF1243">
            <v>0</v>
          </cell>
          <cell r="AG1243">
            <v>0</v>
          </cell>
          <cell r="AH1243">
            <v>0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 t="e">
            <v>#N/A</v>
          </cell>
          <cell r="AQ1243" t="str">
            <v>false</v>
          </cell>
          <cell r="AR1243" t="str">
            <v>vtn</v>
          </cell>
          <cell r="AU1243" t="str">
            <v>bus</v>
          </cell>
          <cell r="AX1243">
            <v>30</v>
          </cell>
          <cell r="AY1243" t="str">
            <v>Den Haag Leidschenveen</v>
          </cell>
          <cell r="AZ1243" t="str">
            <v>18.00</v>
          </cell>
          <cell r="BA1243" t="str">
            <v>2.00</v>
          </cell>
          <cell r="BB1243" t="str">
            <v>3.50</v>
          </cell>
          <cell r="BH1243" t="str">
            <v/>
          </cell>
          <cell r="BI1243" t="str">
            <v/>
          </cell>
        </row>
        <row r="1244">
          <cell r="A1244">
            <v>251</v>
          </cell>
          <cell r="B1244">
            <v>32001417</v>
          </cell>
          <cell r="C1244">
            <v>32001417</v>
          </cell>
          <cell r="D1244">
            <v>1417</v>
          </cell>
          <cell r="I1244" t="str">
            <v/>
          </cell>
          <cell r="L1244" t="str">
            <v>Lobelialaan</v>
          </cell>
          <cell r="N1244" t="str">
            <v>Lobelialaan</v>
          </cell>
          <cell r="P1244" t="str">
            <v>Lobelialaan/Laan van Meerdervoort</v>
          </cell>
          <cell r="R1244" t="str">
            <v>Den Haag</v>
          </cell>
          <cell r="S1244" t="str">
            <v>Den Haag</v>
          </cell>
          <cell r="U1244">
            <v>76137</v>
          </cell>
          <cell r="V1244">
            <v>453579</v>
          </cell>
          <cell r="W1244" t="str">
            <v>4.23710385</v>
          </cell>
          <cell r="X1244" t="str">
            <v>52.06488330</v>
          </cell>
          <cell r="Y1244">
            <v>1417</v>
          </cell>
          <cell r="AA1244" t="str">
            <v>jcdecaux</v>
          </cell>
          <cell r="AB1244">
            <v>1</v>
          </cell>
          <cell r="AC1244" t="str">
            <v/>
          </cell>
          <cell r="AD1244" t="str">
            <v>KHP</v>
          </cell>
          <cell r="AE1244" t="str">
            <v>KHP</v>
          </cell>
          <cell r="AF1244">
            <v>1</v>
          </cell>
          <cell r="AG1244">
            <v>0</v>
          </cell>
          <cell r="AH1244">
            <v>0</v>
          </cell>
          <cell r="AI1244">
            <v>1</v>
          </cell>
          <cell r="AJ1244">
            <v>0</v>
          </cell>
          <cell r="AK1244">
            <v>0</v>
          </cell>
          <cell r="AL1244">
            <v>1</v>
          </cell>
          <cell r="AM1244">
            <v>1</v>
          </cell>
          <cell r="AN1244" t="e">
            <v>#N/A</v>
          </cell>
          <cell r="AQ1244" t="str">
            <v>false</v>
          </cell>
          <cell r="AR1244" t="str">
            <v>htm</v>
          </cell>
          <cell r="AS1244">
            <v>23</v>
          </cell>
          <cell r="AT1244" t="str">
            <v>DD</v>
          </cell>
          <cell r="AU1244" t="str">
            <v>bus</v>
          </cell>
          <cell r="AX1244">
            <v>23</v>
          </cell>
          <cell r="AY1244" t="str">
            <v>Duindorp</v>
          </cell>
          <cell r="AZ1244" t="str">
            <v>16.50</v>
          </cell>
          <cell r="BA1244" t="str">
            <v>1.90</v>
          </cell>
          <cell r="BB1244" t="str">
            <v>1.90</v>
          </cell>
          <cell r="BH1244" t="str">
            <v>HVS+PB</v>
          </cell>
          <cell r="BI1244" t="str">
            <v>, vlak naast hoog gebouw (mogelijk weinig licht)</v>
          </cell>
        </row>
        <row r="1245">
          <cell r="A1245">
            <v>252</v>
          </cell>
          <cell r="B1245">
            <v>32001418</v>
          </cell>
          <cell r="C1245">
            <v>32001418</v>
          </cell>
          <cell r="D1245">
            <v>1418</v>
          </cell>
          <cell r="I1245" t="str">
            <v/>
          </cell>
          <cell r="L1245" t="str">
            <v>Lobelialaan</v>
          </cell>
          <cell r="N1245" t="str">
            <v>Lobelialaan</v>
          </cell>
          <cell r="P1245" t="str">
            <v>Lobelialaan/Laan van Meerdervoort</v>
          </cell>
          <cell r="R1245" t="str">
            <v>Den Haag</v>
          </cell>
          <cell r="S1245" t="str">
            <v>Den Haag</v>
          </cell>
          <cell r="U1245">
            <v>76158</v>
          </cell>
          <cell r="V1245">
            <v>453602</v>
          </cell>
          <cell r="W1245" t="str">
            <v>4.23740473</v>
          </cell>
          <cell r="X1245" t="str">
            <v>52.06509298</v>
          </cell>
          <cell r="Y1245">
            <v>1417</v>
          </cell>
          <cell r="AA1245" t="str">
            <v>geen_abri</v>
          </cell>
          <cell r="AB1245">
            <v>1</v>
          </cell>
          <cell r="AC1245" t="str">
            <v/>
          </cell>
          <cell r="AD1245" t="str">
            <v/>
          </cell>
          <cell r="AE1245" t="str">
            <v/>
          </cell>
          <cell r="AF1245">
            <v>1</v>
          </cell>
          <cell r="AG1245">
            <v>0</v>
          </cell>
          <cell r="AH1245">
            <v>0</v>
          </cell>
          <cell r="AI1245">
            <v>1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 t="e">
            <v>#N/A</v>
          </cell>
          <cell r="AQ1245" t="str">
            <v>false</v>
          </cell>
          <cell r="AR1245" t="str">
            <v>htm</v>
          </cell>
          <cell r="AS1245">
            <v>23</v>
          </cell>
          <cell r="AT1245" t="str">
            <v>KD</v>
          </cell>
          <cell r="AU1245" t="str">
            <v>bus</v>
          </cell>
          <cell r="AX1245">
            <v>23</v>
          </cell>
          <cell r="AY1245" t="str">
            <v>Kijkduin</v>
          </cell>
          <cell r="AZ1245" t="str">
            <v>18.00</v>
          </cell>
          <cell r="BA1245" t="str">
            <v>2.00</v>
          </cell>
          <cell r="BB1245" t="str">
            <v>2.70</v>
          </cell>
          <cell r="BH1245" t="str">
            <v>HVS+PB</v>
          </cell>
          <cell r="BI1245" t="str">
            <v/>
          </cell>
        </row>
        <row r="1246">
          <cell r="A1246">
            <v>655</v>
          </cell>
          <cell r="B1246">
            <v>32003424</v>
          </cell>
          <cell r="C1246">
            <v>32003424</v>
          </cell>
          <cell r="D1246">
            <v>3424</v>
          </cell>
          <cell r="I1246" t="str">
            <v/>
          </cell>
          <cell r="L1246" t="str">
            <v>Loevesteinlaan</v>
          </cell>
          <cell r="N1246" t="str">
            <v>Loevesteinlaan</v>
          </cell>
          <cell r="P1246" t="str">
            <v>Melis Stokelaan/Loevesteinlaan</v>
          </cell>
          <cell r="R1246" t="str">
            <v>Den Haag</v>
          </cell>
          <cell r="S1246" t="str">
            <v>Den Haag</v>
          </cell>
          <cell r="U1246">
            <v>79264</v>
          </cell>
          <cell r="V1246">
            <v>451679</v>
          </cell>
          <cell r="W1246" t="str">
            <v>4.28311949</v>
          </cell>
          <cell r="X1246" t="str">
            <v>52.04824486</v>
          </cell>
          <cell r="Y1246" t="str">
            <v/>
          </cell>
          <cell r="AA1246" t="str">
            <v>jcdecaux</v>
          </cell>
          <cell r="AB1246">
            <v>4</v>
          </cell>
          <cell r="AC1246" t="str">
            <v>HIP4LED optioneel</v>
          </cell>
          <cell r="AD1246" t="str">
            <v/>
          </cell>
          <cell r="AE1246" t="str">
            <v>HIP4LED optioneel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 t="e">
            <v>#N/A</v>
          </cell>
          <cell r="AQ1246" t="str">
            <v>false</v>
          </cell>
          <cell r="AR1246" t="str">
            <v>htm</v>
          </cell>
          <cell r="AS1246" t="str">
            <v>8,9,</v>
          </cell>
          <cell r="AT1246" t="str">
            <v>VR</v>
          </cell>
          <cell r="AU1246" t="str">
            <v>tram</v>
          </cell>
          <cell r="AW1246">
            <v>9</v>
          </cell>
          <cell r="AY1246" t="str">
            <v xml:space="preserve"> </v>
          </cell>
          <cell r="AZ1246" t="str">
            <v>33.25</v>
          </cell>
          <cell r="BA1246" t="str">
            <v>1.90</v>
          </cell>
          <cell r="BB1246" t="str">
            <v>1.90</v>
          </cell>
          <cell r="BH1246" t="str">
            <v/>
          </cell>
          <cell r="BI1246" t="str">
            <v/>
          </cell>
        </row>
        <row r="1247">
          <cell r="A1247">
            <v>656</v>
          </cell>
          <cell r="B1247">
            <v>32003425</v>
          </cell>
          <cell r="C1247">
            <v>32003425</v>
          </cell>
          <cell r="D1247">
            <v>3425</v>
          </cell>
          <cell r="I1247" t="str">
            <v/>
          </cell>
          <cell r="L1247" t="str">
            <v>Loevesteinlaan</v>
          </cell>
          <cell r="N1247" t="str">
            <v>Loevesteinlaan</v>
          </cell>
          <cell r="P1247" t="str">
            <v>Melis Stokelaan/Loevesteinlaan</v>
          </cell>
          <cell r="R1247" t="str">
            <v>Den Haag</v>
          </cell>
          <cell r="S1247" t="str">
            <v>Den Haag</v>
          </cell>
          <cell r="U1247">
            <v>79289</v>
          </cell>
          <cell r="V1247">
            <v>451703</v>
          </cell>
          <cell r="W1247" t="str">
            <v>4.28347855</v>
          </cell>
          <cell r="X1247" t="str">
            <v>52.04846396</v>
          </cell>
          <cell r="Y1247" t="str">
            <v/>
          </cell>
          <cell r="AA1247" t="str">
            <v>jcdecaux</v>
          </cell>
          <cell r="AB1247">
            <v>4</v>
          </cell>
          <cell r="AC1247" t="str">
            <v>HIP4LED optioneel</v>
          </cell>
          <cell r="AD1247" t="str">
            <v/>
          </cell>
          <cell r="AE1247" t="str">
            <v>HIP4LED optioneel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 t="e">
            <v>#N/A</v>
          </cell>
          <cell r="AQ1247" t="str">
            <v>false</v>
          </cell>
          <cell r="AR1247" t="str">
            <v>htm</v>
          </cell>
          <cell r="AS1247" t="str">
            <v>8,9,</v>
          </cell>
          <cell r="AT1247" t="str">
            <v>MD</v>
          </cell>
          <cell r="AU1247" t="str">
            <v>tram</v>
          </cell>
          <cell r="AW1247">
            <v>9</v>
          </cell>
          <cell r="AY1247" t="str">
            <v xml:space="preserve"> </v>
          </cell>
          <cell r="AZ1247" t="str">
            <v>33.15</v>
          </cell>
          <cell r="BA1247" t="str">
            <v>2.35</v>
          </cell>
          <cell r="BB1247" t="str">
            <v>2.35</v>
          </cell>
          <cell r="BH1247" t="str">
            <v/>
          </cell>
          <cell r="BI1247" t="str">
            <v/>
          </cell>
        </row>
        <row r="1248">
          <cell r="A1248">
            <v>665</v>
          </cell>
          <cell r="B1248">
            <v>32003601</v>
          </cell>
          <cell r="C1248">
            <v>32003601</v>
          </cell>
          <cell r="D1248">
            <v>3601</v>
          </cell>
          <cell r="I1248" t="str">
            <v/>
          </cell>
          <cell r="L1248" t="str">
            <v>Loevesteinlaan</v>
          </cell>
          <cell r="N1248" t="str">
            <v>Loevesteinlaan</v>
          </cell>
          <cell r="P1248" t="str">
            <v>Loevesteinlaan/Melis Stokelaan</v>
          </cell>
          <cell r="R1248" t="str">
            <v>Den Haag</v>
          </cell>
          <cell r="S1248" t="str">
            <v>Den Haag</v>
          </cell>
          <cell r="U1248">
            <v>79381</v>
          </cell>
          <cell r="V1248">
            <v>451665</v>
          </cell>
          <cell r="W1248" t="str">
            <v>4.28482791</v>
          </cell>
          <cell r="X1248" t="str">
            <v>52.04813503</v>
          </cell>
          <cell r="Y1248">
            <v>3601</v>
          </cell>
          <cell r="AA1248" t="str">
            <v>jcdecaux</v>
          </cell>
          <cell r="AB1248">
            <v>1</v>
          </cell>
          <cell r="AC1248" t="str">
            <v/>
          </cell>
          <cell r="AD1248" t="str">
            <v>KHP</v>
          </cell>
          <cell r="AE1248" t="str">
            <v>KHP</v>
          </cell>
          <cell r="AF1248">
            <v>1</v>
          </cell>
          <cell r="AG1248">
            <v>1</v>
          </cell>
          <cell r="AH1248">
            <v>0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>
            <v>1</v>
          </cell>
          <cell r="AN1248">
            <v>1</v>
          </cell>
          <cell r="AQ1248" t="str">
            <v>false</v>
          </cell>
          <cell r="AR1248" t="str">
            <v>htm</v>
          </cell>
          <cell r="AS1248">
            <v>23</v>
          </cell>
          <cell r="AT1248" t="str">
            <v>DD</v>
          </cell>
          <cell r="AU1248" t="str">
            <v>bus</v>
          </cell>
          <cell r="AX1248">
            <v>23</v>
          </cell>
          <cell r="AY1248" t="str">
            <v>Duindorp</v>
          </cell>
          <cell r="AZ1248" t="str">
            <v>37.05</v>
          </cell>
          <cell r="BA1248" t="str">
            <v>1.90</v>
          </cell>
          <cell r="BB1248" t="str">
            <v>1.90</v>
          </cell>
          <cell r="BH1248" t="str">
            <v>HVS+PB</v>
          </cell>
          <cell r="BI1248" t="str">
            <v/>
          </cell>
        </row>
        <row r="1249">
          <cell r="A1249">
            <v>666</v>
          </cell>
          <cell r="B1249">
            <v>32003602</v>
          </cell>
          <cell r="C1249">
            <v>32003602</v>
          </cell>
          <cell r="D1249">
            <v>3602</v>
          </cell>
          <cell r="I1249" t="str">
            <v/>
          </cell>
          <cell r="L1249" t="str">
            <v>Loevesteinlaan</v>
          </cell>
          <cell r="N1249" t="str">
            <v>Loevesteinlaan</v>
          </cell>
          <cell r="P1249" t="str">
            <v>Loevesteinlaan/Roemer Visscherstraat</v>
          </cell>
          <cell r="R1249" t="str">
            <v>Den Haag</v>
          </cell>
          <cell r="S1249" t="str">
            <v>Den Haag</v>
          </cell>
          <cell r="U1249">
            <v>79423</v>
          </cell>
          <cell r="V1249">
            <v>451650</v>
          </cell>
          <cell r="W1249" t="str">
            <v>4.28542882</v>
          </cell>
          <cell r="X1249" t="str">
            <v>52.04800582</v>
          </cell>
          <cell r="Y1249">
            <v>3601</v>
          </cell>
          <cell r="AA1249" t="str">
            <v>jcdecaux</v>
          </cell>
          <cell r="AB1249">
            <v>1</v>
          </cell>
          <cell r="AC1249" t="str">
            <v/>
          </cell>
          <cell r="AD1249" t="str">
            <v>KHP</v>
          </cell>
          <cell r="AE1249" t="str">
            <v>KHP</v>
          </cell>
          <cell r="AF1249">
            <v>1</v>
          </cell>
          <cell r="AG1249">
            <v>1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>
            <v>1</v>
          </cell>
          <cell r="AN1249">
            <v>1</v>
          </cell>
          <cell r="AQ1249" t="str">
            <v>false</v>
          </cell>
          <cell r="AR1249" t="str">
            <v>htm</v>
          </cell>
          <cell r="AS1249">
            <v>23</v>
          </cell>
          <cell r="AT1249" t="str">
            <v>KD</v>
          </cell>
          <cell r="AU1249" t="str">
            <v>bus</v>
          </cell>
          <cell r="AX1249">
            <v>23</v>
          </cell>
          <cell r="AY1249" t="str">
            <v>Kijkduin</v>
          </cell>
          <cell r="AZ1249" t="str">
            <v>24.50</v>
          </cell>
          <cell r="BA1249" t="str">
            <v>1.80</v>
          </cell>
          <cell r="BB1249" t="str">
            <v>1.80</v>
          </cell>
          <cell r="BH1249" t="str">
            <v>HVS+PB</v>
          </cell>
          <cell r="BI1249" t="str">
            <v/>
          </cell>
        </row>
        <row r="1250">
          <cell r="A1250" t="str">
            <v>Buiten</v>
          </cell>
          <cell r="F1250">
            <v>42015401</v>
          </cell>
          <cell r="I1250" t="str">
            <v/>
          </cell>
          <cell r="L1250" t="str">
            <v>Loevesteinlaan</v>
          </cell>
          <cell r="R1250" t="str">
            <v>Den Haag</v>
          </cell>
          <cell r="S1250" t="str">
            <v/>
          </cell>
          <cell r="U1250" t="str">
            <v/>
          </cell>
          <cell r="V1250" t="str">
            <v/>
          </cell>
          <cell r="W1250" t="str">
            <v/>
          </cell>
          <cell r="X1250" t="str">
            <v/>
          </cell>
          <cell r="AC1250" t="str">
            <v/>
          </cell>
          <cell r="AD1250" t="str">
            <v/>
          </cell>
          <cell r="AE1250" t="str">
            <v/>
          </cell>
          <cell r="AF1250">
            <v>0</v>
          </cell>
          <cell r="AG1250">
            <v>0</v>
          </cell>
          <cell r="AH1250">
            <v>0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 t="e">
            <v>#N/A</v>
          </cell>
          <cell r="AQ1250" t="str">
            <v>false</v>
          </cell>
          <cell r="AU1250" t="str">
            <v/>
          </cell>
          <cell r="AX1250">
            <v>427</v>
          </cell>
          <cell r="AY1250" t="str">
            <v>Honselersdijk FloraHolland</v>
          </cell>
          <cell r="BH1250" t="str">
            <v/>
          </cell>
          <cell r="BI1250" t="str">
            <v/>
          </cell>
        </row>
        <row r="1251">
          <cell r="A1251">
            <v>1005</v>
          </cell>
          <cell r="B1251">
            <v>54110270</v>
          </cell>
          <cell r="C1251">
            <v>42015601</v>
          </cell>
          <cell r="F1251">
            <v>42015601</v>
          </cell>
          <cell r="I1251" t="str">
            <v/>
          </cell>
          <cell r="L1251" t="str">
            <v>Loire</v>
          </cell>
          <cell r="R1251" t="str">
            <v>Den Haag</v>
          </cell>
          <cell r="S1251" t="str">
            <v>Den Haag</v>
          </cell>
          <cell r="U1251">
            <v>86923</v>
          </cell>
          <cell r="V1251">
            <v>454107</v>
          </cell>
          <cell r="W1251" t="str">
            <v>4.39427193</v>
          </cell>
          <cell r="X1251" t="str">
            <v>52.07105889</v>
          </cell>
          <cell r="Y1251" t="str">
            <v>GvLoir</v>
          </cell>
          <cell r="AA1251" t="str">
            <v>geen_abri</v>
          </cell>
          <cell r="AB1251">
            <v>9</v>
          </cell>
          <cell r="AC1251" t="str">
            <v/>
          </cell>
          <cell r="AD1251" t="str">
            <v/>
          </cell>
          <cell r="AE1251" t="str">
            <v/>
          </cell>
          <cell r="AF1251">
            <v>0</v>
          </cell>
          <cell r="AG1251">
            <v>0</v>
          </cell>
          <cell r="AH1251">
            <v>0</v>
          </cell>
          <cell r="AI1251">
            <v>1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 t="e">
            <v>#N/A</v>
          </cell>
          <cell r="AQ1251" t="str">
            <v>true</v>
          </cell>
          <cell r="AR1251" t="str">
            <v>vtn</v>
          </cell>
          <cell r="AU1251" t="str">
            <v>bus</v>
          </cell>
          <cell r="AX1251">
            <v>61</v>
          </cell>
          <cell r="AY1251" t="str">
            <v>Pijnacker</v>
          </cell>
          <cell r="AZ1251" t="str">
            <v>27.50</v>
          </cell>
          <cell r="BA1251" t="str">
            <v>1.70</v>
          </cell>
          <cell r="BB1251" t="str">
            <v>1.70</v>
          </cell>
          <cell r="BH1251" t="str">
            <v>HVS</v>
          </cell>
          <cell r="BI1251" t="str">
            <v/>
          </cell>
        </row>
        <row r="1252">
          <cell r="A1252">
            <v>1006</v>
          </cell>
          <cell r="B1252">
            <v>54110280</v>
          </cell>
          <cell r="C1252">
            <v>42015602</v>
          </cell>
          <cell r="F1252">
            <v>42015602</v>
          </cell>
          <cell r="I1252" t="str">
            <v/>
          </cell>
          <cell r="L1252" t="str">
            <v>Loire</v>
          </cell>
          <cell r="R1252" t="str">
            <v>Den Haag</v>
          </cell>
          <cell r="S1252" t="str">
            <v>Den Haag</v>
          </cell>
          <cell r="U1252">
            <v>86944</v>
          </cell>
          <cell r="V1252">
            <v>454095</v>
          </cell>
          <cell r="W1252" t="str">
            <v>4.39458057</v>
          </cell>
          <cell r="X1252" t="str">
            <v>52.07095362</v>
          </cell>
          <cell r="Y1252" t="str">
            <v>GvLoir</v>
          </cell>
          <cell r="AA1252" t="str">
            <v>geen_abri</v>
          </cell>
          <cell r="AB1252">
            <v>9</v>
          </cell>
          <cell r="AC1252" t="str">
            <v/>
          </cell>
          <cell r="AD1252" t="str">
            <v/>
          </cell>
          <cell r="AE1252" t="str">
            <v/>
          </cell>
          <cell r="AF1252">
            <v>1</v>
          </cell>
          <cell r="AG1252">
            <v>0</v>
          </cell>
          <cell r="AH1252">
            <v>0</v>
          </cell>
          <cell r="AI1252">
            <v>1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 t="e">
            <v>#N/A</v>
          </cell>
          <cell r="AQ1252" t="str">
            <v>true</v>
          </cell>
          <cell r="AR1252" t="str">
            <v>vtn</v>
          </cell>
          <cell r="AU1252" t="str">
            <v>bus</v>
          </cell>
          <cell r="AX1252">
            <v>61</v>
          </cell>
          <cell r="AY1252" t="str">
            <v>Den Haag Leidschenveen</v>
          </cell>
          <cell r="AZ1252" t="str">
            <v>29.00</v>
          </cell>
          <cell r="BA1252" t="str">
            <v>1.50</v>
          </cell>
          <cell r="BB1252" t="str">
            <v>2.30</v>
          </cell>
          <cell r="BH1252" t="str">
            <v>HVS</v>
          </cell>
          <cell r="BI1252" t="str">
            <v/>
          </cell>
        </row>
        <row r="1253">
          <cell r="A1253">
            <v>1900</v>
          </cell>
          <cell r="B1253">
            <v>54411700</v>
          </cell>
          <cell r="C1253">
            <v>42062501</v>
          </cell>
          <cell r="F1253">
            <v>42062501</v>
          </cell>
          <cell r="I1253" t="str">
            <v/>
          </cell>
          <cell r="L1253" t="str">
            <v>Lommerbaan</v>
          </cell>
          <cell r="Q1253" t="str">
            <v>Zoetermeer</v>
          </cell>
          <cell r="R1253" t="str">
            <v>Zoetermeer</v>
          </cell>
          <cell r="S1253" t="str">
            <v>Zoetermeer</v>
          </cell>
          <cell r="U1253">
            <v>95549</v>
          </cell>
          <cell r="V1253">
            <v>454036</v>
          </cell>
          <cell r="W1253" t="str">
            <v>4.52008331</v>
          </cell>
          <cell r="X1253" t="str">
            <v>52.07141382</v>
          </cell>
          <cell r="Y1253" t="str">
            <v>ZtmLom</v>
          </cell>
          <cell r="AA1253" t="str">
            <v>CBS-Outdoor</v>
          </cell>
          <cell r="AB1253">
            <v>1</v>
          </cell>
          <cell r="AC1253" t="str">
            <v/>
          </cell>
          <cell r="AD1253" t="str">
            <v>KHP</v>
          </cell>
          <cell r="AE1253" t="str">
            <v>KHP</v>
          </cell>
          <cell r="AF1253">
            <v>1</v>
          </cell>
          <cell r="AG1253">
            <v>1</v>
          </cell>
          <cell r="AH1253">
            <v>0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>
            <v>1</v>
          </cell>
          <cell r="AN1253">
            <v>1</v>
          </cell>
          <cell r="AQ1253" t="str">
            <v>false</v>
          </cell>
          <cell r="AR1253" t="str">
            <v>vtn</v>
          </cell>
          <cell r="AU1253" t="str">
            <v>bus</v>
          </cell>
          <cell r="AX1253">
            <v>70</v>
          </cell>
          <cell r="AY1253" t="str">
            <v>Zoetermeer Centrum West</v>
          </cell>
          <cell r="AZ1253" t="str">
            <v>54.40</v>
          </cell>
          <cell r="BA1253" t="str">
            <v>1.40</v>
          </cell>
          <cell r="BB1253" t="str">
            <v>2.80</v>
          </cell>
          <cell r="BH1253" t="str">
            <v>HVS</v>
          </cell>
          <cell r="BI1253" t="str">
            <v/>
          </cell>
        </row>
        <row r="1254">
          <cell r="A1254">
            <v>270</v>
          </cell>
          <cell r="B1254">
            <v>32001707</v>
          </cell>
          <cell r="C1254">
            <v>32001707</v>
          </cell>
          <cell r="D1254">
            <v>1707</v>
          </cell>
          <cell r="I1254" t="str">
            <v/>
          </cell>
          <cell r="L1254" t="str">
            <v>Loosduinse Hoofdstraat</v>
          </cell>
          <cell r="N1254" t="str">
            <v>Loosduinse Hoofdstraat</v>
          </cell>
          <cell r="P1254" t="str">
            <v>Lippe Biesterfeldweg/Loosduinse Hfd.str.</v>
          </cell>
          <cell r="R1254" t="str">
            <v>Den Haag</v>
          </cell>
          <cell r="S1254" t="str">
            <v>Den Haag</v>
          </cell>
          <cell r="U1254">
            <v>76250</v>
          </cell>
          <cell r="V1254">
            <v>452353</v>
          </cell>
          <cell r="W1254" t="str">
            <v>4.23903416</v>
          </cell>
          <cell r="X1254" t="str">
            <v>52.05388180</v>
          </cell>
          <cell r="Y1254" t="str">
            <v/>
          </cell>
          <cell r="AA1254" t="str">
            <v>geen_abri</v>
          </cell>
          <cell r="AB1254">
            <v>4</v>
          </cell>
          <cell r="AC1254" t="str">
            <v>KHP ex</v>
          </cell>
          <cell r="AD1254" t="str">
            <v/>
          </cell>
          <cell r="AE1254" t="str">
            <v>KHP ex</v>
          </cell>
          <cell r="AF1254">
            <v>0</v>
          </cell>
          <cell r="AG1254">
            <v>0</v>
          </cell>
          <cell r="AH1254">
            <v>0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 t="e">
            <v>#N/A</v>
          </cell>
          <cell r="AQ1254" t="str">
            <v>false</v>
          </cell>
          <cell r="AR1254" t="str">
            <v>htm</v>
          </cell>
          <cell r="AS1254">
            <v>2</v>
          </cell>
          <cell r="AT1254" t="str">
            <v>KS</v>
          </cell>
          <cell r="AU1254" t="str">
            <v>tram</v>
          </cell>
          <cell r="AW1254">
            <v>2</v>
          </cell>
          <cell r="AX1254">
            <v>2</v>
          </cell>
          <cell r="AY1254" t="str">
            <v>Kraayenstein</v>
          </cell>
          <cell r="AZ1254" t="str">
            <v>37.80</v>
          </cell>
          <cell r="BA1254" t="str">
            <v>2.80</v>
          </cell>
          <cell r="BB1254" t="str">
            <v>2.80</v>
          </cell>
          <cell r="BH1254" t="str">
            <v/>
          </cell>
          <cell r="BI1254" t="str">
            <v/>
          </cell>
        </row>
        <row r="1255">
          <cell r="A1255">
            <v>271</v>
          </cell>
          <cell r="B1255">
            <v>32001708</v>
          </cell>
          <cell r="C1255">
            <v>32001708</v>
          </cell>
          <cell r="D1255">
            <v>1708</v>
          </cell>
          <cell r="I1255" t="str">
            <v/>
          </cell>
          <cell r="L1255" t="str">
            <v>Loosduinse Hoofdstraat</v>
          </cell>
          <cell r="N1255" t="str">
            <v>Loosduinse Hoofdstraat</v>
          </cell>
          <cell r="P1255" t="str">
            <v>Lippe Biesterfeldweg/Loosduinse Hfd.str.</v>
          </cell>
          <cell r="R1255" t="str">
            <v>Den Haag</v>
          </cell>
          <cell r="S1255" t="str">
            <v>Den Haag</v>
          </cell>
          <cell r="U1255">
            <v>76262</v>
          </cell>
          <cell r="V1255">
            <v>452369</v>
          </cell>
          <cell r="W1255" t="str">
            <v>4.23920539</v>
          </cell>
          <cell r="X1255" t="str">
            <v>52.05402729</v>
          </cell>
          <cell r="Y1255">
            <v>1708</v>
          </cell>
          <cell r="AA1255" t="str">
            <v>jcdecaux</v>
          </cell>
          <cell r="AB1255">
            <v>4</v>
          </cell>
          <cell r="AC1255" t="str">
            <v>Extra</v>
          </cell>
          <cell r="AD1255" t="str">
            <v/>
          </cell>
          <cell r="AE1255" t="str">
            <v>Extra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 t="e">
            <v>#N/A</v>
          </cell>
          <cell r="AQ1255" t="str">
            <v>false</v>
          </cell>
          <cell r="AR1255" t="str">
            <v>htm</v>
          </cell>
          <cell r="AS1255">
            <v>2</v>
          </cell>
          <cell r="AT1255" t="str">
            <v>LD</v>
          </cell>
          <cell r="AU1255" t="str">
            <v>tram</v>
          </cell>
          <cell r="AW1255">
            <v>2</v>
          </cell>
          <cell r="AX1255">
            <v>2</v>
          </cell>
          <cell r="AY1255" t="str">
            <v>Leidschendam Leidsenhage</v>
          </cell>
          <cell r="AZ1255" t="str">
            <v>39.10</v>
          </cell>
          <cell r="BA1255" t="str">
            <v>1.90</v>
          </cell>
          <cell r="BB1255" t="str">
            <v>1.90</v>
          </cell>
          <cell r="BH1255" t="str">
            <v/>
          </cell>
          <cell r="BI1255" t="str">
            <v/>
          </cell>
        </row>
        <row r="1256">
          <cell r="A1256" t="str">
            <v>Buiten</v>
          </cell>
          <cell r="F1256">
            <v>42015501</v>
          </cell>
          <cell r="I1256" t="str">
            <v/>
          </cell>
          <cell r="L1256" t="str">
            <v>Loosduinse Hoofdstraat</v>
          </cell>
          <cell r="R1256" t="str">
            <v>Den Haag</v>
          </cell>
          <cell r="S1256" t="str">
            <v/>
          </cell>
          <cell r="U1256" t="str">
            <v/>
          </cell>
          <cell r="V1256" t="str">
            <v/>
          </cell>
          <cell r="W1256" t="str">
            <v/>
          </cell>
          <cell r="X1256" t="str">
            <v/>
          </cell>
          <cell r="AC1256" t="str">
            <v/>
          </cell>
          <cell r="AD1256" t="str">
            <v/>
          </cell>
          <cell r="AE1256" t="str">
            <v/>
          </cell>
          <cell r="AF1256">
            <v>0</v>
          </cell>
          <cell r="AG1256">
            <v>0</v>
          </cell>
          <cell r="AH1256">
            <v>0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 t="e">
            <v>#N/A</v>
          </cell>
          <cell r="AQ1256" t="str">
            <v>false</v>
          </cell>
          <cell r="AU1256" t="str">
            <v/>
          </cell>
          <cell r="AX1256">
            <v>427</v>
          </cell>
          <cell r="AY1256" t="str">
            <v>Honselersdijk FloraHolland</v>
          </cell>
          <cell r="BH1256" t="str">
            <v/>
          </cell>
          <cell r="BI1256" t="str">
            <v/>
          </cell>
        </row>
        <row r="1257">
          <cell r="A1257">
            <v>521</v>
          </cell>
          <cell r="B1257">
            <v>32002901</v>
          </cell>
          <cell r="C1257">
            <v>32002901</v>
          </cell>
          <cell r="D1257">
            <v>2901</v>
          </cell>
          <cell r="I1257" t="str">
            <v/>
          </cell>
          <cell r="L1257" t="str">
            <v>Loosduinseweg</v>
          </cell>
          <cell r="N1257" t="str">
            <v>Loosduinseweg</v>
          </cell>
          <cell r="P1257" t="str">
            <v>Mackaystraat/Loosduinseweg</v>
          </cell>
          <cell r="R1257" t="str">
            <v>Den Haag</v>
          </cell>
          <cell r="S1257" t="str">
            <v>Den Haag</v>
          </cell>
          <cell r="U1257">
            <v>79888</v>
          </cell>
          <cell r="V1257">
            <v>454455</v>
          </cell>
          <cell r="W1257" t="str">
            <v>4.29160405</v>
          </cell>
          <cell r="X1257" t="str">
            <v>52.07327695</v>
          </cell>
          <cell r="Y1257" t="str">
            <v/>
          </cell>
          <cell r="AA1257" t="str">
            <v>jcdecaux</v>
          </cell>
          <cell r="AB1257">
            <v>4</v>
          </cell>
          <cell r="AC1257" t="str">
            <v>HIP4LED optioneel</v>
          </cell>
          <cell r="AD1257" t="str">
            <v/>
          </cell>
          <cell r="AE1257" t="str">
            <v>HIP4LED optioneel</v>
          </cell>
          <cell r="AF1257">
            <v>0</v>
          </cell>
          <cell r="AG1257">
            <v>0</v>
          </cell>
          <cell r="AH1257">
            <v>0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 t="e">
            <v>#N/A</v>
          </cell>
          <cell r="AQ1257" t="str">
            <v>false</v>
          </cell>
          <cell r="AR1257" t="str">
            <v>htm</v>
          </cell>
          <cell r="AS1257">
            <v>11</v>
          </cell>
          <cell r="AT1257" t="str">
            <v>SH</v>
          </cell>
          <cell r="AU1257" t="str">
            <v>tram</v>
          </cell>
          <cell r="AW1257">
            <v>11</v>
          </cell>
          <cell r="AX1257">
            <v>11</v>
          </cell>
          <cell r="AY1257" t="str">
            <v>Station HS</v>
          </cell>
          <cell r="AZ1257" t="str">
            <v>36.00</v>
          </cell>
          <cell r="BA1257" t="str">
            <v>3.00</v>
          </cell>
          <cell r="BB1257" t="str">
            <v>3.00</v>
          </cell>
          <cell r="BH1257" t="str">
            <v/>
          </cell>
          <cell r="BI1257" t="str">
            <v/>
          </cell>
        </row>
        <row r="1258">
          <cell r="A1258">
            <v>522</v>
          </cell>
          <cell r="B1258">
            <v>32002902</v>
          </cell>
          <cell r="C1258">
            <v>32002902</v>
          </cell>
          <cell r="D1258">
            <v>2902</v>
          </cell>
          <cell r="I1258" t="str">
            <v/>
          </cell>
          <cell r="L1258" t="str">
            <v>Loosduinseweg</v>
          </cell>
          <cell r="N1258" t="str">
            <v>Loosduinseweg</v>
          </cell>
          <cell r="P1258" t="str">
            <v>Mackaystraat /Loosduinsekade</v>
          </cell>
          <cell r="R1258" t="str">
            <v>Den Haag</v>
          </cell>
          <cell r="S1258" t="str">
            <v>Den Haag</v>
          </cell>
          <cell r="U1258">
            <v>79892</v>
          </cell>
          <cell r="V1258">
            <v>454429</v>
          </cell>
          <cell r="W1258" t="str">
            <v>4.29166810</v>
          </cell>
          <cell r="X1258" t="str">
            <v>52.07304384</v>
          </cell>
          <cell r="Y1258" t="str">
            <v/>
          </cell>
          <cell r="AA1258" t="str">
            <v>jcdecaux</v>
          </cell>
          <cell r="AB1258">
            <v>4</v>
          </cell>
          <cell r="AC1258" t="str">
            <v>HIP4LED optioneel</v>
          </cell>
          <cell r="AD1258" t="str">
            <v/>
          </cell>
          <cell r="AE1258" t="str">
            <v>HIP4LED optioneel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 t="e">
            <v>#N/A</v>
          </cell>
          <cell r="AQ1258" t="str">
            <v>false</v>
          </cell>
          <cell r="AR1258" t="str">
            <v>htm</v>
          </cell>
          <cell r="AS1258">
            <v>11</v>
          </cell>
          <cell r="AT1258" t="str">
            <v>HS</v>
          </cell>
          <cell r="AU1258" t="str">
            <v>tram</v>
          </cell>
          <cell r="AW1258">
            <v>11</v>
          </cell>
          <cell r="AX1258">
            <v>11</v>
          </cell>
          <cell r="AY1258" t="str">
            <v>Rijswijkseplein</v>
          </cell>
          <cell r="AZ1258" t="str">
            <v>36.00</v>
          </cell>
          <cell r="BA1258" t="str">
            <v>3.00</v>
          </cell>
          <cell r="BB1258" t="str">
            <v>3.00</v>
          </cell>
          <cell r="BH1258" t="str">
            <v/>
          </cell>
          <cell r="BI1258" t="str">
            <v/>
          </cell>
        </row>
        <row r="1259">
          <cell r="A1259">
            <v>552</v>
          </cell>
          <cell r="B1259">
            <v>32003001</v>
          </cell>
          <cell r="C1259">
            <v>32003001</v>
          </cell>
          <cell r="D1259">
            <v>3001</v>
          </cell>
          <cell r="I1259" t="str">
            <v/>
          </cell>
          <cell r="L1259" t="str">
            <v>Loosduinseweg</v>
          </cell>
          <cell r="N1259" t="str">
            <v>Loosduinseweg</v>
          </cell>
          <cell r="P1259" t="str">
            <v>Regentesselaan/Loosduinseweg</v>
          </cell>
          <cell r="R1259" t="str">
            <v>Den Haag</v>
          </cell>
          <cell r="S1259" t="str">
            <v>Den Haag</v>
          </cell>
          <cell r="U1259">
            <v>79409</v>
          </cell>
          <cell r="V1259">
            <v>454220</v>
          </cell>
          <cell r="W1259" t="str">
            <v>4.28467053</v>
          </cell>
          <cell r="X1259" t="str">
            <v>52.07109991</v>
          </cell>
          <cell r="Y1259" t="str">
            <v/>
          </cell>
          <cell r="AA1259" t="str">
            <v>jcdecaux</v>
          </cell>
          <cell r="AB1259">
            <v>4</v>
          </cell>
          <cell r="AC1259" t="str">
            <v>HIP4LED</v>
          </cell>
          <cell r="AD1259" t="str">
            <v/>
          </cell>
          <cell r="AE1259" t="str">
            <v>HIP4LED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 t="e">
            <v>#N/A</v>
          </cell>
          <cell r="AQ1259" t="str">
            <v>false</v>
          </cell>
          <cell r="AR1259" t="str">
            <v>htm</v>
          </cell>
          <cell r="AS1259">
            <v>12</v>
          </cell>
          <cell r="AT1259" t="str">
            <v>HS</v>
          </cell>
          <cell r="AU1259" t="str">
            <v>tram</v>
          </cell>
          <cell r="AW1259">
            <v>12</v>
          </cell>
          <cell r="AX1259">
            <v>12</v>
          </cell>
          <cell r="AY1259" t="str">
            <v>Rijswijksepelin</v>
          </cell>
          <cell r="AZ1259" t="str">
            <v>0.00</v>
          </cell>
          <cell r="BA1259" t="str">
            <v>0.00</v>
          </cell>
          <cell r="BB1259" t="str">
            <v>0.00</v>
          </cell>
          <cell r="BH1259" t="str">
            <v/>
          </cell>
          <cell r="BI1259" t="str">
            <v/>
          </cell>
        </row>
        <row r="1260">
          <cell r="A1260">
            <v>553</v>
          </cell>
          <cell r="B1260">
            <v>32003002</v>
          </cell>
          <cell r="C1260">
            <v>32003002</v>
          </cell>
          <cell r="D1260">
            <v>3002</v>
          </cell>
          <cell r="I1260" t="str">
            <v/>
          </cell>
          <cell r="L1260" t="str">
            <v>Loosduinseweg</v>
          </cell>
          <cell r="N1260" t="str">
            <v>Loosduinseweg</v>
          </cell>
          <cell r="P1260" t="str">
            <v>Paul Krugerlaan/Loosduinsekade</v>
          </cell>
          <cell r="R1260" t="str">
            <v>Den Haag</v>
          </cell>
          <cell r="S1260" t="str">
            <v>Den Haag</v>
          </cell>
          <cell r="U1260">
            <v>79444</v>
          </cell>
          <cell r="V1260">
            <v>454166</v>
          </cell>
          <cell r="W1260" t="str">
            <v>4.28519289</v>
          </cell>
          <cell r="X1260" t="str">
            <v>52.07061940</v>
          </cell>
          <cell r="Y1260" t="str">
            <v/>
          </cell>
          <cell r="AA1260" t="str">
            <v>jcdecaux</v>
          </cell>
          <cell r="AB1260">
            <v>4</v>
          </cell>
          <cell r="AC1260" t="str">
            <v>HIP4LED</v>
          </cell>
          <cell r="AD1260" t="str">
            <v/>
          </cell>
          <cell r="AE1260" t="str">
            <v>HIP4LED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 t="e">
            <v>#N/A</v>
          </cell>
          <cell r="AQ1260" t="str">
            <v>false</v>
          </cell>
          <cell r="AR1260" t="str">
            <v>htm</v>
          </cell>
          <cell r="AS1260">
            <v>12</v>
          </cell>
          <cell r="AT1260" t="str">
            <v>DD</v>
          </cell>
          <cell r="AU1260" t="str">
            <v>tram</v>
          </cell>
          <cell r="AW1260">
            <v>12</v>
          </cell>
          <cell r="AX1260">
            <v>12</v>
          </cell>
          <cell r="AY1260" t="str">
            <v>duindorp</v>
          </cell>
          <cell r="AZ1260" t="str">
            <v>60.55</v>
          </cell>
          <cell r="BA1260" t="str">
            <v>2.00</v>
          </cell>
          <cell r="BB1260" t="str">
            <v>2.00</v>
          </cell>
          <cell r="BH1260" t="str">
            <v/>
          </cell>
          <cell r="BI1260" t="str">
            <v/>
          </cell>
        </row>
        <row r="1261">
          <cell r="A1261">
            <v>566</v>
          </cell>
          <cell r="B1261">
            <v>32003105</v>
          </cell>
          <cell r="C1261">
            <v>32003105</v>
          </cell>
          <cell r="D1261">
            <v>3105</v>
          </cell>
          <cell r="I1261" t="str">
            <v/>
          </cell>
          <cell r="L1261" t="str">
            <v>Loosduinseweg</v>
          </cell>
          <cell r="N1261" t="str">
            <v>Loosduinseweg</v>
          </cell>
          <cell r="P1261" t="str">
            <v>Valkenboslaan/Loosduinseweg</v>
          </cell>
          <cell r="R1261" t="str">
            <v>Den Haag</v>
          </cell>
          <cell r="S1261" t="str">
            <v>Den Haag</v>
          </cell>
          <cell r="U1261">
            <v>78817</v>
          </cell>
          <cell r="V1261">
            <v>453953</v>
          </cell>
          <cell r="W1261" t="str">
            <v>4.27609705</v>
          </cell>
          <cell r="X1261" t="str">
            <v>52.06861936</v>
          </cell>
          <cell r="Y1261">
            <v>3105</v>
          </cell>
          <cell r="AA1261" t="str">
            <v>jcdecaux</v>
          </cell>
          <cell r="AB1261">
            <v>9</v>
          </cell>
          <cell r="AC1261" t="str">
            <v/>
          </cell>
          <cell r="AD1261" t="str">
            <v/>
          </cell>
          <cell r="AE1261" t="str">
            <v/>
          </cell>
          <cell r="AF1261">
            <v>0</v>
          </cell>
          <cell r="AG1261">
            <v>0</v>
          </cell>
          <cell r="AH1261">
            <v>0</v>
          </cell>
          <cell r="AI1261">
            <v>1</v>
          </cell>
          <cell r="AJ1261">
            <v>0</v>
          </cell>
          <cell r="AK1261">
            <v>0</v>
          </cell>
          <cell r="AL1261">
            <v>0</v>
          </cell>
          <cell r="AM1261">
            <v>0</v>
          </cell>
          <cell r="AN1261" t="e">
            <v>#N/A</v>
          </cell>
          <cell r="AQ1261" t="str">
            <v>true</v>
          </cell>
          <cell r="AR1261" t="str">
            <v>htm</v>
          </cell>
          <cell r="AS1261">
            <v>20</v>
          </cell>
          <cell r="AT1261" t="str">
            <v>EV</v>
          </cell>
          <cell r="AU1261" t="str">
            <v>bus</v>
          </cell>
          <cell r="AX1261">
            <v>20</v>
          </cell>
          <cell r="AY1261" t="str">
            <v>Vrederust</v>
          </cell>
          <cell r="AZ1261" t="str">
            <v>18.55</v>
          </cell>
          <cell r="BA1261" t="str">
            <v>2.20</v>
          </cell>
          <cell r="BB1261" t="str">
            <v>2.20</v>
          </cell>
          <cell r="BD1261" t="str">
            <v>KHP vervallen</v>
          </cell>
          <cell r="BH1261" t="str">
            <v/>
          </cell>
          <cell r="BI1261" t="str">
            <v/>
          </cell>
        </row>
        <row r="1262">
          <cell r="A1262">
            <v>567</v>
          </cell>
          <cell r="B1262">
            <v>32003106</v>
          </cell>
          <cell r="C1262">
            <v>32003106</v>
          </cell>
          <cell r="D1262">
            <v>3106</v>
          </cell>
          <cell r="I1262" t="str">
            <v/>
          </cell>
          <cell r="L1262" t="str">
            <v>Loosduinseweg</v>
          </cell>
          <cell r="N1262" t="str">
            <v>Loosduinseweg</v>
          </cell>
          <cell r="P1262" t="str">
            <v>Zuiderparklaan/Loosduinsekade</v>
          </cell>
          <cell r="R1262" t="str">
            <v>Den Haag</v>
          </cell>
          <cell r="S1262" t="str">
            <v>Den Haag</v>
          </cell>
          <cell r="U1262">
            <v>78863</v>
          </cell>
          <cell r="V1262">
            <v>453914</v>
          </cell>
          <cell r="W1262" t="str">
            <v>4.27677630</v>
          </cell>
          <cell r="X1262" t="str">
            <v>52.06828419</v>
          </cell>
          <cell r="Y1262">
            <v>3105</v>
          </cell>
          <cell r="AA1262" t="str">
            <v>jcdecaux</v>
          </cell>
          <cell r="AB1262">
            <v>9</v>
          </cell>
          <cell r="AC1262" t="str">
            <v/>
          </cell>
          <cell r="AD1262" t="str">
            <v/>
          </cell>
          <cell r="AE1262" t="str">
            <v/>
          </cell>
          <cell r="AF1262">
            <v>0</v>
          </cell>
          <cell r="AG1262">
            <v>0</v>
          </cell>
          <cell r="AH1262">
            <v>0</v>
          </cell>
          <cell r="AI1262">
            <v>1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 t="e">
            <v>#N/A</v>
          </cell>
          <cell r="AQ1262" t="str">
            <v>true</v>
          </cell>
          <cell r="AR1262" t="str">
            <v>htm</v>
          </cell>
          <cell r="AS1262">
            <v>20</v>
          </cell>
          <cell r="AT1262" t="str">
            <v>OD</v>
          </cell>
          <cell r="AU1262" t="str">
            <v>bus</v>
          </cell>
          <cell r="AX1262">
            <v>20</v>
          </cell>
          <cell r="AY1262" t="str">
            <v>Oostduin</v>
          </cell>
          <cell r="AZ1262" t="str">
            <v>24.65</v>
          </cell>
          <cell r="BA1262" t="str">
            <v>2.90</v>
          </cell>
          <cell r="BB1262" t="str">
            <v>2.90</v>
          </cell>
          <cell r="BD1262" t="str">
            <v>KHP vervallen</v>
          </cell>
          <cell r="BH1262" t="str">
            <v/>
          </cell>
          <cell r="BI1262" t="str">
            <v/>
          </cell>
        </row>
        <row r="1263">
          <cell r="A1263">
            <v>715</v>
          </cell>
          <cell r="B1263">
            <v>32003823</v>
          </cell>
          <cell r="C1263">
            <v>32003823</v>
          </cell>
          <cell r="D1263">
            <v>3823</v>
          </cell>
          <cell r="I1263" t="str">
            <v/>
          </cell>
          <cell r="L1263" t="str">
            <v>Lorentzplein</v>
          </cell>
          <cell r="N1263" t="str">
            <v>Lorentzplein</v>
          </cell>
          <cell r="P1263" t="str">
            <v>Oudemansstraat/Lorentzplein</v>
          </cell>
          <cell r="R1263" t="str">
            <v>Den Haag</v>
          </cell>
          <cell r="S1263" t="str">
            <v>Den Haag</v>
          </cell>
          <cell r="U1263">
            <v>82259</v>
          </cell>
          <cell r="V1263">
            <v>453106</v>
          </cell>
          <cell r="W1263" t="str">
            <v>4.32646961</v>
          </cell>
          <cell r="X1263" t="str">
            <v>52.06147022</v>
          </cell>
          <cell r="Y1263" t="str">
            <v/>
          </cell>
          <cell r="AA1263" t="str">
            <v>jcdecaux</v>
          </cell>
          <cell r="AB1263">
            <v>4</v>
          </cell>
          <cell r="AC1263" t="str">
            <v>Extra</v>
          </cell>
          <cell r="AD1263" t="str">
            <v/>
          </cell>
          <cell r="AE1263" t="str">
            <v>Extra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 t="e">
            <v>#N/A</v>
          </cell>
          <cell r="AQ1263" t="str">
            <v>false</v>
          </cell>
          <cell r="AR1263" t="str">
            <v>htm</v>
          </cell>
          <cell r="AS1263" t="str">
            <v>1,16,17</v>
          </cell>
          <cell r="AT1263" t="str">
            <v>SN</v>
          </cell>
          <cell r="AU1263" t="str">
            <v>tram</v>
          </cell>
          <cell r="AW1263">
            <v>1</v>
          </cell>
          <cell r="AX1263">
            <v>1</v>
          </cell>
          <cell r="AY1263" t="str">
            <v>Scheveningen Noorderstrand</v>
          </cell>
          <cell r="AZ1263" t="str">
            <v>89.70</v>
          </cell>
          <cell r="BA1263" t="str">
            <v>1.80</v>
          </cell>
          <cell r="BB1263" t="str">
            <v>1.80</v>
          </cell>
          <cell r="BH1263" t="str">
            <v/>
          </cell>
          <cell r="BI1263" t="str">
            <v/>
          </cell>
        </row>
        <row r="1264">
          <cell r="A1264">
            <v>716</v>
          </cell>
          <cell r="B1264">
            <v>32003824</v>
          </cell>
          <cell r="C1264">
            <v>32003824</v>
          </cell>
          <cell r="D1264">
            <v>3824</v>
          </cell>
          <cell r="I1264" t="str">
            <v/>
          </cell>
          <cell r="L1264" t="str">
            <v>Lorentzplein</v>
          </cell>
          <cell r="N1264" t="str">
            <v>Lorentzplein</v>
          </cell>
          <cell r="P1264" t="str">
            <v>Oudemansstraat/Lorentzplein</v>
          </cell>
          <cell r="R1264" t="str">
            <v>Den Haag</v>
          </cell>
          <cell r="S1264" t="str">
            <v>Den Haag</v>
          </cell>
          <cell r="U1264">
            <v>82293</v>
          </cell>
          <cell r="V1264">
            <v>453038</v>
          </cell>
          <cell r="W1264" t="str">
            <v>4.32697981</v>
          </cell>
          <cell r="X1264" t="str">
            <v>52.06086358</v>
          </cell>
          <cell r="Y1264" t="str">
            <v/>
          </cell>
          <cell r="AA1264" t="str">
            <v>jcdecaux</v>
          </cell>
          <cell r="AB1264">
            <v>4</v>
          </cell>
          <cell r="AC1264" t="str">
            <v>Extra</v>
          </cell>
          <cell r="AD1264" t="str">
            <v/>
          </cell>
          <cell r="AE1264" t="str">
            <v>Extra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 t="e">
            <v>#N/A</v>
          </cell>
          <cell r="AQ1264" t="str">
            <v>false</v>
          </cell>
          <cell r="AR1264" t="str">
            <v>htm</v>
          </cell>
          <cell r="AS1264" t="str">
            <v>1,16,17</v>
          </cell>
          <cell r="AT1264" t="str">
            <v>DE</v>
          </cell>
          <cell r="AU1264" t="str">
            <v>tram</v>
          </cell>
          <cell r="AW1264">
            <v>1</v>
          </cell>
          <cell r="AX1264">
            <v>1</v>
          </cell>
          <cell r="AY1264" t="str">
            <v>Delft Tanthof</v>
          </cell>
          <cell r="AZ1264" t="str">
            <v>81.10</v>
          </cell>
          <cell r="BA1264" t="str">
            <v>2.00</v>
          </cell>
          <cell r="BB1264" t="str">
            <v>2.00</v>
          </cell>
          <cell r="BH1264" t="str">
            <v/>
          </cell>
          <cell r="BI1264" t="str">
            <v/>
          </cell>
        </row>
        <row r="1265">
          <cell r="A1265">
            <v>301</v>
          </cell>
          <cell r="B1265">
            <v>32001822</v>
          </cell>
          <cell r="C1265">
            <v>32001822</v>
          </cell>
          <cell r="D1265">
            <v>1822</v>
          </cell>
          <cell r="F1265">
            <v>42015302</v>
          </cell>
          <cell r="I1265" t="str">
            <v/>
          </cell>
          <cell r="L1265" t="str">
            <v>Louis Armstrongplein</v>
          </cell>
          <cell r="N1265" t="str">
            <v>Louis Armstrongplein</v>
          </cell>
          <cell r="P1265" t="str">
            <v>Lisztstraat/Louis Armstrongplein</v>
          </cell>
          <cell r="R1265" t="str">
            <v>Den Haag</v>
          </cell>
          <cell r="S1265" t="str">
            <v>Den Haag</v>
          </cell>
          <cell r="U1265">
            <v>76221</v>
          </cell>
          <cell r="V1265">
            <v>452491</v>
          </cell>
          <cell r="W1265" t="str">
            <v>4.23857960</v>
          </cell>
          <cell r="X1265" t="str">
            <v>52.05511783</v>
          </cell>
          <cell r="Y1265">
            <v>1822</v>
          </cell>
          <cell r="AA1265" t="str">
            <v>jcdecaux</v>
          </cell>
          <cell r="AB1265">
            <v>1</v>
          </cell>
          <cell r="AC1265" t="str">
            <v/>
          </cell>
          <cell r="AD1265" t="str">
            <v>KHP</v>
          </cell>
          <cell r="AE1265" t="str">
            <v>KHP</v>
          </cell>
          <cell r="AF1265">
            <v>1</v>
          </cell>
          <cell r="AG1265">
            <v>1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1</v>
          </cell>
          <cell r="AN1265">
            <v>1</v>
          </cell>
          <cell r="AQ1265" t="str">
            <v>false</v>
          </cell>
          <cell r="AR1265" t="str">
            <v>htm</v>
          </cell>
          <cell r="AS1265">
            <v>26</v>
          </cell>
          <cell r="AT1265" t="str">
            <v>VS</v>
          </cell>
          <cell r="AU1265" t="str">
            <v>bus</v>
          </cell>
          <cell r="AX1265">
            <v>26</v>
          </cell>
          <cell r="AY1265" t="str">
            <v>Voorburg Station</v>
          </cell>
          <cell r="AZ1265" t="str">
            <v>29.30</v>
          </cell>
          <cell r="BA1265" t="str">
            <v>3.75</v>
          </cell>
          <cell r="BB1265" t="str">
            <v>3.75</v>
          </cell>
          <cell r="BH1265" t="str">
            <v>HVS+PB</v>
          </cell>
          <cell r="BI1265" t="str">
            <v/>
          </cell>
        </row>
        <row r="1266">
          <cell r="A1266">
            <v>302</v>
          </cell>
          <cell r="B1266">
            <v>32001823</v>
          </cell>
          <cell r="C1266">
            <v>32001823</v>
          </cell>
          <cell r="D1266">
            <v>1823</v>
          </cell>
          <cell r="F1266">
            <v>42015301</v>
          </cell>
          <cell r="I1266" t="str">
            <v/>
          </cell>
          <cell r="L1266" t="str">
            <v>Louis Armstrongplein</v>
          </cell>
          <cell r="N1266" t="str">
            <v>Louis Armstrongplein</v>
          </cell>
          <cell r="P1266" t="str">
            <v>Lisztstraat/Louis Armstrongplein</v>
          </cell>
          <cell r="R1266" t="str">
            <v>Den Haag</v>
          </cell>
          <cell r="S1266" t="str">
            <v>Den Haag</v>
          </cell>
          <cell r="U1266">
            <v>76209</v>
          </cell>
          <cell r="V1266">
            <v>452494</v>
          </cell>
          <cell r="W1266" t="str">
            <v>4.23840397</v>
          </cell>
          <cell r="X1266" t="str">
            <v>52.05514309</v>
          </cell>
          <cell r="Y1266">
            <v>1822</v>
          </cell>
          <cell r="AA1266" t="str">
            <v>geen_abri</v>
          </cell>
          <cell r="AB1266">
            <v>1</v>
          </cell>
          <cell r="AC1266" t="str">
            <v/>
          </cell>
          <cell r="AD1266" t="str">
            <v>KHP</v>
          </cell>
          <cell r="AE1266" t="str">
            <v>KHP</v>
          </cell>
          <cell r="AF1266">
            <v>1</v>
          </cell>
          <cell r="AG1266">
            <v>1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1</v>
          </cell>
          <cell r="AN1266">
            <v>1</v>
          </cell>
          <cell r="AQ1266" t="str">
            <v>false</v>
          </cell>
          <cell r="AR1266" t="str">
            <v>htm</v>
          </cell>
          <cell r="AS1266">
            <v>26</v>
          </cell>
          <cell r="AT1266" t="str">
            <v>KD</v>
          </cell>
          <cell r="AU1266" t="str">
            <v>bus</v>
          </cell>
          <cell r="AX1266">
            <v>26</v>
          </cell>
          <cell r="AY1266" t="str">
            <v>Kijkduin</v>
          </cell>
          <cell r="AZ1266" t="str">
            <v>52.00</v>
          </cell>
          <cell r="BA1266" t="str">
            <v>1.35</v>
          </cell>
          <cell r="BB1266" t="str">
            <v>1.35</v>
          </cell>
          <cell r="BH1266" t="str">
            <v>HVS+PB</v>
          </cell>
          <cell r="BI1266" t="str">
            <v/>
          </cell>
        </row>
        <row r="1267">
          <cell r="B1267">
            <v>32003337</v>
          </cell>
          <cell r="C1267">
            <v>32003337</v>
          </cell>
          <cell r="D1267">
            <v>3337</v>
          </cell>
          <cell r="I1267" t="str">
            <v/>
          </cell>
          <cell r="L1267" t="str">
            <v>Lozerlaan</v>
          </cell>
          <cell r="N1267" t="str">
            <v>Lozerlaan</v>
          </cell>
          <cell r="P1267" t="str">
            <v>Erasmusweg/Lozerlaan. Eindhalte</v>
          </cell>
          <cell r="S1267" t="str">
            <v>Den Haag</v>
          </cell>
          <cell r="U1267">
            <v>77721</v>
          </cell>
          <cell r="V1267">
            <v>449787</v>
          </cell>
          <cell r="W1267" t="str">
            <v>4.26105732</v>
          </cell>
          <cell r="X1267" t="str">
            <v>52.03102906</v>
          </cell>
          <cell r="Y1267">
            <v>3337</v>
          </cell>
          <cell r="AC1267" t="str">
            <v/>
          </cell>
          <cell r="AD1267" t="str">
            <v/>
          </cell>
          <cell r="AE1267" t="str">
            <v/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 t="e">
            <v>#N/A</v>
          </cell>
          <cell r="AQ1267" t="str">
            <v>false</v>
          </cell>
          <cell r="AS1267">
            <v>21</v>
          </cell>
          <cell r="AT1267" t="str">
            <v>VR</v>
          </cell>
          <cell r="AU1267" t="str">
            <v/>
          </cell>
          <cell r="AX1267">
            <v>21</v>
          </cell>
          <cell r="AY1267" t="str">
            <v>Vrederust</v>
          </cell>
          <cell r="BH1267" t="str">
            <v/>
          </cell>
          <cell r="BI1267" t="str">
            <v/>
          </cell>
        </row>
        <row r="1268">
          <cell r="A1268">
            <v>2224</v>
          </cell>
          <cell r="B1268">
            <v>32003339</v>
          </cell>
          <cell r="C1268">
            <v>32003339</v>
          </cell>
          <cell r="D1268">
            <v>3339</v>
          </cell>
          <cell r="I1268" t="str">
            <v/>
          </cell>
          <cell r="L1268" t="str">
            <v>Lozerlaan</v>
          </cell>
          <cell r="N1268" t="str">
            <v>Lozerlaan</v>
          </cell>
          <cell r="P1268" t="str">
            <v>Erasmusweg/Lozerlaan</v>
          </cell>
          <cell r="R1268" t="str">
            <v>Den Haag</v>
          </cell>
          <cell r="S1268" t="str">
            <v>Den Haag</v>
          </cell>
          <cell r="U1268">
            <v>77732</v>
          </cell>
          <cell r="V1268">
            <v>449778</v>
          </cell>
          <cell r="W1268" t="str">
            <v>4.26121962</v>
          </cell>
          <cell r="X1268" t="str">
            <v>52.03094972</v>
          </cell>
          <cell r="Y1268">
            <v>3337</v>
          </cell>
          <cell r="AA1268" t="str">
            <v>jcdecaux</v>
          </cell>
          <cell r="AB1268">
            <v>2</v>
          </cell>
          <cell r="AC1268" t="str">
            <v/>
          </cell>
          <cell r="AD1268" t="str">
            <v/>
          </cell>
          <cell r="AE1268" t="str">
            <v/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 t="e">
            <v>#N/A</v>
          </cell>
          <cell r="AP1268" t="str">
            <v>Beginhalte</v>
          </cell>
          <cell r="AQ1268" t="str">
            <v>false</v>
          </cell>
          <cell r="AR1268" t="str">
            <v>htm</v>
          </cell>
          <cell r="AS1268">
            <v>21</v>
          </cell>
          <cell r="AT1268" t="str">
            <v>SN</v>
          </cell>
          <cell r="AU1268" t="str">
            <v>bus</v>
          </cell>
          <cell r="AX1268">
            <v>21</v>
          </cell>
          <cell r="AY1268" t="str">
            <v>Scheveningen Noorderstrand</v>
          </cell>
          <cell r="AZ1268" t="str">
            <v>0.00</v>
          </cell>
          <cell r="BA1268" t="str">
            <v>0.00</v>
          </cell>
          <cell r="BB1268" t="str">
            <v>0.00</v>
          </cell>
          <cell r="BH1268" t="str">
            <v/>
          </cell>
          <cell r="BI1268" t="str">
            <v/>
          </cell>
        </row>
        <row r="1269">
          <cell r="A1269">
            <v>2257</v>
          </cell>
          <cell r="B1269">
            <v>32003357</v>
          </cell>
          <cell r="C1269">
            <v>32003357</v>
          </cell>
          <cell r="D1269">
            <v>3357</v>
          </cell>
          <cell r="I1269" t="str">
            <v/>
          </cell>
          <cell r="L1269" t="str">
            <v>Lozerlaan</v>
          </cell>
          <cell r="N1269" t="str">
            <v>Lozerlaan</v>
          </cell>
          <cell r="P1269" t="str">
            <v>Erasmusweg/Lozerlaan</v>
          </cell>
          <cell r="R1269" t="str">
            <v>Den Haag</v>
          </cell>
          <cell r="S1269" t="str">
            <v>Den Haag</v>
          </cell>
          <cell r="U1269">
            <v>77673</v>
          </cell>
          <cell r="V1269">
            <v>449724</v>
          </cell>
          <cell r="W1269" t="str">
            <v>4.26037222</v>
          </cell>
          <cell r="X1269" t="str">
            <v>52.03045621</v>
          </cell>
          <cell r="Y1269">
            <v>3337</v>
          </cell>
          <cell r="AA1269" t="str">
            <v>jcdecaux</v>
          </cell>
          <cell r="AB1269">
            <v>1</v>
          </cell>
          <cell r="AC1269" t="str">
            <v/>
          </cell>
          <cell r="AD1269" t="str">
            <v>KHP</v>
          </cell>
          <cell r="AE1269" t="str">
            <v>KHP</v>
          </cell>
          <cell r="AF1269">
            <v>1</v>
          </cell>
          <cell r="AG1269">
            <v>1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1</v>
          </cell>
          <cell r="AN1269">
            <v>1</v>
          </cell>
          <cell r="AQ1269" t="str">
            <v>false</v>
          </cell>
          <cell r="AR1269" t="str">
            <v>vtn</v>
          </cell>
          <cell r="AS1269">
            <v>25</v>
          </cell>
          <cell r="AT1269" t="str">
            <v>GM</v>
          </cell>
          <cell r="AU1269" t="str">
            <v>bus</v>
          </cell>
          <cell r="AX1269">
            <v>25</v>
          </cell>
          <cell r="AY1269" t="str">
            <v>Grote Markt</v>
          </cell>
          <cell r="AZ1269" t="str">
            <v>0.00</v>
          </cell>
          <cell r="BA1269" t="str">
            <v>0.00</v>
          </cell>
          <cell r="BB1269" t="str">
            <v>0.00</v>
          </cell>
          <cell r="BH1269" t="str">
            <v>HVS+PB</v>
          </cell>
          <cell r="BI1269" t="str">
            <v/>
          </cell>
        </row>
        <row r="1270">
          <cell r="A1270">
            <v>2204</v>
          </cell>
          <cell r="B1270">
            <v>42015701</v>
          </cell>
          <cell r="C1270">
            <v>42015701</v>
          </cell>
          <cell r="F1270">
            <v>42015701</v>
          </cell>
          <cell r="I1270" t="str">
            <v/>
          </cell>
          <cell r="L1270" t="str">
            <v>Lozerlaan</v>
          </cell>
          <cell r="R1270" t="str">
            <v>Den Haag</v>
          </cell>
          <cell r="S1270" t="str">
            <v>Den Haag</v>
          </cell>
          <cell r="U1270">
            <v>76365</v>
          </cell>
          <cell r="V1270">
            <v>451161</v>
          </cell>
          <cell r="W1270" t="str">
            <v>4.24098482</v>
          </cell>
          <cell r="X1270" t="str">
            <v>52.04318608</v>
          </cell>
          <cell r="Y1270" t="str">
            <v>GvLoze</v>
          </cell>
          <cell r="AB1270">
            <v>4</v>
          </cell>
          <cell r="AC1270" t="str">
            <v/>
          </cell>
          <cell r="AD1270" t="str">
            <v/>
          </cell>
          <cell r="AE1270" t="str">
            <v/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 t="e">
            <v>#N/A</v>
          </cell>
          <cell r="AQ1270" t="str">
            <v>false</v>
          </cell>
          <cell r="AR1270" t="str">
            <v>vtn</v>
          </cell>
          <cell r="AU1270" t="str">
            <v>bus</v>
          </cell>
          <cell r="AX1270">
            <v>35</v>
          </cell>
          <cell r="AY1270" t="str">
            <v>Hoek van Holland</v>
          </cell>
          <cell r="AZ1270" t="str">
            <v>0.00</v>
          </cell>
          <cell r="BA1270" t="str">
            <v>0.00</v>
          </cell>
          <cell r="BB1270" t="str">
            <v>0.00</v>
          </cell>
          <cell r="BH1270" t="str">
            <v/>
          </cell>
          <cell r="BI1270" t="str">
            <v/>
          </cell>
        </row>
        <row r="1271">
          <cell r="A1271">
            <v>2203</v>
          </cell>
          <cell r="B1271">
            <v>42015702</v>
          </cell>
          <cell r="C1271">
            <v>42015702</v>
          </cell>
          <cell r="F1271">
            <v>42015702</v>
          </cell>
          <cell r="I1271" t="str">
            <v/>
          </cell>
          <cell r="L1271" t="str">
            <v>Lozerlaan</v>
          </cell>
          <cell r="R1271" t="str">
            <v>Den Haag</v>
          </cell>
          <cell r="S1271" t="str">
            <v>Den Haag</v>
          </cell>
          <cell r="U1271">
            <v>76477</v>
          </cell>
          <cell r="V1271">
            <v>451248</v>
          </cell>
          <cell r="W1271" t="str">
            <v>4.24259708</v>
          </cell>
          <cell r="X1271" t="str">
            <v>52.04398379</v>
          </cell>
          <cell r="Y1271" t="str">
            <v>GvLoze</v>
          </cell>
          <cell r="AB1271">
            <v>4</v>
          </cell>
          <cell r="AC1271" t="str">
            <v/>
          </cell>
          <cell r="AD1271" t="str">
            <v/>
          </cell>
          <cell r="AE1271" t="str">
            <v/>
          </cell>
          <cell r="AF1271">
            <v>0</v>
          </cell>
          <cell r="AG1271">
            <v>0</v>
          </cell>
          <cell r="AH1271">
            <v>0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 t="e">
            <v>#N/A</v>
          </cell>
          <cell r="AQ1271" t="str">
            <v>false</v>
          </cell>
          <cell r="AR1271" t="str">
            <v>vtn</v>
          </cell>
          <cell r="AU1271" t="str">
            <v>bus</v>
          </cell>
          <cell r="AX1271">
            <v>35</v>
          </cell>
          <cell r="AY1271" t="str">
            <v>Den Haag Leyenburg</v>
          </cell>
          <cell r="AZ1271" t="str">
            <v>0.00</v>
          </cell>
          <cell r="BA1271" t="str">
            <v>0.00</v>
          </cell>
          <cell r="BB1271" t="str">
            <v>0.00</v>
          </cell>
          <cell r="BH1271" t="str">
            <v/>
          </cell>
          <cell r="BI1271" t="str">
            <v/>
          </cell>
        </row>
        <row r="1272">
          <cell r="A1272" t="str">
            <v>Buiten</v>
          </cell>
          <cell r="F1272">
            <v>42015703</v>
          </cell>
          <cell r="I1272" t="str">
            <v/>
          </cell>
          <cell r="L1272" t="str">
            <v>Lozerlaan</v>
          </cell>
          <cell r="R1272" t="str">
            <v>Den Haag</v>
          </cell>
          <cell r="S1272" t="str">
            <v/>
          </cell>
          <cell r="U1272" t="str">
            <v/>
          </cell>
          <cell r="V1272" t="str">
            <v/>
          </cell>
          <cell r="W1272" t="str">
            <v/>
          </cell>
          <cell r="X1272" t="str">
            <v/>
          </cell>
          <cell r="AC1272" t="str">
            <v/>
          </cell>
          <cell r="AD1272" t="str">
            <v/>
          </cell>
          <cell r="AE1272" t="str">
            <v/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 t="e">
            <v>#N/A</v>
          </cell>
          <cell r="AQ1272" t="str">
            <v>false</v>
          </cell>
          <cell r="AU1272" t="str">
            <v/>
          </cell>
          <cell r="AX1272">
            <v>427</v>
          </cell>
          <cell r="AY1272" t="str">
            <v>Honselersdijk FloraHolland</v>
          </cell>
          <cell r="BH1272" t="str">
            <v/>
          </cell>
          <cell r="BI1272" t="str">
            <v/>
          </cell>
        </row>
        <row r="1273">
          <cell r="A1273">
            <v>1823</v>
          </cell>
          <cell r="B1273">
            <v>54410410</v>
          </cell>
          <cell r="C1273">
            <v>42066301</v>
          </cell>
          <cell r="F1273">
            <v>42066301</v>
          </cell>
          <cell r="I1273" t="str">
            <v/>
          </cell>
          <cell r="L1273" t="str">
            <v>M. Montessorilaan</v>
          </cell>
          <cell r="Q1273" t="str">
            <v>Zoetermeer</v>
          </cell>
          <cell r="R1273" t="str">
            <v>Zoetermeer</v>
          </cell>
          <cell r="S1273" t="str">
            <v>Zoetermeer</v>
          </cell>
          <cell r="U1273">
            <v>92466</v>
          </cell>
          <cell r="V1273">
            <v>451041</v>
          </cell>
          <cell r="W1273" t="str">
            <v>4.47566997</v>
          </cell>
          <cell r="X1273" t="str">
            <v>52.04415784</v>
          </cell>
          <cell r="Y1273" t="str">
            <v>ZtmMMo</v>
          </cell>
          <cell r="AA1273" t="str">
            <v>CBS-Outdoor</v>
          </cell>
          <cell r="AB1273">
            <v>1</v>
          </cell>
          <cell r="AC1273" t="str">
            <v/>
          </cell>
          <cell r="AD1273" t="str">
            <v>KHP</v>
          </cell>
          <cell r="AE1273" t="str">
            <v>KHP</v>
          </cell>
          <cell r="AF1273">
            <v>1</v>
          </cell>
          <cell r="AG1273">
            <v>1</v>
          </cell>
          <cell r="AH1273">
            <v>0</v>
          </cell>
          <cell r="AI1273">
            <v>0</v>
          </cell>
          <cell r="AJ1273">
            <v>0</v>
          </cell>
          <cell r="AK1273">
            <v>0</v>
          </cell>
          <cell r="AL1273">
            <v>0</v>
          </cell>
          <cell r="AM1273">
            <v>1</v>
          </cell>
          <cell r="AN1273">
            <v>1</v>
          </cell>
          <cell r="AQ1273" t="str">
            <v>false</v>
          </cell>
          <cell r="AR1273" t="str">
            <v>vtn</v>
          </cell>
          <cell r="AU1273" t="str">
            <v>bus</v>
          </cell>
          <cell r="AX1273">
            <v>121</v>
          </cell>
          <cell r="AY1273" t="str">
            <v>delft station</v>
          </cell>
          <cell r="AZ1273" t="str">
            <v>23.30</v>
          </cell>
          <cell r="BA1273" t="str">
            <v>1.30</v>
          </cell>
          <cell r="BB1273" t="str">
            <v>3.50</v>
          </cell>
          <cell r="BH1273" t="str">
            <v/>
          </cell>
          <cell r="BI1273" t="str">
            <v/>
          </cell>
        </row>
        <row r="1274">
          <cell r="A1274">
            <v>1824</v>
          </cell>
          <cell r="B1274">
            <v>54410420</v>
          </cell>
          <cell r="C1274">
            <v>42066302</v>
          </cell>
          <cell r="F1274">
            <v>42066302</v>
          </cell>
          <cell r="I1274" t="str">
            <v/>
          </cell>
          <cell r="L1274" t="str">
            <v>M. Montessorilaan</v>
          </cell>
          <cell r="Q1274" t="str">
            <v>Zoetermeer</v>
          </cell>
          <cell r="R1274" t="str">
            <v>Zoetermeer</v>
          </cell>
          <cell r="S1274" t="str">
            <v>Zoetermeer</v>
          </cell>
          <cell r="U1274">
            <v>92479</v>
          </cell>
          <cell r="V1274">
            <v>451007</v>
          </cell>
          <cell r="W1274" t="str">
            <v>4.47586566</v>
          </cell>
          <cell r="X1274" t="str">
            <v>52.04385374</v>
          </cell>
          <cell r="Y1274" t="str">
            <v>ZtmMMo</v>
          </cell>
          <cell r="AA1274" t="str">
            <v>CBS-Outdoor</v>
          </cell>
          <cell r="AB1274">
            <v>1</v>
          </cell>
          <cell r="AC1274" t="str">
            <v/>
          </cell>
          <cell r="AD1274" t="str">
            <v/>
          </cell>
          <cell r="AE1274" t="str">
            <v/>
          </cell>
          <cell r="AF1274">
            <v>1</v>
          </cell>
          <cell r="AG1274">
            <v>0</v>
          </cell>
          <cell r="AH1274">
            <v>0</v>
          </cell>
          <cell r="AI1274">
            <v>0</v>
          </cell>
          <cell r="AJ1274">
            <v>1</v>
          </cell>
          <cell r="AK1274">
            <v>0</v>
          </cell>
          <cell r="AL1274">
            <v>0</v>
          </cell>
          <cell r="AM1274">
            <v>0</v>
          </cell>
          <cell r="AN1274" t="e">
            <v>#N/A</v>
          </cell>
          <cell r="AQ1274" t="str">
            <v>false</v>
          </cell>
          <cell r="AR1274" t="str">
            <v>vtn</v>
          </cell>
          <cell r="AU1274" t="str">
            <v>bus</v>
          </cell>
          <cell r="AX1274">
            <v>121</v>
          </cell>
          <cell r="AY1274" t="str">
            <v>Zoetermeer Centrum West</v>
          </cell>
          <cell r="AZ1274" t="str">
            <v>18.25</v>
          </cell>
          <cell r="BA1274" t="str">
            <v>1.25</v>
          </cell>
          <cell r="BB1274" t="str">
            <v>1.25</v>
          </cell>
          <cell r="BH1274" t="str">
            <v/>
          </cell>
          <cell r="BI1274" t="str">
            <v/>
          </cell>
        </row>
        <row r="1275">
          <cell r="A1275">
            <v>1345</v>
          </cell>
          <cell r="B1275">
            <v>54240080</v>
          </cell>
          <cell r="C1275">
            <v>42056401</v>
          </cell>
          <cell r="F1275">
            <v>42056401</v>
          </cell>
          <cell r="I1275" t="str">
            <v/>
          </cell>
          <cell r="L1275" t="str">
            <v>Maaldrift</v>
          </cell>
          <cell r="R1275" t="str">
            <v>Wassenaar</v>
          </cell>
          <cell r="S1275" t="str">
            <v>Wassenaar</v>
          </cell>
          <cell r="U1275">
            <v>89498</v>
          </cell>
          <cell r="V1275">
            <v>462754</v>
          </cell>
          <cell r="W1275" t="str">
            <v>4.43016158</v>
          </cell>
          <cell r="X1275" t="str">
            <v>52.14907979</v>
          </cell>
          <cell r="Y1275" t="str">
            <v>WssMaa</v>
          </cell>
          <cell r="AA1275" t="str">
            <v>jcdecaux</v>
          </cell>
          <cell r="AB1275">
            <v>1</v>
          </cell>
          <cell r="AC1275" t="str">
            <v/>
          </cell>
          <cell r="AD1275" t="str">
            <v>KHP</v>
          </cell>
          <cell r="AE1275" t="str">
            <v>KHP</v>
          </cell>
          <cell r="AF1275">
            <v>1</v>
          </cell>
          <cell r="AG1275">
            <v>1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>
            <v>1</v>
          </cell>
          <cell r="AN1275">
            <v>1</v>
          </cell>
          <cell r="AQ1275" t="str">
            <v>false</v>
          </cell>
          <cell r="AR1275" t="str">
            <v>vtn</v>
          </cell>
          <cell r="AU1275" t="str">
            <v>bus</v>
          </cell>
          <cell r="AX1275">
            <v>43</v>
          </cell>
          <cell r="AY1275" t="str">
            <v>Den Haag CS</v>
          </cell>
          <cell r="AZ1275" t="str">
            <v>25.00</v>
          </cell>
          <cell r="BA1275" t="str">
            <v>1.50</v>
          </cell>
          <cell r="BB1275" t="str">
            <v>4.00</v>
          </cell>
          <cell r="BH1275" t="str">
            <v/>
          </cell>
          <cell r="BI1275" t="str">
            <v/>
          </cell>
        </row>
        <row r="1276">
          <cell r="A1276">
            <v>1668</v>
          </cell>
          <cell r="B1276">
            <v>54340050</v>
          </cell>
          <cell r="C1276">
            <v>42056402</v>
          </cell>
          <cell r="F1276">
            <v>42056402</v>
          </cell>
          <cell r="I1276" t="str">
            <v/>
          </cell>
          <cell r="L1276" t="str">
            <v>Maaldrift</v>
          </cell>
          <cell r="R1276" t="str">
            <v>Wassenaar</v>
          </cell>
          <cell r="S1276" t="str">
            <v>Wassenaar</v>
          </cell>
          <cell r="U1276">
            <v>89516</v>
          </cell>
          <cell r="V1276">
            <v>462762</v>
          </cell>
          <cell r="W1276" t="str">
            <v>4.43042300</v>
          </cell>
          <cell r="X1276" t="str">
            <v>52.14915382</v>
          </cell>
          <cell r="Y1276" t="str">
            <v>WssMaa</v>
          </cell>
          <cell r="AA1276" t="str">
            <v>jcdecaux</v>
          </cell>
          <cell r="AB1276">
            <v>1</v>
          </cell>
          <cell r="AC1276" t="str">
            <v/>
          </cell>
          <cell r="AD1276" t="str">
            <v>KHP</v>
          </cell>
          <cell r="AE1276" t="str">
            <v>KHP</v>
          </cell>
          <cell r="AF1276">
            <v>1</v>
          </cell>
          <cell r="AG1276">
            <v>1</v>
          </cell>
          <cell r="AH1276">
            <v>0</v>
          </cell>
          <cell r="AI1276">
            <v>0</v>
          </cell>
          <cell r="AJ1276">
            <v>0</v>
          </cell>
          <cell r="AK1276">
            <v>0</v>
          </cell>
          <cell r="AL1276">
            <v>0</v>
          </cell>
          <cell r="AM1276">
            <v>1</v>
          </cell>
          <cell r="AN1276">
            <v>1</v>
          </cell>
          <cell r="AQ1276" t="str">
            <v>false</v>
          </cell>
          <cell r="AR1276" t="str">
            <v>vtn</v>
          </cell>
          <cell r="AU1276" t="str">
            <v>bus</v>
          </cell>
          <cell r="AX1276">
            <v>43</v>
          </cell>
          <cell r="AY1276" t="str">
            <v>Leiden CS</v>
          </cell>
          <cell r="AZ1276" t="str">
            <v>31.00</v>
          </cell>
          <cell r="BA1276" t="str">
            <v>0.70</v>
          </cell>
          <cell r="BB1276" t="str">
            <v>3.00</v>
          </cell>
          <cell r="BH1276" t="str">
            <v/>
          </cell>
          <cell r="BI1276" t="str">
            <v/>
          </cell>
        </row>
        <row r="1277">
          <cell r="A1277">
            <v>969</v>
          </cell>
          <cell r="B1277">
            <v>54000630</v>
          </cell>
          <cell r="C1277">
            <v>42016301</v>
          </cell>
          <cell r="F1277">
            <v>42016301</v>
          </cell>
          <cell r="I1277" t="str">
            <v/>
          </cell>
          <cell r="L1277" t="str">
            <v>Maanplein</v>
          </cell>
          <cell r="R1277" t="str">
            <v>Den Haag</v>
          </cell>
          <cell r="S1277" t="str">
            <v>Den Haag</v>
          </cell>
          <cell r="U1277" t="str">
            <v/>
          </cell>
          <cell r="V1277" t="str">
            <v/>
          </cell>
          <cell r="W1277" t="str">
            <v/>
          </cell>
          <cell r="X1277" t="str">
            <v/>
          </cell>
          <cell r="Y1277" t="str">
            <v/>
          </cell>
          <cell r="AA1277" t="str">
            <v>jcdecaux</v>
          </cell>
          <cell r="AB1277">
            <v>9</v>
          </cell>
          <cell r="AC1277" t="str">
            <v/>
          </cell>
          <cell r="AD1277" t="str">
            <v/>
          </cell>
          <cell r="AE1277" t="str">
            <v/>
          </cell>
          <cell r="AF1277">
            <v>0</v>
          </cell>
          <cell r="AG1277">
            <v>0</v>
          </cell>
          <cell r="AH1277">
            <v>0</v>
          </cell>
          <cell r="AI1277">
            <v>1</v>
          </cell>
          <cell r="AJ1277">
            <v>0</v>
          </cell>
          <cell r="AK1277">
            <v>0</v>
          </cell>
          <cell r="AL1277">
            <v>0</v>
          </cell>
          <cell r="AM1277">
            <v>0</v>
          </cell>
          <cell r="AN1277" t="e">
            <v>#N/A</v>
          </cell>
          <cell r="AQ1277" t="str">
            <v>true</v>
          </cell>
          <cell r="AR1277" t="str">
            <v>vtn</v>
          </cell>
          <cell r="AU1277" t="str">
            <v>bus</v>
          </cell>
          <cell r="AX1277">
            <v>54</v>
          </cell>
          <cell r="AY1277" t="str">
            <v>Zoetermeer Centrum West</v>
          </cell>
          <cell r="AZ1277" t="str">
            <v>26.00</v>
          </cell>
          <cell r="BA1277" t="str">
            <v>1.00</v>
          </cell>
          <cell r="BB1277" t="str">
            <v>4.00</v>
          </cell>
          <cell r="BH1277" t="str">
            <v>HVS</v>
          </cell>
        </row>
        <row r="1278">
          <cell r="A1278">
            <v>970</v>
          </cell>
          <cell r="B1278">
            <v>54000640</v>
          </cell>
          <cell r="C1278">
            <v>42016302</v>
          </cell>
          <cell r="F1278">
            <v>42016302</v>
          </cell>
          <cell r="I1278" t="str">
            <v/>
          </cell>
          <cell r="L1278" t="str">
            <v>Maanplein</v>
          </cell>
          <cell r="R1278" t="str">
            <v>Den Haag</v>
          </cell>
          <cell r="S1278" t="str">
            <v>Den Haag</v>
          </cell>
          <cell r="U1278" t="str">
            <v/>
          </cell>
          <cell r="V1278" t="str">
            <v/>
          </cell>
          <cell r="W1278" t="str">
            <v/>
          </cell>
          <cell r="X1278" t="str">
            <v/>
          </cell>
          <cell r="Y1278" t="str">
            <v/>
          </cell>
          <cell r="AA1278" t="str">
            <v>geen_abri</v>
          </cell>
          <cell r="AB1278">
            <v>9</v>
          </cell>
          <cell r="AC1278" t="str">
            <v/>
          </cell>
          <cell r="AD1278" t="str">
            <v/>
          </cell>
          <cell r="AE1278" t="str">
            <v/>
          </cell>
          <cell r="AF1278">
            <v>0</v>
          </cell>
          <cell r="AG1278">
            <v>0</v>
          </cell>
          <cell r="AH1278">
            <v>0</v>
          </cell>
          <cell r="AI1278">
            <v>1</v>
          </cell>
          <cell r="AJ1278">
            <v>0</v>
          </cell>
          <cell r="AK1278">
            <v>0</v>
          </cell>
          <cell r="AL1278">
            <v>0</v>
          </cell>
          <cell r="AM1278">
            <v>0</v>
          </cell>
          <cell r="AN1278" t="e">
            <v>#N/A</v>
          </cell>
          <cell r="AQ1278" t="str">
            <v>true</v>
          </cell>
          <cell r="AR1278" t="str">
            <v>vtn</v>
          </cell>
          <cell r="AU1278" t="str">
            <v>bus</v>
          </cell>
          <cell r="AX1278">
            <v>54</v>
          </cell>
          <cell r="AY1278" t="str">
            <v>Den Haag HS/ Haagse Hogeschool</v>
          </cell>
          <cell r="AZ1278" t="str">
            <v>44.00</v>
          </cell>
          <cell r="BA1278" t="str">
            <v>5.00</v>
          </cell>
          <cell r="BB1278" t="str">
            <v>13.00</v>
          </cell>
          <cell r="BH1278" t="str">
            <v/>
          </cell>
          <cell r="BI1278" t="str">
            <v/>
          </cell>
        </row>
        <row r="1279">
          <cell r="A1279">
            <v>971</v>
          </cell>
          <cell r="B1279">
            <v>54000650</v>
          </cell>
          <cell r="C1279">
            <v>42016401</v>
          </cell>
          <cell r="F1279">
            <v>42016401</v>
          </cell>
          <cell r="I1279" t="str">
            <v/>
          </cell>
          <cell r="L1279" t="str">
            <v>Maanweg</v>
          </cell>
          <cell r="R1279" t="str">
            <v>Den Haag</v>
          </cell>
          <cell r="S1279" t="str">
            <v>Den Haag</v>
          </cell>
          <cell r="U1279" t="str">
            <v/>
          </cell>
          <cell r="V1279" t="str">
            <v/>
          </cell>
          <cell r="W1279" t="str">
            <v/>
          </cell>
          <cell r="X1279" t="str">
            <v/>
          </cell>
          <cell r="Y1279" t="str">
            <v/>
          </cell>
          <cell r="AA1279" t="str">
            <v>geen_abri</v>
          </cell>
          <cell r="AB1279">
            <v>9</v>
          </cell>
          <cell r="AC1279" t="str">
            <v/>
          </cell>
          <cell r="AD1279" t="str">
            <v/>
          </cell>
          <cell r="AE1279" t="str">
            <v/>
          </cell>
          <cell r="AF1279">
            <v>0</v>
          </cell>
          <cell r="AG1279">
            <v>0</v>
          </cell>
          <cell r="AH1279">
            <v>0</v>
          </cell>
          <cell r="AI1279">
            <v>1</v>
          </cell>
          <cell r="AJ1279">
            <v>0</v>
          </cell>
          <cell r="AK1279">
            <v>0</v>
          </cell>
          <cell r="AL1279">
            <v>0</v>
          </cell>
          <cell r="AM1279">
            <v>0</v>
          </cell>
          <cell r="AN1279" t="e">
            <v>#N/A</v>
          </cell>
          <cell r="AQ1279" t="str">
            <v>true</v>
          </cell>
          <cell r="AR1279" t="str">
            <v>vtn</v>
          </cell>
          <cell r="AU1279" t="str">
            <v>bus</v>
          </cell>
          <cell r="AX1279">
            <v>54</v>
          </cell>
          <cell r="AY1279" t="str">
            <v>Zoetermeer Centrum West</v>
          </cell>
          <cell r="AZ1279" t="str">
            <v>40.00</v>
          </cell>
          <cell r="BA1279" t="str">
            <v>1.00</v>
          </cell>
          <cell r="BB1279" t="str">
            <v>3.50</v>
          </cell>
          <cell r="BH1279" t="str">
            <v/>
          </cell>
          <cell r="BI1279" t="str">
            <v/>
          </cell>
        </row>
        <row r="1280">
          <cell r="A1280">
            <v>972</v>
          </cell>
          <cell r="B1280">
            <v>54000660</v>
          </cell>
          <cell r="C1280">
            <v>42016402</v>
          </cell>
          <cell r="F1280">
            <v>42016402</v>
          </cell>
          <cell r="I1280" t="str">
            <v/>
          </cell>
          <cell r="L1280" t="str">
            <v>Maanweg</v>
          </cell>
          <cell r="R1280" t="str">
            <v>Den Haag</v>
          </cell>
          <cell r="S1280" t="str">
            <v>Den Haag</v>
          </cell>
          <cell r="U1280" t="str">
            <v/>
          </cell>
          <cell r="V1280" t="str">
            <v/>
          </cell>
          <cell r="W1280" t="str">
            <v/>
          </cell>
          <cell r="X1280" t="str">
            <v/>
          </cell>
          <cell r="Y1280" t="str">
            <v/>
          </cell>
          <cell r="AA1280" t="str">
            <v>geen_abri</v>
          </cell>
          <cell r="AB1280">
            <v>9</v>
          </cell>
          <cell r="AC1280" t="str">
            <v/>
          </cell>
          <cell r="AD1280" t="str">
            <v/>
          </cell>
          <cell r="AE1280" t="str">
            <v/>
          </cell>
          <cell r="AF1280">
            <v>0</v>
          </cell>
          <cell r="AG1280">
            <v>0</v>
          </cell>
          <cell r="AH1280">
            <v>0</v>
          </cell>
          <cell r="AI1280">
            <v>1</v>
          </cell>
          <cell r="AJ1280">
            <v>0</v>
          </cell>
          <cell r="AK1280">
            <v>0</v>
          </cell>
          <cell r="AL1280">
            <v>0</v>
          </cell>
          <cell r="AM1280">
            <v>0</v>
          </cell>
          <cell r="AN1280" t="e">
            <v>#N/A</v>
          </cell>
          <cell r="AQ1280" t="str">
            <v>true</v>
          </cell>
          <cell r="AR1280" t="str">
            <v>vtn</v>
          </cell>
          <cell r="AU1280" t="str">
            <v>bus</v>
          </cell>
          <cell r="AX1280">
            <v>54</v>
          </cell>
          <cell r="AY1280" t="str">
            <v>Den Haag HS</v>
          </cell>
          <cell r="AZ1280" t="str">
            <v>30.00</v>
          </cell>
          <cell r="BA1280" t="str">
            <v>6.50</v>
          </cell>
          <cell r="BB1280" t="str">
            <v>7.00</v>
          </cell>
          <cell r="BH1280" t="str">
            <v/>
          </cell>
          <cell r="BI1280" t="str">
            <v/>
          </cell>
        </row>
        <row r="1281">
          <cell r="A1281">
            <v>1703</v>
          </cell>
          <cell r="B1281">
            <v>54380180</v>
          </cell>
          <cell r="C1281">
            <v>42022101</v>
          </cell>
          <cell r="F1281">
            <v>42022101</v>
          </cell>
          <cell r="I1281" t="str">
            <v/>
          </cell>
          <cell r="L1281" t="str">
            <v>Maasdijk</v>
          </cell>
          <cell r="Q1281" t="str">
            <v>'s-Gravenzande</v>
          </cell>
          <cell r="R1281" t="str">
            <v>PZH</v>
          </cell>
          <cell r="S1281" t="str">
            <v>Westland</v>
          </cell>
          <cell r="U1281">
            <v>69480</v>
          </cell>
          <cell r="V1281">
            <v>445839</v>
          </cell>
          <cell r="W1281" t="str">
            <v>4.14197763</v>
          </cell>
          <cell r="X1281" t="str">
            <v>51.99434104</v>
          </cell>
          <cell r="Y1281" t="str">
            <v>GvzMaa</v>
          </cell>
          <cell r="AA1281" t="str">
            <v>mercury</v>
          </cell>
          <cell r="AB1281">
            <v>5</v>
          </cell>
          <cell r="AC1281" t="str">
            <v/>
          </cell>
          <cell r="AD1281" t="str">
            <v/>
          </cell>
          <cell r="AE1281" t="str">
            <v/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 t="e">
            <v>#N/A</v>
          </cell>
          <cell r="AQ1281" t="str">
            <v>false</v>
          </cell>
          <cell r="AR1281" t="str">
            <v>vtn</v>
          </cell>
          <cell r="AU1281" t="str">
            <v>bus</v>
          </cell>
          <cell r="AX1281">
            <v>35</v>
          </cell>
          <cell r="AY1281" t="str">
            <v>Den Haag Leyenburg</v>
          </cell>
          <cell r="AZ1281" t="str">
            <v>19.50</v>
          </cell>
          <cell r="BA1281" t="str">
            <v>1.30</v>
          </cell>
          <cell r="BB1281" t="str">
            <v>4.30</v>
          </cell>
          <cell r="BH1281" t="str">
            <v/>
          </cell>
          <cell r="BI1281" t="str">
            <v/>
          </cell>
        </row>
        <row r="1282">
          <cell r="A1282">
            <v>1982</v>
          </cell>
          <cell r="B1282">
            <v>54480010</v>
          </cell>
          <cell r="C1282">
            <v>42022102</v>
          </cell>
          <cell r="F1282">
            <v>42022102</v>
          </cell>
          <cell r="I1282" t="str">
            <v/>
          </cell>
          <cell r="L1282" t="str">
            <v>Maasdijk</v>
          </cell>
          <cell r="Q1282" t="str">
            <v>PZH</v>
          </cell>
          <cell r="R1282" t="str">
            <v>PZH</v>
          </cell>
          <cell r="S1282" t="str">
            <v>Westland</v>
          </cell>
          <cell r="U1282">
            <v>69321</v>
          </cell>
          <cell r="V1282">
            <v>445728</v>
          </cell>
          <cell r="W1282" t="str">
            <v>4.13969077</v>
          </cell>
          <cell r="X1282" t="str">
            <v>51.99331903</v>
          </cell>
          <cell r="Y1282" t="str">
            <v>GvzMaa</v>
          </cell>
          <cell r="AA1282" t="str">
            <v>gooren</v>
          </cell>
          <cell r="AB1282">
            <v>5</v>
          </cell>
          <cell r="AC1282" t="str">
            <v/>
          </cell>
          <cell r="AD1282" t="str">
            <v/>
          </cell>
          <cell r="AE1282" t="str">
            <v/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 t="e">
            <v>#N/A</v>
          </cell>
          <cell r="AQ1282" t="str">
            <v>false</v>
          </cell>
          <cell r="AR1282" t="str">
            <v>vtn</v>
          </cell>
          <cell r="AU1282" t="str">
            <v>bus</v>
          </cell>
          <cell r="AX1282">
            <v>35</v>
          </cell>
          <cell r="AY1282" t="str">
            <v>Hoek van Holland</v>
          </cell>
          <cell r="AZ1282" t="str">
            <v>16.00</v>
          </cell>
          <cell r="BA1282" t="str">
            <v>1.30</v>
          </cell>
          <cell r="BB1282" t="str">
            <v>6.60</v>
          </cell>
          <cell r="BE1282">
            <v>1</v>
          </cell>
          <cell r="BH1282" t="str">
            <v/>
          </cell>
          <cell r="BI1282" t="str">
            <v/>
          </cell>
        </row>
        <row r="1283">
          <cell r="A1283" t="str">
            <v>Buiten</v>
          </cell>
          <cell r="F1283">
            <v>42067401</v>
          </cell>
          <cell r="I1283" t="str">
            <v/>
          </cell>
          <cell r="L1283" t="str">
            <v>Maashaven</v>
          </cell>
          <cell r="R1283" t="str">
            <v>Rotterdam</v>
          </cell>
          <cell r="S1283" t="str">
            <v/>
          </cell>
          <cell r="U1283" t="str">
            <v/>
          </cell>
          <cell r="V1283" t="str">
            <v/>
          </cell>
          <cell r="W1283" t="str">
            <v/>
          </cell>
          <cell r="X1283" t="str">
            <v/>
          </cell>
          <cell r="AC1283" t="str">
            <v/>
          </cell>
          <cell r="AD1283" t="str">
            <v/>
          </cell>
          <cell r="AE1283" t="str">
            <v/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 t="e">
            <v>#N/A</v>
          </cell>
          <cell r="AQ1283" t="str">
            <v>false</v>
          </cell>
          <cell r="AU1283" t="str">
            <v/>
          </cell>
          <cell r="AX1283">
            <v>431</v>
          </cell>
          <cell r="AY1283" t="str">
            <v>Honselersdijk FloraHolland</v>
          </cell>
          <cell r="BH1283" t="str">
            <v/>
          </cell>
          <cell r="BI1283" t="str">
            <v/>
          </cell>
        </row>
        <row r="1284">
          <cell r="A1284" t="str">
            <v>Buiten</v>
          </cell>
          <cell r="F1284">
            <v>42067402</v>
          </cell>
          <cell r="I1284" t="str">
            <v/>
          </cell>
          <cell r="L1284" t="str">
            <v>Maashaven</v>
          </cell>
          <cell r="R1284" t="str">
            <v>Rotterdam</v>
          </cell>
          <cell r="S1284" t="str">
            <v/>
          </cell>
          <cell r="U1284" t="str">
            <v/>
          </cell>
          <cell r="V1284" t="str">
            <v/>
          </cell>
          <cell r="W1284" t="str">
            <v/>
          </cell>
          <cell r="X1284" t="str">
            <v/>
          </cell>
          <cell r="AC1284" t="str">
            <v/>
          </cell>
          <cell r="AD1284" t="str">
            <v/>
          </cell>
          <cell r="AE1284" t="str">
            <v/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 t="e">
            <v>#N/A</v>
          </cell>
          <cell r="AQ1284" t="str">
            <v>false</v>
          </cell>
          <cell r="AU1284" t="str">
            <v/>
          </cell>
          <cell r="AX1284">
            <v>431</v>
          </cell>
          <cell r="AY1284" t="str">
            <v>Rotterdam CS</v>
          </cell>
          <cell r="BH1284" t="str">
            <v/>
          </cell>
          <cell r="BI1284" t="str">
            <v/>
          </cell>
        </row>
        <row r="1285">
          <cell r="A1285">
            <v>1967</v>
          </cell>
          <cell r="B1285">
            <v>54470050</v>
          </cell>
          <cell r="C1285">
            <v>42034701</v>
          </cell>
          <cell r="F1285">
            <v>42034701</v>
          </cell>
          <cell r="I1285" t="str">
            <v/>
          </cell>
          <cell r="L1285" t="str">
            <v>Maaslandsedam</v>
          </cell>
          <cell r="Q1285" t="str">
            <v>PZH</v>
          </cell>
          <cell r="R1285" t="str">
            <v>PZH</v>
          </cell>
          <cell r="S1285" t="str">
            <v>Midden-Delfland</v>
          </cell>
          <cell r="U1285">
            <v>78746</v>
          </cell>
          <cell r="V1285">
            <v>440852</v>
          </cell>
          <cell r="W1285" t="str">
            <v>4.27797929</v>
          </cell>
          <cell r="X1285" t="str">
            <v>51.95087398</v>
          </cell>
          <cell r="Y1285" t="str">
            <v>MldMaa</v>
          </cell>
          <cell r="AA1285" t="str">
            <v>alrecon</v>
          </cell>
          <cell r="AB1285">
            <v>5</v>
          </cell>
          <cell r="AC1285" t="str">
            <v/>
          </cell>
          <cell r="AD1285" t="str">
            <v/>
          </cell>
          <cell r="AE1285" t="str">
            <v/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 t="e">
            <v>#N/A</v>
          </cell>
          <cell r="AQ1285" t="str">
            <v>false</v>
          </cell>
          <cell r="AR1285" t="str">
            <v>vtn</v>
          </cell>
          <cell r="AU1285" t="str">
            <v>bus</v>
          </cell>
          <cell r="AX1285">
            <v>38</v>
          </cell>
          <cell r="AY1285" t="str">
            <v>Maassluis</v>
          </cell>
          <cell r="AZ1285" t="str">
            <v>21.00</v>
          </cell>
          <cell r="BA1285" t="str">
            <v>1.50</v>
          </cell>
          <cell r="BB1285" t="str">
            <v>3.50</v>
          </cell>
          <cell r="BH1285" t="str">
            <v/>
          </cell>
          <cell r="BI1285" t="str">
            <v/>
          </cell>
        </row>
        <row r="1286">
          <cell r="A1286">
            <v>1968</v>
          </cell>
          <cell r="B1286">
            <v>54470060</v>
          </cell>
          <cell r="C1286">
            <v>42034702</v>
          </cell>
          <cell r="F1286">
            <v>42034702</v>
          </cell>
          <cell r="I1286" t="str">
            <v/>
          </cell>
          <cell r="L1286" t="str">
            <v>Maaslandsedam</v>
          </cell>
          <cell r="Q1286" t="str">
            <v>PZH</v>
          </cell>
          <cell r="R1286" t="str">
            <v>PZH</v>
          </cell>
          <cell r="S1286" t="str">
            <v>Midden-Delfland</v>
          </cell>
          <cell r="U1286">
            <v>78762</v>
          </cell>
          <cell r="V1286">
            <v>440839</v>
          </cell>
          <cell r="W1286" t="str">
            <v>4.27821487</v>
          </cell>
          <cell r="X1286" t="str">
            <v>51.95075935</v>
          </cell>
          <cell r="Y1286" t="str">
            <v>MldMaa</v>
          </cell>
          <cell r="AA1286" t="str">
            <v>geen_abri</v>
          </cell>
          <cell r="AB1286">
            <v>5</v>
          </cell>
          <cell r="AC1286" t="str">
            <v/>
          </cell>
          <cell r="AD1286" t="str">
            <v/>
          </cell>
          <cell r="AE1286" t="str">
            <v/>
          </cell>
          <cell r="AF1286">
            <v>0</v>
          </cell>
          <cell r="AG1286">
            <v>0</v>
          </cell>
          <cell r="AH1286">
            <v>0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 t="e">
            <v>#N/A</v>
          </cell>
          <cell r="AQ1286" t="str">
            <v>false</v>
          </cell>
          <cell r="AR1286" t="str">
            <v>vtn</v>
          </cell>
          <cell r="AU1286" t="str">
            <v>bus</v>
          </cell>
          <cell r="AX1286">
            <v>38</v>
          </cell>
          <cell r="AY1286" t="str">
            <v>Delft Station</v>
          </cell>
          <cell r="AZ1286" t="str">
            <v>0.00</v>
          </cell>
          <cell r="BA1286" t="str">
            <v>0.00</v>
          </cell>
          <cell r="BB1286" t="str">
            <v>0.00</v>
          </cell>
          <cell r="BH1286" t="str">
            <v/>
          </cell>
          <cell r="BI1286" t="str">
            <v/>
          </cell>
        </row>
        <row r="1287">
          <cell r="A1287" t="str">
            <v>Buiten</v>
          </cell>
          <cell r="F1287">
            <v>42038304</v>
          </cell>
          <cell r="I1287" t="str">
            <v/>
          </cell>
          <cell r="L1287" t="str">
            <v>Maassluis Station West</v>
          </cell>
          <cell r="P1287" t="str">
            <v>Beginhalte</v>
          </cell>
          <cell r="R1287" t="str">
            <v>Maassluis</v>
          </cell>
          <cell r="S1287" t="str">
            <v/>
          </cell>
          <cell r="U1287" t="str">
            <v/>
          </cell>
          <cell r="V1287" t="str">
            <v/>
          </cell>
          <cell r="W1287" t="str">
            <v/>
          </cell>
          <cell r="X1287" t="str">
            <v/>
          </cell>
          <cell r="AC1287" t="str">
            <v/>
          </cell>
          <cell r="AD1287" t="str">
            <v/>
          </cell>
          <cell r="AE1287" t="str">
            <v/>
          </cell>
          <cell r="AF1287">
            <v>0</v>
          </cell>
          <cell r="AG1287">
            <v>0</v>
          </cell>
          <cell r="AH1287">
            <v>0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 t="e">
            <v>#N/A</v>
          </cell>
          <cell r="AQ1287" t="str">
            <v>false</v>
          </cell>
          <cell r="AU1287" t="str">
            <v/>
          </cell>
          <cell r="AX1287">
            <v>30</v>
          </cell>
          <cell r="AY1287" t="str">
            <v>Den Haag Leidschenveen</v>
          </cell>
          <cell r="BH1287" t="str">
            <v/>
          </cell>
          <cell r="BI1287" t="str">
            <v/>
          </cell>
        </row>
        <row r="1288">
          <cell r="A1288">
            <v>96</v>
          </cell>
          <cell r="B1288">
            <v>32000601</v>
          </cell>
          <cell r="C1288">
            <v>32000601</v>
          </cell>
          <cell r="D1288">
            <v>601</v>
          </cell>
          <cell r="I1288" t="str">
            <v/>
          </cell>
          <cell r="L1288" t="str">
            <v>Madurodam</v>
          </cell>
          <cell r="N1288" t="str">
            <v>Madurodam</v>
          </cell>
          <cell r="P1288" t="str">
            <v>Haringkade/Madurodam</v>
          </cell>
          <cell r="R1288" t="str">
            <v>Den Haag</v>
          </cell>
          <cell r="S1288" t="str">
            <v>Den Haag</v>
          </cell>
          <cell r="U1288">
            <v>80600</v>
          </cell>
          <cell r="V1288">
            <v>457274</v>
          </cell>
          <cell r="W1288" t="str">
            <v>4.30137271</v>
          </cell>
          <cell r="X1288" t="str">
            <v>52.09870662</v>
          </cell>
          <cell r="Y1288" t="str">
            <v/>
          </cell>
          <cell r="AA1288" t="str">
            <v>jcdecaux</v>
          </cell>
          <cell r="AB1288">
            <v>4</v>
          </cell>
          <cell r="AC1288" t="str">
            <v>HIP4LED optioneel</v>
          </cell>
          <cell r="AD1288" t="str">
            <v/>
          </cell>
          <cell r="AE1288" t="str">
            <v>HIP4LED optioneel</v>
          </cell>
          <cell r="AF1288">
            <v>0</v>
          </cell>
          <cell r="AG1288">
            <v>0</v>
          </cell>
          <cell r="AH1288">
            <v>0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 t="e">
            <v>#N/A</v>
          </cell>
          <cell r="AP1288" t="str">
            <v>Er staat een overzichtsdisplay bij de uitgang van Madurodam</v>
          </cell>
          <cell r="AQ1288" t="str">
            <v>false</v>
          </cell>
          <cell r="AR1288" t="str">
            <v>htm</v>
          </cell>
          <cell r="AS1288" t="str">
            <v>8,9,</v>
          </cell>
          <cell r="AT1288" t="str">
            <v>VR</v>
          </cell>
          <cell r="AU1288" t="str">
            <v>tram</v>
          </cell>
          <cell r="AW1288">
            <v>9</v>
          </cell>
          <cell r="AY1288" t="str">
            <v xml:space="preserve"> </v>
          </cell>
          <cell r="AZ1288" t="str">
            <v>37.00</v>
          </cell>
          <cell r="BA1288" t="str">
            <v>3.00</v>
          </cell>
          <cell r="BB1288" t="str">
            <v>3.00</v>
          </cell>
          <cell r="BH1288" t="str">
            <v/>
          </cell>
          <cell r="BI1288" t="str">
            <v/>
          </cell>
        </row>
        <row r="1289">
          <cell r="A1289">
            <v>97</v>
          </cell>
          <cell r="B1289">
            <v>32000602</v>
          </cell>
          <cell r="C1289">
            <v>32000602</v>
          </cell>
          <cell r="D1289">
            <v>602</v>
          </cell>
          <cell r="I1289" t="str">
            <v/>
          </cell>
          <cell r="L1289" t="str">
            <v>Madurodam</v>
          </cell>
          <cell r="N1289" t="str">
            <v>Madurodam</v>
          </cell>
          <cell r="P1289" t="str">
            <v>Haringkade/Madurodam</v>
          </cell>
          <cell r="R1289" t="str">
            <v>Den Haag</v>
          </cell>
          <cell r="S1289" t="str">
            <v>Den Haag</v>
          </cell>
          <cell r="U1289">
            <v>80496</v>
          </cell>
          <cell r="V1289">
            <v>457347</v>
          </cell>
          <cell r="W1289" t="str">
            <v>4.29983918</v>
          </cell>
          <cell r="X1289" t="str">
            <v>52.09934866</v>
          </cell>
          <cell r="Y1289" t="str">
            <v/>
          </cell>
          <cell r="AA1289" t="str">
            <v>jcdecaux</v>
          </cell>
          <cell r="AB1289">
            <v>4</v>
          </cell>
          <cell r="AC1289" t="str">
            <v>HIP4LED optioneel</v>
          </cell>
          <cell r="AD1289" t="str">
            <v/>
          </cell>
          <cell r="AE1289" t="str">
            <v>HIP4LED optioneel</v>
          </cell>
          <cell r="AF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 t="e">
            <v>#N/A</v>
          </cell>
          <cell r="AP1289" t="str">
            <v>Er staat een overzichtsdisplay bij de uitgang van Madurodam</v>
          </cell>
          <cell r="AQ1289" t="str">
            <v>false</v>
          </cell>
          <cell r="AR1289" t="str">
            <v>htm</v>
          </cell>
          <cell r="AS1289">
            <v>9</v>
          </cell>
          <cell r="AT1289" t="str">
            <v>SN</v>
          </cell>
          <cell r="AU1289" t="str">
            <v>tram</v>
          </cell>
          <cell r="AW1289">
            <v>9</v>
          </cell>
          <cell r="AX1289">
            <v>9</v>
          </cell>
          <cell r="AY1289" t="str">
            <v>Scheveningen Noorderstrand</v>
          </cell>
          <cell r="AZ1289" t="str">
            <v>37.00</v>
          </cell>
          <cell r="BA1289" t="str">
            <v>3.00</v>
          </cell>
          <cell r="BB1289" t="str">
            <v>3.00</v>
          </cell>
          <cell r="BH1289" t="str">
            <v/>
          </cell>
          <cell r="BI1289" t="str">
            <v/>
          </cell>
        </row>
        <row r="1290">
          <cell r="A1290">
            <v>98</v>
          </cell>
          <cell r="B1290">
            <v>32000603</v>
          </cell>
          <cell r="C1290">
            <v>32000603</v>
          </cell>
          <cell r="D1290">
            <v>603</v>
          </cell>
          <cell r="I1290" t="str">
            <v/>
          </cell>
          <cell r="L1290" t="str">
            <v>Madurodam</v>
          </cell>
          <cell r="N1290" t="str">
            <v>Madurodam</v>
          </cell>
          <cell r="P1290" t="str">
            <v>Aletta Jacobsweg/Ver Huellweg</v>
          </cell>
          <cell r="R1290" t="str">
            <v>Den Haag</v>
          </cell>
          <cell r="S1290" t="str">
            <v>Den Haag</v>
          </cell>
          <cell r="U1290">
            <v>80498</v>
          </cell>
          <cell r="V1290">
            <v>457131</v>
          </cell>
          <cell r="W1290" t="str">
            <v>4.29991558</v>
          </cell>
          <cell r="X1290" t="str">
            <v>52.09740780</v>
          </cell>
          <cell r="Y1290">
            <v>603</v>
          </cell>
          <cell r="AA1290" t="str">
            <v>jcdecaux</v>
          </cell>
          <cell r="AB1290">
            <v>1</v>
          </cell>
          <cell r="AC1290" t="str">
            <v/>
          </cell>
          <cell r="AD1290" t="str">
            <v>KHP</v>
          </cell>
          <cell r="AE1290" t="str">
            <v>KHP</v>
          </cell>
          <cell r="AF1290">
            <v>1</v>
          </cell>
          <cell r="AG1290">
            <v>1</v>
          </cell>
          <cell r="AH1290">
            <v>0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>
            <v>1</v>
          </cell>
          <cell r="AN1290">
            <v>1</v>
          </cell>
          <cell r="AP1290" t="str">
            <v>Er staat een overzichtsdisplay bij de uitgang van Madurodam</v>
          </cell>
          <cell r="AQ1290" t="str">
            <v>false</v>
          </cell>
          <cell r="AR1290" t="str">
            <v>htm</v>
          </cell>
          <cell r="AS1290">
            <v>22</v>
          </cell>
          <cell r="AT1290" t="str">
            <v>DZ</v>
          </cell>
          <cell r="AU1290" t="str">
            <v>bus</v>
          </cell>
          <cell r="AX1290">
            <v>22</v>
          </cell>
          <cell r="AY1290" t="str">
            <v>Duinzigt</v>
          </cell>
          <cell r="AZ1290" t="str">
            <v>10.00</v>
          </cell>
          <cell r="BA1290" t="str">
            <v>2.00</v>
          </cell>
          <cell r="BB1290" t="str">
            <v>6.00</v>
          </cell>
          <cell r="BH1290" t="str">
            <v>HVS+PB</v>
          </cell>
          <cell r="BI1290" t="str">
            <v/>
          </cell>
        </row>
        <row r="1291">
          <cell r="A1291">
            <v>99</v>
          </cell>
          <cell r="B1291">
            <v>32000604</v>
          </cell>
          <cell r="C1291">
            <v>32000604</v>
          </cell>
          <cell r="D1291">
            <v>604</v>
          </cell>
          <cell r="I1291" t="str">
            <v/>
          </cell>
          <cell r="L1291" t="str">
            <v>Madurodam</v>
          </cell>
          <cell r="N1291" t="str">
            <v>Madurodam</v>
          </cell>
          <cell r="P1291" t="str">
            <v>Aletta Jacobsweg/Ver Huellweg</v>
          </cell>
          <cell r="R1291" t="str">
            <v>Den Haag</v>
          </cell>
          <cell r="S1291" t="str">
            <v>Den Haag</v>
          </cell>
          <cell r="U1291">
            <v>80508</v>
          </cell>
          <cell r="V1291">
            <v>457137</v>
          </cell>
          <cell r="W1291" t="str">
            <v>4.30006019</v>
          </cell>
          <cell r="X1291" t="str">
            <v>52.09746306</v>
          </cell>
          <cell r="Y1291">
            <v>603</v>
          </cell>
          <cell r="AA1291" t="str">
            <v>jcdecaux</v>
          </cell>
          <cell r="AB1291">
            <v>2</v>
          </cell>
          <cell r="AC1291" t="str">
            <v/>
          </cell>
          <cell r="AD1291" t="str">
            <v>KHP</v>
          </cell>
          <cell r="AE1291" t="str">
            <v>KHP</v>
          </cell>
          <cell r="AF1291">
            <v>0</v>
          </cell>
          <cell r="AG1291">
            <v>1</v>
          </cell>
          <cell r="AH1291">
            <v>0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>
            <v>1</v>
          </cell>
          <cell r="AN1291">
            <v>1</v>
          </cell>
          <cell r="AP1291" t="str">
            <v>Er staat een overzichtsdisplay bij de uitgang van Madurodam</v>
          </cell>
          <cell r="AQ1291" t="str">
            <v>false</v>
          </cell>
          <cell r="AR1291" t="str">
            <v>htm</v>
          </cell>
          <cell r="AS1291">
            <v>22</v>
          </cell>
          <cell r="AT1291" t="str">
            <v>SN</v>
          </cell>
          <cell r="AU1291" t="str">
            <v>bus</v>
          </cell>
          <cell r="AX1291">
            <v>22</v>
          </cell>
          <cell r="AY1291" t="str">
            <v>Scheveningen Noorderstrand</v>
          </cell>
          <cell r="AZ1291" t="str">
            <v>12.50</v>
          </cell>
          <cell r="BA1291" t="str">
            <v>1.60</v>
          </cell>
          <cell r="BB1291" t="str">
            <v>2.00</v>
          </cell>
          <cell r="BH1291" t="str">
            <v/>
          </cell>
          <cell r="BI1291" t="str">
            <v/>
          </cell>
        </row>
        <row r="1292">
          <cell r="A1292">
            <v>374</v>
          </cell>
          <cell r="B1292">
            <v>32002401</v>
          </cell>
          <cell r="C1292">
            <v>32002401</v>
          </cell>
          <cell r="D1292">
            <v>2401</v>
          </cell>
          <cell r="I1292" t="str">
            <v/>
          </cell>
          <cell r="L1292" t="str">
            <v>Malieveld</v>
          </cell>
          <cell r="N1292" t="str">
            <v>Malieveld</v>
          </cell>
          <cell r="P1292" t="str">
            <v>Koningskade/Malieveld</v>
          </cell>
          <cell r="R1292" t="str">
            <v>Den Haag</v>
          </cell>
          <cell r="S1292" t="str">
            <v>Den Haag</v>
          </cell>
          <cell r="U1292">
            <v>81616</v>
          </cell>
          <cell r="V1292">
            <v>455723</v>
          </cell>
          <cell r="W1292" t="str">
            <v>4.31653203</v>
          </cell>
          <cell r="X1292" t="str">
            <v>52.08490382</v>
          </cell>
          <cell r="Y1292">
            <v>2401</v>
          </cell>
          <cell r="AA1292" t="str">
            <v>jcdecaux</v>
          </cell>
          <cell r="AB1292">
            <v>2</v>
          </cell>
          <cell r="AC1292" t="str">
            <v/>
          </cell>
          <cell r="AD1292" t="str">
            <v>KHP</v>
          </cell>
          <cell r="AE1292" t="str">
            <v>KHP</v>
          </cell>
          <cell r="AF1292">
            <v>1</v>
          </cell>
          <cell r="AG1292">
            <v>0</v>
          </cell>
          <cell r="AH1292">
            <v>1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>
            <v>1</v>
          </cell>
          <cell r="AN1292" t="e">
            <v>#N/A</v>
          </cell>
          <cell r="AQ1292" t="str">
            <v>false</v>
          </cell>
          <cell r="AR1292" t="str">
            <v>htm</v>
          </cell>
          <cell r="AS1292">
            <v>22.2</v>
          </cell>
          <cell r="AT1292" t="str">
            <v>RS</v>
          </cell>
          <cell r="AU1292" t="str">
            <v>bus</v>
          </cell>
          <cell r="AY1292" t="str">
            <v xml:space="preserve"> </v>
          </cell>
          <cell r="AZ1292" t="str">
            <v>19.15</v>
          </cell>
          <cell r="BA1292" t="str">
            <v>3.60</v>
          </cell>
          <cell r="BB1292" t="str">
            <v>3.60</v>
          </cell>
          <cell r="BH1292" t="str">
            <v/>
          </cell>
          <cell r="BI1292" t="str">
            <v/>
          </cell>
        </row>
        <row r="1293">
          <cell r="A1293">
            <v>375</v>
          </cell>
          <cell r="B1293">
            <v>32002403</v>
          </cell>
          <cell r="C1293">
            <v>32002403</v>
          </cell>
          <cell r="D1293">
            <v>2403</v>
          </cell>
          <cell r="I1293" t="str">
            <v/>
          </cell>
          <cell r="L1293" t="str">
            <v>Malieveld</v>
          </cell>
          <cell r="N1293" t="str">
            <v>Malieveld</v>
          </cell>
          <cell r="P1293" t="str">
            <v>Koningskade/Malieveld</v>
          </cell>
          <cell r="R1293" t="str">
            <v>Den Haag</v>
          </cell>
          <cell r="S1293" t="str">
            <v>Den Haag</v>
          </cell>
          <cell r="U1293">
            <v>81635</v>
          </cell>
          <cell r="V1293">
            <v>455719</v>
          </cell>
          <cell r="W1293" t="str">
            <v>4.31679547</v>
          </cell>
          <cell r="X1293" t="str">
            <v>52.08487026</v>
          </cell>
          <cell r="Y1293">
            <v>2401</v>
          </cell>
          <cell r="AA1293" t="str">
            <v>jcdecaux</v>
          </cell>
          <cell r="AB1293">
            <v>2</v>
          </cell>
          <cell r="AC1293" t="str">
            <v/>
          </cell>
          <cell r="AD1293" t="str">
            <v>KHP</v>
          </cell>
          <cell r="AE1293" t="str">
            <v>KHP</v>
          </cell>
          <cell r="AF1293">
            <v>0</v>
          </cell>
          <cell r="AG1293">
            <v>1</v>
          </cell>
          <cell r="AH1293">
            <v>0</v>
          </cell>
          <cell r="AI1293">
            <v>0</v>
          </cell>
          <cell r="AJ1293">
            <v>0</v>
          </cell>
          <cell r="AK1293">
            <v>0</v>
          </cell>
          <cell r="AL1293">
            <v>0</v>
          </cell>
          <cell r="AM1293">
            <v>1</v>
          </cell>
          <cell r="AN1293">
            <v>1</v>
          </cell>
          <cell r="AQ1293" t="str">
            <v>false</v>
          </cell>
          <cell r="AR1293" t="str">
            <v>htm</v>
          </cell>
          <cell r="AS1293">
            <v>22.2</v>
          </cell>
          <cell r="AT1293" t="str">
            <v>CL</v>
          </cell>
          <cell r="AU1293" t="str">
            <v>bus</v>
          </cell>
          <cell r="AY1293" t="str">
            <v xml:space="preserve"> </v>
          </cell>
          <cell r="AZ1293" t="str">
            <v>16.80</v>
          </cell>
          <cell r="BA1293" t="str">
            <v>4.10</v>
          </cell>
          <cell r="BB1293" t="str">
            <v>4.10</v>
          </cell>
          <cell r="BH1293" t="str">
            <v/>
          </cell>
          <cell r="BI1293" t="str">
            <v/>
          </cell>
        </row>
        <row r="1294">
          <cell r="A1294">
            <v>480</v>
          </cell>
          <cell r="B1294">
            <v>32002810</v>
          </cell>
          <cell r="C1294">
            <v>32002810</v>
          </cell>
          <cell r="D1294">
            <v>2810</v>
          </cell>
          <cell r="I1294" t="str">
            <v/>
          </cell>
          <cell r="L1294" t="str">
            <v>Malieveld</v>
          </cell>
          <cell r="N1294" t="str">
            <v>Malieveld</v>
          </cell>
          <cell r="P1294" t="str">
            <v>Prinsessegracht/Korte Voorhout</v>
          </cell>
          <cell r="R1294" t="str">
            <v>Den Haag</v>
          </cell>
          <cell r="S1294" t="str">
            <v>Den Haag</v>
          </cell>
          <cell r="U1294">
            <v>81663</v>
          </cell>
          <cell r="V1294">
            <v>455598</v>
          </cell>
          <cell r="W1294" t="str">
            <v>4.31724452</v>
          </cell>
          <cell r="X1294" t="str">
            <v>52.08378670</v>
          </cell>
          <cell r="Y1294" t="str">
            <v/>
          </cell>
          <cell r="AA1294" t="str">
            <v>jcdecaux</v>
          </cell>
          <cell r="AB1294">
            <v>2</v>
          </cell>
          <cell r="AC1294" t="str">
            <v>CIP10 + HIP4LED optioneel</v>
          </cell>
          <cell r="AD1294" t="str">
            <v/>
          </cell>
          <cell r="AE1294" t="str">
            <v>CIP10 + HIP4LED optioneel</v>
          </cell>
          <cell r="AF1294">
            <v>0</v>
          </cell>
          <cell r="AG1294">
            <v>0</v>
          </cell>
          <cell r="AH1294">
            <v>0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 t="e">
            <v>#N/A</v>
          </cell>
          <cell r="AP1294" t="str">
            <v>Overzichtsdisplay volstaat?</v>
          </cell>
          <cell r="AQ1294" t="str">
            <v>false</v>
          </cell>
          <cell r="AR1294" t="str">
            <v>htm</v>
          </cell>
          <cell r="AS1294" t="str">
            <v>8,9,</v>
          </cell>
          <cell r="AT1294" t="str">
            <v>MD</v>
          </cell>
          <cell r="AU1294" t="str">
            <v>tram</v>
          </cell>
          <cell r="AW1294">
            <v>9</v>
          </cell>
          <cell r="AY1294" t="str">
            <v xml:space="preserve"> </v>
          </cell>
          <cell r="AZ1294" t="str">
            <v>35.85</v>
          </cell>
          <cell r="BA1294" t="str">
            <v>1.60</v>
          </cell>
          <cell r="BB1294" t="str">
            <v>1.60</v>
          </cell>
          <cell r="BH1294" t="str">
            <v/>
          </cell>
          <cell r="BI1294" t="str">
            <v/>
          </cell>
        </row>
        <row r="1295">
          <cell r="A1295">
            <v>481</v>
          </cell>
          <cell r="B1295">
            <v>32002811</v>
          </cell>
          <cell r="C1295">
            <v>32002811</v>
          </cell>
          <cell r="D1295">
            <v>2811</v>
          </cell>
          <cell r="I1295" t="str">
            <v/>
          </cell>
          <cell r="L1295" t="str">
            <v>Malieveld</v>
          </cell>
          <cell r="N1295" t="str">
            <v>Malieveld</v>
          </cell>
          <cell r="P1295" t="str">
            <v>Prinsessegracht/Korte Voorhout</v>
          </cell>
          <cell r="R1295" t="str">
            <v>Den Haag</v>
          </cell>
          <cell r="S1295" t="str">
            <v>Den Haag</v>
          </cell>
          <cell r="U1295">
            <v>81673</v>
          </cell>
          <cell r="V1295">
            <v>455574</v>
          </cell>
          <cell r="W1295" t="str">
            <v>4.31739555</v>
          </cell>
          <cell r="X1295" t="str">
            <v>52.08357235</v>
          </cell>
          <cell r="Y1295" t="str">
            <v/>
          </cell>
          <cell r="AA1295" t="str">
            <v>jcdecaux</v>
          </cell>
          <cell r="AB1295">
            <v>4</v>
          </cell>
          <cell r="AC1295" t="str">
            <v>CIP10 + HIP4LED optioneel</v>
          </cell>
          <cell r="AD1295" t="str">
            <v/>
          </cell>
          <cell r="AE1295" t="str">
            <v>CIP10 + HIP4LED optioneel</v>
          </cell>
          <cell r="AF1295">
            <v>0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 t="e">
            <v>#N/A</v>
          </cell>
          <cell r="AP1295" t="str">
            <v>Overzichtsdisplay volstaat?</v>
          </cell>
          <cell r="AQ1295" t="str">
            <v>false</v>
          </cell>
          <cell r="AR1295" t="str">
            <v>htm</v>
          </cell>
          <cell r="AS1295" t="str">
            <v>8,9,</v>
          </cell>
          <cell r="AT1295" t="str">
            <v>VR</v>
          </cell>
          <cell r="AU1295" t="str">
            <v>tram</v>
          </cell>
          <cell r="AW1295">
            <v>9</v>
          </cell>
          <cell r="AY1295" t="str">
            <v xml:space="preserve"> </v>
          </cell>
          <cell r="AZ1295" t="str">
            <v>47.75</v>
          </cell>
          <cell r="BA1295" t="str">
            <v>2.65</v>
          </cell>
          <cell r="BB1295" t="str">
            <v>2.65</v>
          </cell>
          <cell r="BH1295" t="str">
            <v/>
          </cell>
          <cell r="BI1295" t="str">
            <v/>
          </cell>
        </row>
        <row r="1296">
          <cell r="A1296">
            <v>1951</v>
          </cell>
          <cell r="B1296">
            <v>54415050</v>
          </cell>
          <cell r="C1296">
            <v>54415050</v>
          </cell>
          <cell r="E1296">
            <v>54415050</v>
          </cell>
          <cell r="I1296" t="str">
            <v/>
          </cell>
          <cell r="L1296" t="str">
            <v>Mandelabrug/A12/Station</v>
          </cell>
          <cell r="Q1296" t="str">
            <v>Anders</v>
          </cell>
          <cell r="R1296" t="str">
            <v>Anders</v>
          </cell>
          <cell r="S1296" t="str">
            <v>Zoetermeer</v>
          </cell>
          <cell r="U1296">
            <v>92568</v>
          </cell>
          <cell r="V1296">
            <v>451485</v>
          </cell>
          <cell r="W1296" t="str">
            <v>4.47706111</v>
          </cell>
          <cell r="X1296" t="str">
            <v>52.04815053</v>
          </cell>
          <cell r="Y1296" t="str">
            <v>ztmman</v>
          </cell>
          <cell r="AA1296" t="str">
            <v>onbekend</v>
          </cell>
          <cell r="AB1296">
            <v>5</v>
          </cell>
          <cell r="AC1296" t="str">
            <v/>
          </cell>
          <cell r="AD1296" t="str">
            <v/>
          </cell>
          <cell r="AE1296" t="str">
            <v/>
          </cell>
          <cell r="AF1296">
            <v>0</v>
          </cell>
          <cell r="AG1296">
            <v>0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 t="e">
            <v>#N/A</v>
          </cell>
          <cell r="AQ1296" t="str">
            <v>false</v>
          </cell>
          <cell r="AR1296" t="str">
            <v>cxx</v>
          </cell>
          <cell r="AS1296">
            <v>380</v>
          </cell>
          <cell r="AT1296" t="str">
            <v>Den Haag CS</v>
          </cell>
          <cell r="AU1296" t="str">
            <v>bus</v>
          </cell>
          <cell r="AX1296">
            <v>380</v>
          </cell>
          <cell r="AY1296" t="str">
            <v>Den Haag CS</v>
          </cell>
          <cell r="AZ1296" t="str">
            <v>70.30</v>
          </cell>
          <cell r="BA1296" t="str">
            <v>2.30</v>
          </cell>
          <cell r="BB1296" t="str">
            <v>2.30</v>
          </cell>
          <cell r="BH1296" t="str">
            <v/>
          </cell>
          <cell r="BI1296" t="str">
            <v/>
          </cell>
        </row>
        <row r="1297">
          <cell r="A1297">
            <v>1952</v>
          </cell>
          <cell r="B1297">
            <v>54415060</v>
          </cell>
          <cell r="C1297">
            <v>54415060</v>
          </cell>
          <cell r="E1297">
            <v>54415060</v>
          </cell>
          <cell r="I1297" t="str">
            <v/>
          </cell>
          <cell r="L1297" t="str">
            <v>Mandelabrug/A12/Station</v>
          </cell>
          <cell r="Q1297" t="str">
            <v>Anders</v>
          </cell>
          <cell r="R1297" t="str">
            <v>Anders</v>
          </cell>
          <cell r="S1297" t="str">
            <v>Zoetermeer</v>
          </cell>
          <cell r="U1297">
            <v>92638</v>
          </cell>
          <cell r="V1297">
            <v>451442</v>
          </cell>
          <cell r="W1297" t="str">
            <v>4.47810368</v>
          </cell>
          <cell r="X1297" t="str">
            <v>52.04778107</v>
          </cell>
          <cell r="Y1297" t="str">
            <v>ztmman</v>
          </cell>
          <cell r="AA1297" t="str">
            <v>onbekend</v>
          </cell>
          <cell r="AB1297">
            <v>5</v>
          </cell>
          <cell r="AC1297" t="str">
            <v/>
          </cell>
          <cell r="AD1297" t="str">
            <v/>
          </cell>
          <cell r="AE1297" t="str">
            <v/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 t="e">
            <v>#N/A</v>
          </cell>
          <cell r="AQ1297" t="str">
            <v>false</v>
          </cell>
          <cell r="AR1297" t="str">
            <v>cxx</v>
          </cell>
          <cell r="AS1297">
            <v>380</v>
          </cell>
          <cell r="AT1297" t="str">
            <v>Alphen</v>
          </cell>
          <cell r="AU1297" t="str">
            <v>bus</v>
          </cell>
          <cell r="AX1297">
            <v>380</v>
          </cell>
          <cell r="AY1297" t="str">
            <v>Alphen</v>
          </cell>
          <cell r="AZ1297" t="str">
            <v>70.75</v>
          </cell>
          <cell r="BA1297" t="str">
            <v>2.75</v>
          </cell>
          <cell r="BB1297" t="str">
            <v>2.75</v>
          </cell>
          <cell r="BH1297" t="str">
            <v/>
          </cell>
          <cell r="BI1297" t="str">
            <v/>
          </cell>
        </row>
        <row r="1298">
          <cell r="A1298">
            <v>1523</v>
          </cell>
          <cell r="B1298">
            <v>54266010</v>
          </cell>
          <cell r="C1298">
            <v>42000301</v>
          </cell>
          <cell r="F1298">
            <v>42000301</v>
          </cell>
          <cell r="I1298" t="str">
            <v/>
          </cell>
          <cell r="L1298" t="str">
            <v>Manege</v>
          </cell>
          <cell r="R1298" t="str">
            <v>Midden-Delfland</v>
          </cell>
          <cell r="S1298" t="str">
            <v>Midden-Delfland</v>
          </cell>
          <cell r="U1298">
            <v>82034</v>
          </cell>
          <cell r="V1298">
            <v>445361</v>
          </cell>
          <cell r="W1298" t="str">
            <v>4.32484098</v>
          </cell>
          <cell r="X1298" t="str">
            <v>51.99183743</v>
          </cell>
          <cell r="Y1298" t="str">
            <v>SciMan</v>
          </cell>
          <cell r="AA1298" t="str">
            <v>geen_abri</v>
          </cell>
          <cell r="AB1298">
            <v>1</v>
          </cell>
          <cell r="AC1298" t="str">
            <v/>
          </cell>
          <cell r="AD1298" t="str">
            <v/>
          </cell>
          <cell r="AE1298" t="str">
            <v/>
          </cell>
          <cell r="AF1298">
            <v>0</v>
          </cell>
          <cell r="AG1298">
            <v>0</v>
          </cell>
          <cell r="AH1298">
            <v>0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 t="e">
            <v>#N/A</v>
          </cell>
          <cell r="AQ1298" t="str">
            <v>false</v>
          </cell>
          <cell r="AR1298" t="str">
            <v>vtn</v>
          </cell>
          <cell r="AU1298" t="str">
            <v>bus</v>
          </cell>
          <cell r="AX1298">
            <v>38</v>
          </cell>
          <cell r="AY1298" t="str">
            <v>Delft Station</v>
          </cell>
          <cell r="AZ1298" t="str">
            <v>0.00</v>
          </cell>
          <cell r="BA1298" t="str">
            <v>0.00</v>
          </cell>
          <cell r="BB1298" t="str">
            <v>0.00</v>
          </cell>
          <cell r="BD1298" t="str">
            <v>KHP vervallen</v>
          </cell>
          <cell r="BH1298" t="str">
            <v/>
          </cell>
          <cell r="BI1298" t="str">
            <v/>
          </cell>
        </row>
        <row r="1299">
          <cell r="A1299">
            <v>1678</v>
          </cell>
          <cell r="B1299">
            <v>54370090</v>
          </cell>
          <cell r="C1299">
            <v>42000302</v>
          </cell>
          <cell r="F1299">
            <v>42000302</v>
          </cell>
          <cell r="I1299" t="str">
            <v/>
          </cell>
          <cell r="L1299" t="str">
            <v>Manege</v>
          </cell>
          <cell r="R1299" t="str">
            <v>Midden-Delfland</v>
          </cell>
          <cell r="S1299" t="str">
            <v>Midden-Delfland</v>
          </cell>
          <cell r="U1299">
            <v>82032</v>
          </cell>
          <cell r="V1299">
            <v>445372</v>
          </cell>
          <cell r="W1299" t="str">
            <v>4.32480952</v>
          </cell>
          <cell r="X1299" t="str">
            <v>51.99193602</v>
          </cell>
          <cell r="Y1299" t="str">
            <v>SciMan</v>
          </cell>
          <cell r="AA1299" t="str">
            <v>geen_abri</v>
          </cell>
          <cell r="AB1299">
            <v>1</v>
          </cell>
          <cell r="AC1299" t="str">
            <v/>
          </cell>
          <cell r="AD1299" t="str">
            <v/>
          </cell>
          <cell r="AE1299" t="str">
            <v/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 t="e">
            <v>#N/A</v>
          </cell>
          <cell r="AQ1299" t="str">
            <v>false</v>
          </cell>
          <cell r="AR1299" t="str">
            <v>vtn</v>
          </cell>
          <cell r="AU1299" t="str">
            <v>bus</v>
          </cell>
          <cell r="AX1299">
            <v>38</v>
          </cell>
          <cell r="AY1299" t="str">
            <v>Maassluis</v>
          </cell>
          <cell r="AZ1299" t="str">
            <v>0.00</v>
          </cell>
          <cell r="BA1299" t="str">
            <v>0.00</v>
          </cell>
          <cell r="BB1299" t="str">
            <v>0.00</v>
          </cell>
          <cell r="BD1299" t="str">
            <v>KHP vervallen</v>
          </cell>
          <cell r="BH1299" t="str">
            <v/>
          </cell>
          <cell r="BI1299" t="str">
            <v/>
          </cell>
        </row>
        <row r="1300">
          <cell r="A1300" t="str">
            <v>Buiten</v>
          </cell>
          <cell r="F1300">
            <v>42047401</v>
          </cell>
          <cell r="I1300" t="str">
            <v/>
          </cell>
          <cell r="L1300" t="str">
            <v>Marconiplein</v>
          </cell>
          <cell r="R1300" t="str">
            <v>Rotterdam</v>
          </cell>
          <cell r="S1300" t="str">
            <v/>
          </cell>
          <cell r="U1300" t="str">
            <v/>
          </cell>
          <cell r="V1300" t="str">
            <v/>
          </cell>
          <cell r="W1300" t="str">
            <v/>
          </cell>
          <cell r="X1300" t="str">
            <v/>
          </cell>
          <cell r="AC1300" t="str">
            <v/>
          </cell>
          <cell r="AD1300" t="str">
            <v/>
          </cell>
          <cell r="AE1300" t="str">
            <v/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 t="e">
            <v>#N/A</v>
          </cell>
          <cell r="AQ1300" t="str">
            <v>false</v>
          </cell>
          <cell r="AU1300" t="str">
            <v/>
          </cell>
          <cell r="AX1300">
            <v>424</v>
          </cell>
          <cell r="AY1300" t="str">
            <v>Honselersdijk FloraHolland</v>
          </cell>
          <cell r="BH1300" t="str">
            <v/>
          </cell>
          <cell r="BI1300" t="str">
            <v/>
          </cell>
        </row>
        <row r="1301">
          <cell r="A1301">
            <v>1923</v>
          </cell>
          <cell r="B1301">
            <v>54412010</v>
          </cell>
          <cell r="C1301">
            <v>42062801</v>
          </cell>
          <cell r="F1301">
            <v>42062801</v>
          </cell>
          <cell r="I1301" t="str">
            <v/>
          </cell>
          <cell r="L1301" t="str">
            <v>Marconistraat</v>
          </cell>
          <cell r="Q1301" t="str">
            <v>Zoetermeer</v>
          </cell>
          <cell r="R1301" t="str">
            <v>Zoetermeer</v>
          </cell>
          <cell r="S1301" t="str">
            <v>Zoetermeer</v>
          </cell>
          <cell r="U1301">
            <v>95475</v>
          </cell>
          <cell r="V1301">
            <v>452513</v>
          </cell>
          <cell r="W1301" t="str">
            <v>4.51926960</v>
          </cell>
          <cell r="X1301" t="str">
            <v>52.05771834</v>
          </cell>
          <cell r="Y1301" t="str">
            <v>ZtmMar</v>
          </cell>
          <cell r="AA1301" t="str">
            <v>CBS-Outdoor</v>
          </cell>
          <cell r="AB1301">
            <v>1</v>
          </cell>
          <cell r="AC1301" t="str">
            <v/>
          </cell>
          <cell r="AD1301" t="str">
            <v/>
          </cell>
          <cell r="AE1301" t="str">
            <v/>
          </cell>
          <cell r="AF1301">
            <v>1</v>
          </cell>
          <cell r="AG1301">
            <v>1</v>
          </cell>
          <cell r="AH1301">
            <v>0</v>
          </cell>
          <cell r="AI1301">
            <v>1</v>
          </cell>
          <cell r="AJ1301">
            <v>0</v>
          </cell>
          <cell r="AK1301">
            <v>1</v>
          </cell>
          <cell r="AL1301">
            <v>0</v>
          </cell>
          <cell r="AM1301">
            <v>0</v>
          </cell>
          <cell r="AN1301">
            <v>1</v>
          </cell>
          <cell r="AQ1301" t="str">
            <v>true</v>
          </cell>
          <cell r="AR1301" t="str">
            <v>vtn</v>
          </cell>
          <cell r="AU1301" t="str">
            <v>bus</v>
          </cell>
          <cell r="AX1301">
            <v>77</v>
          </cell>
          <cell r="AY1301" t="str">
            <v>zoetermeer CW; 50 Kelvinstraat</v>
          </cell>
          <cell r="AZ1301" t="str">
            <v>10.75</v>
          </cell>
          <cell r="BA1301" t="str">
            <v>0.86</v>
          </cell>
          <cell r="BB1301" t="str">
            <v>2.70</v>
          </cell>
          <cell r="BH1301" t="str">
            <v>HVS</v>
          </cell>
          <cell r="BI1301" t="str">
            <v>geen buspaal aanwezig, alleen lantaarnpaal</v>
          </cell>
        </row>
        <row r="1302">
          <cell r="A1302">
            <v>1924</v>
          </cell>
          <cell r="B1302">
            <v>54412020</v>
          </cell>
          <cell r="C1302">
            <v>42062802</v>
          </cell>
          <cell r="F1302">
            <v>42062802</v>
          </cell>
          <cell r="I1302" t="str">
            <v/>
          </cell>
          <cell r="L1302" t="str">
            <v>Marconistraat</v>
          </cell>
          <cell r="Q1302" t="str">
            <v>Zoetermeer</v>
          </cell>
          <cell r="R1302" t="str">
            <v>Zoetermeer</v>
          </cell>
          <cell r="S1302" t="str">
            <v>Zoetermeer</v>
          </cell>
          <cell r="U1302">
            <v>95491</v>
          </cell>
          <cell r="V1302">
            <v>452556</v>
          </cell>
          <cell r="W1302" t="str">
            <v>4.51949538</v>
          </cell>
          <cell r="X1302" t="str">
            <v>52.05810651</v>
          </cell>
          <cell r="Y1302" t="str">
            <v>ZtmMar</v>
          </cell>
          <cell r="AA1302" t="str">
            <v>CBS-Outdoor</v>
          </cell>
          <cell r="AB1302">
            <v>1</v>
          </cell>
          <cell r="AC1302" t="str">
            <v/>
          </cell>
          <cell r="AD1302" t="str">
            <v/>
          </cell>
          <cell r="AE1302" t="str">
            <v/>
          </cell>
          <cell r="AF1302">
            <v>1</v>
          </cell>
          <cell r="AG1302">
            <v>0</v>
          </cell>
          <cell r="AH1302">
            <v>0</v>
          </cell>
          <cell r="AI1302">
            <v>1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 t="e">
            <v>#N/A</v>
          </cell>
          <cell r="AQ1302" t="str">
            <v>true</v>
          </cell>
          <cell r="AR1302" t="str">
            <v>vtn</v>
          </cell>
          <cell r="AU1302" t="str">
            <v>bus</v>
          </cell>
          <cell r="AX1302">
            <v>77</v>
          </cell>
          <cell r="AY1302" t="str">
            <v>W. Dreeslaan; Rijswijk St.</v>
          </cell>
          <cell r="AZ1302" t="str">
            <v>11.25</v>
          </cell>
          <cell r="BA1302" t="str">
            <v>0.85</v>
          </cell>
          <cell r="BB1302" t="str">
            <v>3.00</v>
          </cell>
          <cell r="BH1302" t="str">
            <v/>
          </cell>
          <cell r="BI1302" t="str">
            <v/>
          </cell>
        </row>
        <row r="1303">
          <cell r="A1303">
            <v>2444</v>
          </cell>
          <cell r="B1303">
            <v>42042901</v>
          </cell>
          <cell r="C1303">
            <v>42042901</v>
          </cell>
          <cell r="F1303">
            <v>42042901</v>
          </cell>
          <cell r="I1303" t="str">
            <v/>
          </cell>
          <cell r="L1303" t="str">
            <v>Marga Klompélaan</v>
          </cell>
          <cell r="P1303" t="str">
            <v>Marga Klompésingel/Aletta Jacobsstraat</v>
          </cell>
          <cell r="R1303" t="str">
            <v>Pijnacker</v>
          </cell>
          <cell r="S1303" t="str">
            <v>Pijnacker-Nootdorp</v>
          </cell>
          <cell r="U1303">
            <v>90362</v>
          </cell>
          <cell r="V1303">
            <v>447732</v>
          </cell>
          <cell r="W1303" t="str">
            <v>4.44562996</v>
          </cell>
          <cell r="X1303" t="str">
            <v>52.01417810</v>
          </cell>
          <cell r="Y1303" t="str">
            <v>PynKlo</v>
          </cell>
          <cell r="AC1303" t="str">
            <v/>
          </cell>
          <cell r="AD1303" t="str">
            <v/>
          </cell>
          <cell r="AE1303" t="str">
            <v/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 t="e">
            <v>#N/A</v>
          </cell>
          <cell r="AQ1303" t="str">
            <v>false</v>
          </cell>
          <cell r="AU1303" t="str">
            <v/>
          </cell>
          <cell r="AX1303">
            <v>484</v>
          </cell>
          <cell r="AY1303" t="str">
            <v>Pijnacker</v>
          </cell>
          <cell r="BD1303" t="str">
            <v>Onduidelijk of hier aparte haltes zijn; zelfde halte als db_id 2442?</v>
          </cell>
          <cell r="BH1303" t="str">
            <v/>
          </cell>
          <cell r="BI1303" t="str">
            <v/>
          </cell>
        </row>
        <row r="1304">
          <cell r="A1304">
            <v>2443</v>
          </cell>
          <cell r="B1304">
            <v>42042902</v>
          </cell>
          <cell r="C1304">
            <v>42042902</v>
          </cell>
          <cell r="F1304">
            <v>42042902</v>
          </cell>
          <cell r="I1304" t="str">
            <v/>
          </cell>
          <cell r="L1304" t="str">
            <v>Marga Klompélaan</v>
          </cell>
          <cell r="P1304" t="str">
            <v>Marga Klompésingel/Aletta Jacobsstraat</v>
          </cell>
          <cell r="R1304" t="str">
            <v>Pijnacker</v>
          </cell>
          <cell r="S1304" t="str">
            <v>Pijnacker-Nootdorp</v>
          </cell>
          <cell r="U1304">
            <v>90358</v>
          </cell>
          <cell r="V1304">
            <v>447722</v>
          </cell>
          <cell r="W1304" t="str">
            <v>4.44557359</v>
          </cell>
          <cell r="X1304" t="str">
            <v>52.01408776</v>
          </cell>
          <cell r="Y1304" t="str">
            <v>PynKlo</v>
          </cell>
          <cell r="AC1304" t="str">
            <v/>
          </cell>
          <cell r="AD1304" t="str">
            <v/>
          </cell>
          <cell r="AE1304" t="str">
            <v/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 t="e">
            <v>#N/A</v>
          </cell>
          <cell r="AQ1304" t="str">
            <v>false</v>
          </cell>
          <cell r="AU1304" t="str">
            <v/>
          </cell>
          <cell r="AX1304">
            <v>484</v>
          </cell>
          <cell r="AY1304" t="str">
            <v>Delfgauw Emerald</v>
          </cell>
          <cell r="BH1304" t="str">
            <v/>
          </cell>
          <cell r="BI1304" t="str">
            <v/>
          </cell>
        </row>
        <row r="1305">
          <cell r="A1305">
            <v>394</v>
          </cell>
          <cell r="B1305">
            <v>32002521</v>
          </cell>
          <cell r="C1305">
            <v>32002521</v>
          </cell>
          <cell r="D1305">
            <v>2521</v>
          </cell>
          <cell r="I1305">
            <v>2521</v>
          </cell>
          <cell r="L1305" t="str">
            <v>Margarethaland</v>
          </cell>
          <cell r="N1305" t="str">
            <v>Margarethaland</v>
          </cell>
          <cell r="P1305" t="str">
            <v>Hofzichtlaan/Hongarenburg</v>
          </cell>
          <cell r="R1305" t="str">
            <v>Den Haag</v>
          </cell>
          <cell r="S1305" t="str">
            <v>Den Haag</v>
          </cell>
          <cell r="U1305">
            <v>84956</v>
          </cell>
          <cell r="V1305">
            <v>456470</v>
          </cell>
          <cell r="W1305" t="str">
            <v>4.36510155</v>
          </cell>
          <cell r="X1305" t="str">
            <v>52.09204963</v>
          </cell>
          <cell r="Y1305">
            <v>2521</v>
          </cell>
          <cell r="AA1305" t="str">
            <v>geen_abri</v>
          </cell>
          <cell r="AB1305">
            <v>1</v>
          </cell>
          <cell r="AC1305" t="str">
            <v/>
          </cell>
          <cell r="AD1305" t="str">
            <v/>
          </cell>
          <cell r="AE1305" t="str">
            <v/>
          </cell>
          <cell r="AF1305">
            <v>1</v>
          </cell>
          <cell r="AG1305">
            <v>0</v>
          </cell>
          <cell r="AH1305">
            <v>0</v>
          </cell>
          <cell r="AI1305">
            <v>0</v>
          </cell>
          <cell r="AJ1305">
            <v>1</v>
          </cell>
          <cell r="AK1305">
            <v>0</v>
          </cell>
          <cell r="AL1305">
            <v>0</v>
          </cell>
          <cell r="AM1305">
            <v>0</v>
          </cell>
          <cell r="AN1305" t="e">
            <v>#N/A</v>
          </cell>
          <cell r="AQ1305" t="str">
            <v>false</v>
          </cell>
          <cell r="AR1305" t="str">
            <v>htm</v>
          </cell>
          <cell r="AS1305" t="str">
            <v>24,N</v>
          </cell>
          <cell r="AT1305" t="str">
            <v>SM</v>
          </cell>
          <cell r="AU1305" t="str">
            <v>bus</v>
          </cell>
          <cell r="AY1305" t="str">
            <v xml:space="preserve"> </v>
          </cell>
          <cell r="AZ1305" t="str">
            <v>18.50</v>
          </cell>
          <cell r="BA1305" t="str">
            <v>0.40</v>
          </cell>
          <cell r="BB1305" t="str">
            <v>1.40</v>
          </cell>
          <cell r="BH1305" t="str">
            <v>HVS+PB</v>
          </cell>
          <cell r="BI1305" t="str">
            <v/>
          </cell>
        </row>
        <row r="1306">
          <cell r="A1306">
            <v>395</v>
          </cell>
          <cell r="B1306">
            <v>32002522</v>
          </cell>
          <cell r="C1306">
            <v>32002522</v>
          </cell>
          <cell r="D1306">
            <v>2522</v>
          </cell>
          <cell r="I1306" t="str">
            <v/>
          </cell>
          <cell r="L1306" t="str">
            <v>Margarethaland</v>
          </cell>
          <cell r="N1306" t="str">
            <v>Margarethaland</v>
          </cell>
          <cell r="P1306" t="str">
            <v>Hofzichtlaan/Margarethaland</v>
          </cell>
          <cell r="R1306" t="str">
            <v>Den Haag</v>
          </cell>
          <cell r="S1306" t="str">
            <v>Den Haag</v>
          </cell>
          <cell r="U1306">
            <v>84998</v>
          </cell>
          <cell r="V1306">
            <v>456451</v>
          </cell>
          <cell r="W1306" t="str">
            <v>4.36571824</v>
          </cell>
          <cell r="X1306" t="str">
            <v>52.09188419</v>
          </cell>
          <cell r="Y1306">
            <v>2521</v>
          </cell>
          <cell r="AA1306" t="str">
            <v>jcdecaux</v>
          </cell>
          <cell r="AB1306">
            <v>2</v>
          </cell>
          <cell r="AC1306" t="str">
            <v/>
          </cell>
          <cell r="AD1306" t="str">
            <v>KHP</v>
          </cell>
          <cell r="AE1306" t="str">
            <v>KHP</v>
          </cell>
          <cell r="AF1306">
            <v>0</v>
          </cell>
          <cell r="AG1306">
            <v>1</v>
          </cell>
          <cell r="AH1306">
            <v>0</v>
          </cell>
          <cell r="AI1306">
            <v>0</v>
          </cell>
          <cell r="AJ1306">
            <v>0</v>
          </cell>
          <cell r="AK1306">
            <v>0</v>
          </cell>
          <cell r="AL1306">
            <v>0</v>
          </cell>
          <cell r="AM1306">
            <v>1</v>
          </cell>
          <cell r="AN1306">
            <v>1</v>
          </cell>
          <cell r="AQ1306" t="str">
            <v>false</v>
          </cell>
          <cell r="AR1306" t="str">
            <v>htm</v>
          </cell>
          <cell r="AS1306">
            <v>24</v>
          </cell>
          <cell r="AT1306" t="str">
            <v>KD</v>
          </cell>
          <cell r="AU1306" t="str">
            <v>bus</v>
          </cell>
          <cell r="AX1306">
            <v>24</v>
          </cell>
          <cell r="AY1306" t="str">
            <v>Kijkduin</v>
          </cell>
          <cell r="AZ1306" t="str">
            <v>18.85</v>
          </cell>
          <cell r="BA1306" t="str">
            <v>4.40</v>
          </cell>
          <cell r="BB1306" t="str">
            <v>4.40</v>
          </cell>
          <cell r="BH1306" t="str">
            <v/>
          </cell>
          <cell r="BI1306" t="str">
            <v/>
          </cell>
        </row>
        <row r="1307">
          <cell r="A1307">
            <v>396</v>
          </cell>
          <cell r="B1307">
            <v>32002523</v>
          </cell>
          <cell r="C1307">
            <v>32002523</v>
          </cell>
          <cell r="D1307">
            <v>2523</v>
          </cell>
          <cell r="I1307" t="str">
            <v/>
          </cell>
          <cell r="L1307" t="str">
            <v>Margarethaland</v>
          </cell>
          <cell r="N1307" t="str">
            <v>Margarethaland</v>
          </cell>
          <cell r="P1307" t="str">
            <v>Hofzichtlaan/Margarethaland</v>
          </cell>
          <cell r="R1307" t="str">
            <v>Den Haag</v>
          </cell>
          <cell r="S1307" t="str">
            <v>Den Haag</v>
          </cell>
          <cell r="U1307">
            <v>84989</v>
          </cell>
          <cell r="V1307">
            <v>456441</v>
          </cell>
          <cell r="W1307" t="str">
            <v>4.36558898</v>
          </cell>
          <cell r="X1307" t="str">
            <v>52.09179318</v>
          </cell>
          <cell r="Y1307" t="str">
            <v/>
          </cell>
          <cell r="AA1307" t="str">
            <v>jcdecaux</v>
          </cell>
          <cell r="AB1307">
            <v>4</v>
          </cell>
          <cell r="AC1307" t="str">
            <v>Extra</v>
          </cell>
          <cell r="AD1307" t="str">
            <v/>
          </cell>
          <cell r="AE1307" t="str">
            <v>Extra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 t="e">
            <v>#N/A</v>
          </cell>
          <cell r="AQ1307" t="str">
            <v>false</v>
          </cell>
          <cell r="AR1307" t="str">
            <v>htm</v>
          </cell>
          <cell r="AS1307">
            <v>6</v>
          </cell>
          <cell r="AT1307" t="str">
            <v>LY</v>
          </cell>
          <cell r="AU1307" t="str">
            <v>tram</v>
          </cell>
          <cell r="AW1307">
            <v>6</v>
          </cell>
          <cell r="AX1307">
            <v>6</v>
          </cell>
          <cell r="AY1307" t="str">
            <v>Leyenburg</v>
          </cell>
          <cell r="AZ1307" t="str">
            <v>33.60</v>
          </cell>
          <cell r="BA1307" t="str">
            <v>2.00</v>
          </cell>
          <cell r="BB1307" t="str">
            <v>2.00</v>
          </cell>
          <cell r="BH1307" t="str">
            <v/>
          </cell>
          <cell r="BI1307" t="str">
            <v/>
          </cell>
        </row>
        <row r="1308">
          <cell r="A1308">
            <v>397</v>
          </cell>
          <cell r="B1308">
            <v>32002524</v>
          </cell>
          <cell r="C1308">
            <v>32002524</v>
          </cell>
          <cell r="D1308">
            <v>2524</v>
          </cell>
          <cell r="I1308" t="str">
            <v/>
          </cell>
          <cell r="L1308" t="str">
            <v>Margarethaland</v>
          </cell>
          <cell r="N1308" t="str">
            <v>Margarethaland</v>
          </cell>
          <cell r="P1308" t="str">
            <v>Hofzichtlaan/Margarethaland</v>
          </cell>
          <cell r="R1308" t="str">
            <v>Den Haag</v>
          </cell>
          <cell r="S1308" t="str">
            <v>Den Haag</v>
          </cell>
          <cell r="U1308">
            <v>85002</v>
          </cell>
          <cell r="V1308">
            <v>456417</v>
          </cell>
          <cell r="W1308" t="str">
            <v>4.36578358</v>
          </cell>
          <cell r="X1308" t="str">
            <v>52.09157914</v>
          </cell>
          <cell r="Y1308" t="str">
            <v/>
          </cell>
          <cell r="AA1308" t="str">
            <v>jcdecaux</v>
          </cell>
          <cell r="AB1308">
            <v>4</v>
          </cell>
          <cell r="AD1308" t="str">
            <v/>
          </cell>
          <cell r="AE1308" t="str">
            <v/>
          </cell>
          <cell r="AF1308">
            <v>0</v>
          </cell>
          <cell r="AG1308">
            <v>0</v>
          </cell>
          <cell r="AH1308">
            <v>0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 t="e">
            <v>#N/A</v>
          </cell>
          <cell r="AQ1308" t="str">
            <v>false</v>
          </cell>
          <cell r="AR1308" t="str">
            <v>htm</v>
          </cell>
          <cell r="AS1308">
            <v>6</v>
          </cell>
          <cell r="AT1308" t="str">
            <v>LL</v>
          </cell>
          <cell r="AU1308" t="str">
            <v>tram</v>
          </cell>
          <cell r="AW1308">
            <v>6</v>
          </cell>
          <cell r="AX1308">
            <v>6</v>
          </cell>
          <cell r="AY1308" t="str">
            <v>Leidschendam noord</v>
          </cell>
          <cell r="AZ1308" t="str">
            <v>33.60</v>
          </cell>
          <cell r="BA1308" t="str">
            <v>3.00</v>
          </cell>
          <cell r="BB1308" t="str">
            <v>3.00</v>
          </cell>
          <cell r="BH1308" t="str">
            <v/>
          </cell>
          <cell r="BI1308" t="str">
            <v/>
          </cell>
        </row>
        <row r="1309">
          <cell r="A1309" t="str">
            <v>Buiten</v>
          </cell>
          <cell r="F1309">
            <v>42053301</v>
          </cell>
          <cell r="I1309" t="str">
            <v/>
          </cell>
          <cell r="L1309" t="str">
            <v>Marinus van de Stoepstraat</v>
          </cell>
          <cell r="R1309" t="str">
            <v>Vlaardingen</v>
          </cell>
          <cell r="S1309" t="str">
            <v/>
          </cell>
          <cell r="U1309" t="str">
            <v/>
          </cell>
          <cell r="V1309" t="str">
            <v/>
          </cell>
          <cell r="W1309" t="str">
            <v/>
          </cell>
          <cell r="X1309" t="str">
            <v/>
          </cell>
          <cell r="AC1309" t="str">
            <v/>
          </cell>
          <cell r="AD1309" t="str">
            <v/>
          </cell>
          <cell r="AE1309" t="str">
            <v/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J1309">
            <v>0</v>
          </cell>
          <cell r="AK1309">
            <v>0</v>
          </cell>
          <cell r="AL1309">
            <v>0</v>
          </cell>
          <cell r="AM1309">
            <v>0</v>
          </cell>
          <cell r="AN1309" t="e">
            <v>#N/A</v>
          </cell>
          <cell r="AQ1309" t="str">
            <v>false</v>
          </cell>
          <cell r="AU1309" t="str">
            <v/>
          </cell>
          <cell r="AX1309">
            <v>425</v>
          </cell>
          <cell r="AY1309" t="str">
            <v>Vlaardingen</v>
          </cell>
          <cell r="BH1309" t="str">
            <v/>
          </cell>
          <cell r="BI1309" t="str">
            <v/>
          </cell>
        </row>
        <row r="1310">
          <cell r="A1310" t="str">
            <v>Buiten</v>
          </cell>
          <cell r="F1310">
            <v>42053302</v>
          </cell>
          <cell r="I1310" t="str">
            <v/>
          </cell>
          <cell r="L1310" t="str">
            <v>Marinus van de Stoepstraat</v>
          </cell>
          <cell r="R1310" t="str">
            <v>Vlaardingen</v>
          </cell>
          <cell r="S1310" t="str">
            <v/>
          </cell>
          <cell r="U1310" t="str">
            <v/>
          </cell>
          <cell r="V1310" t="str">
            <v/>
          </cell>
          <cell r="W1310" t="str">
            <v/>
          </cell>
          <cell r="X1310" t="str">
            <v/>
          </cell>
          <cell r="AC1310" t="str">
            <v/>
          </cell>
          <cell r="AD1310" t="str">
            <v/>
          </cell>
          <cell r="AE1310" t="str">
            <v/>
          </cell>
          <cell r="AF1310">
            <v>0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  <cell r="AM1310">
            <v>0</v>
          </cell>
          <cell r="AN1310" t="e">
            <v>#N/A</v>
          </cell>
          <cell r="AQ1310" t="str">
            <v>false</v>
          </cell>
          <cell r="AU1310" t="str">
            <v/>
          </cell>
          <cell r="AX1310">
            <v>425</v>
          </cell>
          <cell r="AY1310" t="str">
            <v>Honselersdijk FloraHolland</v>
          </cell>
          <cell r="BH1310" t="str">
            <v/>
          </cell>
          <cell r="BI1310" t="str">
            <v/>
          </cell>
        </row>
        <row r="1311">
          <cell r="A1311">
            <v>136</v>
          </cell>
          <cell r="B1311">
            <v>32000801</v>
          </cell>
          <cell r="C1311">
            <v>32000801</v>
          </cell>
          <cell r="D1311">
            <v>801</v>
          </cell>
          <cell r="I1311" t="str">
            <v/>
          </cell>
          <cell r="L1311" t="str">
            <v>Markenseplein</v>
          </cell>
          <cell r="N1311" t="str">
            <v>Markenseplein</v>
          </cell>
          <cell r="P1311" t="str">
            <v>Markenseplein/Duivelandsestraat</v>
          </cell>
          <cell r="R1311" t="str">
            <v>Den Haag</v>
          </cell>
          <cell r="S1311" t="str">
            <v>Den Haag</v>
          </cell>
          <cell r="U1311">
            <v>77222</v>
          </cell>
          <cell r="V1311">
            <v>456102</v>
          </cell>
          <cell r="W1311" t="str">
            <v>4.25234891</v>
          </cell>
          <cell r="X1311" t="str">
            <v>52.08770992</v>
          </cell>
          <cell r="Y1311" t="str">
            <v/>
          </cell>
          <cell r="AA1311" t="str">
            <v>jcdecaux</v>
          </cell>
          <cell r="AB1311">
            <v>4</v>
          </cell>
          <cell r="AC1311" t="str">
            <v>Extra</v>
          </cell>
          <cell r="AD1311" t="str">
            <v/>
          </cell>
          <cell r="AE1311" t="str">
            <v>Extra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>
            <v>0</v>
          </cell>
          <cell r="AN1311" t="e">
            <v>#N/A</v>
          </cell>
          <cell r="AQ1311" t="str">
            <v>false</v>
          </cell>
          <cell r="AR1311" t="str">
            <v>htm</v>
          </cell>
          <cell r="AS1311">
            <v>12</v>
          </cell>
          <cell r="AT1311" t="str">
            <v>HS</v>
          </cell>
          <cell r="AU1311" t="str">
            <v>tram</v>
          </cell>
          <cell r="AW1311">
            <v>12</v>
          </cell>
          <cell r="AX1311">
            <v>12</v>
          </cell>
          <cell r="AY1311" t="str">
            <v>Station HS</v>
          </cell>
          <cell r="AZ1311" t="str">
            <v>32.00</v>
          </cell>
          <cell r="BA1311" t="str">
            <v>1.75</v>
          </cell>
          <cell r="BB1311" t="str">
            <v>1.75</v>
          </cell>
          <cell r="BH1311" t="str">
            <v/>
          </cell>
          <cell r="BI1311" t="str">
            <v/>
          </cell>
        </row>
        <row r="1312">
          <cell r="A1312">
            <v>137</v>
          </cell>
          <cell r="B1312">
            <v>32000802</v>
          </cell>
          <cell r="C1312">
            <v>32000802</v>
          </cell>
          <cell r="D1312">
            <v>802</v>
          </cell>
          <cell r="I1312" t="str">
            <v/>
          </cell>
          <cell r="L1312" t="str">
            <v>Markenseplein</v>
          </cell>
          <cell r="N1312" t="str">
            <v>Markenseplein</v>
          </cell>
          <cell r="P1312" t="str">
            <v>Markenseplein/Duivelandsestraat</v>
          </cell>
          <cell r="R1312" t="str">
            <v>Den Haag</v>
          </cell>
          <cell r="S1312" t="str">
            <v>Den Haag</v>
          </cell>
          <cell r="U1312">
            <v>77235</v>
          </cell>
          <cell r="V1312">
            <v>456152</v>
          </cell>
          <cell r="W1312" t="str">
            <v>4.25252715</v>
          </cell>
          <cell r="X1312" t="str">
            <v>52.08816108</v>
          </cell>
          <cell r="Y1312">
            <v>802</v>
          </cell>
          <cell r="AA1312" t="str">
            <v>geen_abri</v>
          </cell>
          <cell r="AB1312">
            <v>4</v>
          </cell>
          <cell r="AC1312" t="str">
            <v/>
          </cell>
          <cell r="AD1312" t="str">
            <v/>
          </cell>
          <cell r="AE1312" t="str">
            <v/>
          </cell>
          <cell r="AF1312">
            <v>0</v>
          </cell>
          <cell r="AG1312">
            <v>0</v>
          </cell>
          <cell r="AH1312">
            <v>0</v>
          </cell>
          <cell r="AI1312">
            <v>0</v>
          </cell>
          <cell r="AJ1312">
            <v>0</v>
          </cell>
          <cell r="AK1312">
            <v>0</v>
          </cell>
          <cell r="AL1312">
            <v>0</v>
          </cell>
          <cell r="AM1312">
            <v>0</v>
          </cell>
          <cell r="AN1312" t="e">
            <v>#N/A</v>
          </cell>
          <cell r="AQ1312" t="str">
            <v>false</v>
          </cell>
          <cell r="AR1312" t="str">
            <v>htm</v>
          </cell>
          <cell r="AS1312" t="str">
            <v>12,22,23</v>
          </cell>
          <cell r="AT1312" t="str">
            <v>DD</v>
          </cell>
          <cell r="AU1312" t="str">
            <v>combi</v>
          </cell>
          <cell r="AW1312">
            <v>12</v>
          </cell>
          <cell r="AX1312">
            <v>23</v>
          </cell>
          <cell r="AY1312" t="str">
            <v>Duindorp</v>
          </cell>
          <cell r="AZ1312" t="str">
            <v>41.00</v>
          </cell>
          <cell r="BA1312" t="str">
            <v>2.00</v>
          </cell>
          <cell r="BB1312" t="str">
            <v>3.40</v>
          </cell>
          <cell r="BD1312" t="str">
            <v>Uitstaphalte</v>
          </cell>
          <cell r="BH1312" t="str">
            <v/>
          </cell>
          <cell r="BI1312" t="str">
            <v/>
          </cell>
        </row>
        <row r="1313">
          <cell r="A1313">
            <v>144</v>
          </cell>
          <cell r="B1313">
            <v>32000809</v>
          </cell>
          <cell r="C1313">
            <v>32000809</v>
          </cell>
          <cell r="D1313">
            <v>809</v>
          </cell>
          <cell r="I1313" t="str">
            <v/>
          </cell>
          <cell r="L1313" t="str">
            <v>Markenseplein</v>
          </cell>
          <cell r="N1313" t="str">
            <v>Markenseplein</v>
          </cell>
          <cell r="P1313" t="str">
            <v>Markenseplein</v>
          </cell>
          <cell r="R1313" t="str">
            <v>Den Haag</v>
          </cell>
          <cell r="S1313" t="str">
            <v>Den Haag</v>
          </cell>
          <cell r="U1313">
            <v>77224</v>
          </cell>
          <cell r="V1313">
            <v>456111</v>
          </cell>
          <cell r="W1313" t="str">
            <v>4.25237603</v>
          </cell>
          <cell r="X1313" t="str">
            <v>52.08779108</v>
          </cell>
          <cell r="Y1313">
            <v>802</v>
          </cell>
          <cell r="AA1313" t="str">
            <v>jcdecaux</v>
          </cell>
          <cell r="AB1313">
            <v>2</v>
          </cell>
          <cell r="AC1313" t="str">
            <v/>
          </cell>
          <cell r="AD1313" t="str">
            <v/>
          </cell>
          <cell r="AE1313" t="str">
            <v/>
          </cell>
          <cell r="AF1313">
            <v>0</v>
          </cell>
          <cell r="AG1313">
            <v>0</v>
          </cell>
          <cell r="AH1313">
            <v>0</v>
          </cell>
          <cell r="AI1313">
            <v>0</v>
          </cell>
          <cell r="AJ1313">
            <v>0</v>
          </cell>
          <cell r="AK1313">
            <v>0</v>
          </cell>
          <cell r="AL1313">
            <v>0</v>
          </cell>
          <cell r="AM1313">
            <v>0</v>
          </cell>
          <cell r="AN1313" t="e">
            <v>#N/A</v>
          </cell>
          <cell r="AP1313" t="str">
            <v>Beginhalte</v>
          </cell>
          <cell r="AQ1313" t="str">
            <v>false</v>
          </cell>
          <cell r="AR1313" t="str">
            <v>htm</v>
          </cell>
          <cell r="AS1313">
            <v>23</v>
          </cell>
          <cell r="AT1313" t="str">
            <v>KD</v>
          </cell>
          <cell r="AU1313" t="str">
            <v>bus</v>
          </cell>
          <cell r="AX1313">
            <v>23</v>
          </cell>
          <cell r="AY1313" t="str">
            <v>Kijkduin</v>
          </cell>
          <cell r="AZ1313" t="str">
            <v>31.00</v>
          </cell>
          <cell r="BA1313" t="str">
            <v>1.60</v>
          </cell>
          <cell r="BB1313" t="str">
            <v>1.60</v>
          </cell>
          <cell r="BH1313" t="str">
            <v/>
          </cell>
          <cell r="BI1313" t="str">
            <v/>
          </cell>
        </row>
        <row r="1314">
          <cell r="D1314">
            <v>810</v>
          </cell>
          <cell r="I1314" t="str">
            <v/>
          </cell>
          <cell r="J1314" t="str">
            <v>Waarom niet zelfde halte als lijn 23</v>
          </cell>
          <cell r="L1314" t="str">
            <v>Markenseplein</v>
          </cell>
          <cell r="N1314" t="str">
            <v>Markenseplein</v>
          </cell>
          <cell r="P1314" t="str">
            <v>Markenseplein</v>
          </cell>
          <cell r="S1314" t="str">
            <v/>
          </cell>
          <cell r="U1314" t="str">
            <v/>
          </cell>
          <cell r="V1314" t="str">
            <v/>
          </cell>
          <cell r="W1314" t="str">
            <v/>
          </cell>
          <cell r="X1314" t="str">
            <v/>
          </cell>
          <cell r="AC1314" t="str">
            <v/>
          </cell>
          <cell r="AD1314" t="str">
            <v/>
          </cell>
          <cell r="AE1314" t="str">
            <v/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 t="e">
            <v>#N/A</v>
          </cell>
          <cell r="AQ1314" t="str">
            <v>false</v>
          </cell>
          <cell r="AS1314">
            <v>22</v>
          </cell>
          <cell r="AT1314" t="str">
            <v>DD</v>
          </cell>
          <cell r="AU1314" t="str">
            <v/>
          </cell>
          <cell r="AX1314">
            <v>22</v>
          </cell>
          <cell r="AY1314" t="str">
            <v>Duindorp</v>
          </cell>
          <cell r="BD1314" t="str">
            <v>Andere uitstaphalte dan lijn 23???</v>
          </cell>
          <cell r="BH1314" t="str">
            <v/>
          </cell>
          <cell r="BI1314" t="str">
            <v/>
          </cell>
        </row>
        <row r="1315">
          <cell r="A1315">
            <v>1446</v>
          </cell>
          <cell r="B1315">
            <v>54261531</v>
          </cell>
          <cell r="C1315">
            <v>42004401</v>
          </cell>
          <cell r="F1315">
            <v>42004401</v>
          </cell>
          <cell r="I1315" t="str">
            <v/>
          </cell>
          <cell r="L1315" t="str">
            <v>Markt</v>
          </cell>
          <cell r="R1315" t="str">
            <v>Delft</v>
          </cell>
          <cell r="S1315" t="str">
            <v>Delft</v>
          </cell>
          <cell r="U1315">
            <v>84350</v>
          </cell>
          <cell r="V1315">
            <v>447438</v>
          </cell>
          <cell r="W1315" t="str">
            <v>4.35812756</v>
          </cell>
          <cell r="X1315" t="str">
            <v>52.01080294</v>
          </cell>
          <cell r="Y1315" t="str">
            <v>DlfMar</v>
          </cell>
          <cell r="AA1315" t="str">
            <v>geen_abri</v>
          </cell>
          <cell r="AB1315">
            <v>1</v>
          </cell>
          <cell r="AC1315" t="str">
            <v/>
          </cell>
          <cell r="AD1315" t="str">
            <v>KHP</v>
          </cell>
          <cell r="AE1315" t="str">
            <v>KHP</v>
          </cell>
          <cell r="AF1315">
            <v>1</v>
          </cell>
          <cell r="AG1315">
            <v>0</v>
          </cell>
          <cell r="AH1315">
            <v>1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1</v>
          </cell>
          <cell r="AN1315" t="e">
            <v>#N/A</v>
          </cell>
          <cell r="AQ1315" t="str">
            <v>false</v>
          </cell>
          <cell r="AR1315" t="str">
            <v>vtn</v>
          </cell>
          <cell r="AU1315" t="str">
            <v>bus</v>
          </cell>
          <cell r="AX1315">
            <v>80</v>
          </cell>
          <cell r="AY1315" t="str">
            <v>Delft Station;</v>
          </cell>
          <cell r="AZ1315" t="str">
            <v>0.00</v>
          </cell>
          <cell r="BA1315" t="str">
            <v>1.20</v>
          </cell>
          <cell r="BB1315" t="str">
            <v>2.00</v>
          </cell>
          <cell r="BD1315" t="str">
            <v>Wordt waarschijnlijk verplaatst naar Peperstraat; wanneer?</v>
          </cell>
          <cell r="BH1315" t="str">
            <v>HVS</v>
          </cell>
          <cell r="BI1315" t="str">
            <v/>
          </cell>
        </row>
        <row r="1316">
          <cell r="A1316">
            <v>1447</v>
          </cell>
          <cell r="B1316">
            <v>54261540</v>
          </cell>
          <cell r="C1316">
            <v>42004402</v>
          </cell>
          <cell r="F1316">
            <v>42004402</v>
          </cell>
          <cell r="I1316" t="str">
            <v/>
          </cell>
          <cell r="L1316" t="str">
            <v>Markt</v>
          </cell>
          <cell r="R1316" t="str">
            <v>Delft</v>
          </cell>
          <cell r="S1316" t="str">
            <v>Delft</v>
          </cell>
          <cell r="U1316">
            <v>84381</v>
          </cell>
          <cell r="V1316">
            <v>447455</v>
          </cell>
          <cell r="W1316" t="str">
            <v>4.35857553</v>
          </cell>
          <cell r="X1316" t="str">
            <v>52.01095966</v>
          </cell>
          <cell r="Y1316" t="str">
            <v>DlfMar</v>
          </cell>
          <cell r="AA1316" t="str">
            <v>geen_abri</v>
          </cell>
          <cell r="AB1316">
            <v>1</v>
          </cell>
          <cell r="AC1316" t="str">
            <v/>
          </cell>
          <cell r="AD1316" t="str">
            <v>KHP</v>
          </cell>
          <cell r="AE1316" t="str">
            <v>KHP</v>
          </cell>
          <cell r="AF1316">
            <v>1</v>
          </cell>
          <cell r="AG1316">
            <v>1</v>
          </cell>
          <cell r="AH1316">
            <v>0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1</v>
          </cell>
          <cell r="AN1316">
            <v>1</v>
          </cell>
          <cell r="AQ1316" t="str">
            <v>false</v>
          </cell>
          <cell r="AR1316" t="str">
            <v>vtn</v>
          </cell>
          <cell r="AU1316" t="str">
            <v>bus</v>
          </cell>
          <cell r="AX1316">
            <v>80</v>
          </cell>
          <cell r="AY1316" t="str">
            <v>Leidschenveen;</v>
          </cell>
          <cell r="AZ1316" t="str">
            <v>11.80</v>
          </cell>
          <cell r="BA1316" t="str">
            <v>2.30</v>
          </cell>
          <cell r="BB1316" t="str">
            <v>2.30</v>
          </cell>
          <cell r="BH1316" t="str">
            <v/>
          </cell>
          <cell r="BI1316" t="str">
            <v/>
          </cell>
        </row>
        <row r="1317">
          <cell r="A1317">
            <v>1406</v>
          </cell>
          <cell r="B1317">
            <v>54260410</v>
          </cell>
          <cell r="C1317">
            <v>42004301</v>
          </cell>
          <cell r="F1317">
            <v>42004301</v>
          </cell>
          <cell r="I1317" t="str">
            <v/>
          </cell>
          <cell r="L1317" t="str">
            <v>Marlotlaan</v>
          </cell>
          <cell r="R1317" t="str">
            <v>Delft</v>
          </cell>
          <cell r="S1317" t="str">
            <v>Delft</v>
          </cell>
          <cell r="U1317">
            <v>83470</v>
          </cell>
          <cell r="V1317">
            <v>446720</v>
          </cell>
          <cell r="W1317" t="str">
            <v>4.34546162</v>
          </cell>
          <cell r="X1317" t="str">
            <v>52.00423757</v>
          </cell>
          <cell r="Y1317" t="str">
            <v>DlfMal</v>
          </cell>
          <cell r="AA1317" t="str">
            <v>CBS-Outdoor</v>
          </cell>
          <cell r="AB1317">
            <v>1</v>
          </cell>
          <cell r="AC1317" t="str">
            <v/>
          </cell>
          <cell r="AD1317" t="str">
            <v/>
          </cell>
          <cell r="AE1317" t="str">
            <v/>
          </cell>
          <cell r="AF1317">
            <v>1</v>
          </cell>
          <cell r="AG1317">
            <v>0</v>
          </cell>
          <cell r="AH1317">
            <v>0</v>
          </cell>
          <cell r="AI1317">
            <v>1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 t="e">
            <v>#N/A</v>
          </cell>
          <cell r="AQ1317" t="str">
            <v>true</v>
          </cell>
          <cell r="AR1317" t="str">
            <v>vtn</v>
          </cell>
          <cell r="AU1317" t="str">
            <v>bus</v>
          </cell>
          <cell r="AX1317">
            <v>80</v>
          </cell>
          <cell r="AY1317" t="str">
            <v>Delft Ikea</v>
          </cell>
          <cell r="AZ1317" t="str">
            <v>13.00</v>
          </cell>
          <cell r="BA1317" t="str">
            <v>1.65</v>
          </cell>
          <cell r="BB1317" t="str">
            <v>1.65</v>
          </cell>
          <cell r="BH1317" t="str">
            <v/>
          </cell>
          <cell r="BI1317" t="str">
            <v/>
          </cell>
        </row>
        <row r="1318">
          <cell r="A1318">
            <v>1407</v>
          </cell>
          <cell r="B1318">
            <v>54260420</v>
          </cell>
          <cell r="C1318">
            <v>42004302</v>
          </cell>
          <cell r="F1318">
            <v>42004302</v>
          </cell>
          <cell r="I1318" t="str">
            <v/>
          </cell>
          <cell r="L1318" t="str">
            <v>Marlotlaan</v>
          </cell>
          <cell r="R1318" t="str">
            <v>Delft</v>
          </cell>
          <cell r="S1318" t="str">
            <v>Delft</v>
          </cell>
          <cell r="U1318">
            <v>83464</v>
          </cell>
          <cell r="V1318">
            <v>446741</v>
          </cell>
          <cell r="W1318" t="str">
            <v>4.34536987</v>
          </cell>
          <cell r="X1318" t="str">
            <v>52.00442552</v>
          </cell>
          <cell r="Y1318" t="str">
            <v>DlfMal</v>
          </cell>
          <cell r="AA1318" t="str">
            <v>CBS-Outdoor</v>
          </cell>
          <cell r="AB1318">
            <v>2</v>
          </cell>
          <cell r="AC1318" t="str">
            <v/>
          </cell>
          <cell r="AD1318" t="str">
            <v/>
          </cell>
          <cell r="AE1318" t="str">
            <v/>
          </cell>
          <cell r="AF1318">
            <v>1</v>
          </cell>
          <cell r="AG1318">
            <v>0</v>
          </cell>
          <cell r="AH1318">
            <v>0</v>
          </cell>
          <cell r="AI1318">
            <v>1</v>
          </cell>
          <cell r="AJ1318">
            <v>0</v>
          </cell>
          <cell r="AK1318">
            <v>0</v>
          </cell>
          <cell r="AL1318">
            <v>0</v>
          </cell>
          <cell r="AM1318">
            <v>0</v>
          </cell>
          <cell r="AN1318" t="e">
            <v>#N/A</v>
          </cell>
          <cell r="AQ1318" t="str">
            <v>true</v>
          </cell>
          <cell r="AR1318" t="str">
            <v>vtn</v>
          </cell>
          <cell r="AU1318" t="str">
            <v>bus</v>
          </cell>
          <cell r="AX1318">
            <v>80</v>
          </cell>
          <cell r="AY1318" t="str">
            <v>Delft Ikea</v>
          </cell>
          <cell r="AZ1318" t="str">
            <v>8.50</v>
          </cell>
          <cell r="BA1318" t="str">
            <v>2.00</v>
          </cell>
          <cell r="BB1318" t="str">
            <v>2.00</v>
          </cell>
          <cell r="BH1318" t="str">
            <v/>
          </cell>
          <cell r="BI1318" t="str">
            <v/>
          </cell>
        </row>
        <row r="1319">
          <cell r="A1319">
            <v>2081</v>
          </cell>
          <cell r="B1319">
            <v>54413110</v>
          </cell>
          <cell r="C1319">
            <v>54413110</v>
          </cell>
          <cell r="E1319">
            <v>54413110</v>
          </cell>
          <cell r="I1319" t="str">
            <v/>
          </cell>
          <cell r="L1319" t="str">
            <v>Marsmanhove</v>
          </cell>
          <cell r="R1319" t="str">
            <v>Zoetermeer</v>
          </cell>
          <cell r="S1319" t="str">
            <v>Zoetermeer</v>
          </cell>
          <cell r="U1319">
            <v>93153</v>
          </cell>
          <cell r="V1319">
            <v>453729</v>
          </cell>
          <cell r="W1319" t="str">
            <v>4.48519624</v>
          </cell>
          <cell r="X1319" t="str">
            <v>52.06839242</v>
          </cell>
          <cell r="Y1319">
            <v>0</v>
          </cell>
          <cell r="AA1319" t="str">
            <v>aqui</v>
          </cell>
          <cell r="AB1319">
            <v>1</v>
          </cell>
          <cell r="AC1319" t="str">
            <v/>
          </cell>
          <cell r="AD1319" t="str">
            <v>KHP</v>
          </cell>
          <cell r="AE1319" t="str">
            <v>KHP</v>
          </cell>
          <cell r="AF1319">
            <v>1</v>
          </cell>
          <cell r="AG1319">
            <v>0</v>
          </cell>
          <cell r="AH1319">
            <v>1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>
            <v>1</v>
          </cell>
          <cell r="AN1319" t="e">
            <v>#N/A</v>
          </cell>
          <cell r="AQ1319" t="str">
            <v>false</v>
          </cell>
          <cell r="AR1319" t="str">
            <v>cxx</v>
          </cell>
          <cell r="AU1319" t="str">
            <v>bus</v>
          </cell>
          <cell r="AX1319">
            <v>32</v>
          </cell>
          <cell r="AY1319" t="str">
            <v>Zoetermeer Centrum West</v>
          </cell>
          <cell r="AZ1319" t="str">
            <v>0.00</v>
          </cell>
          <cell r="BA1319" t="str">
            <v>0.00</v>
          </cell>
          <cell r="BB1319" t="str">
            <v>0.00</v>
          </cell>
          <cell r="BH1319" t="str">
            <v>HVS</v>
          </cell>
          <cell r="BI1319" t="str">
            <v>geen buspaal aanwezig, alleen lantaarnpaal</v>
          </cell>
        </row>
        <row r="1320">
          <cell r="A1320">
            <v>2080</v>
          </cell>
          <cell r="B1320">
            <v>54413120</v>
          </cell>
          <cell r="C1320">
            <v>54413120</v>
          </cell>
          <cell r="E1320">
            <v>54413120</v>
          </cell>
          <cell r="I1320" t="str">
            <v/>
          </cell>
          <cell r="L1320" t="str">
            <v>Marsmanhove</v>
          </cell>
          <cell r="R1320" t="str">
            <v>Zoetermeer</v>
          </cell>
          <cell r="S1320" t="str">
            <v>Zoetermeer</v>
          </cell>
          <cell r="U1320">
            <v>93119</v>
          </cell>
          <cell r="V1320">
            <v>453812</v>
          </cell>
          <cell r="W1320" t="str">
            <v>4.48468538</v>
          </cell>
          <cell r="X1320" t="str">
            <v>52.06913456</v>
          </cell>
          <cell r="Y1320">
            <v>0</v>
          </cell>
          <cell r="AA1320" t="str">
            <v>aqui</v>
          </cell>
          <cell r="AB1320">
            <v>1</v>
          </cell>
          <cell r="AC1320" t="str">
            <v>HIPLEDD425</v>
          </cell>
          <cell r="AD1320" t="str">
            <v/>
          </cell>
          <cell r="AE1320" t="str">
            <v>HIPLEDD425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0</v>
          </cell>
          <cell r="AK1320">
            <v>0</v>
          </cell>
          <cell r="AL1320">
            <v>0</v>
          </cell>
          <cell r="AM1320">
            <v>0</v>
          </cell>
          <cell r="AN1320" t="e">
            <v>#N/A</v>
          </cell>
          <cell r="AP1320" t="str">
            <v>Hier was een KHP gepland</v>
          </cell>
          <cell r="AQ1320" t="str">
            <v>false</v>
          </cell>
          <cell r="AR1320" t="str">
            <v>cxx</v>
          </cell>
          <cell r="AU1320" t="str">
            <v>bus</v>
          </cell>
          <cell r="AX1320">
            <v>32</v>
          </cell>
          <cell r="AY1320" t="str">
            <v>Leiden</v>
          </cell>
          <cell r="AZ1320" t="str">
            <v>0.00</v>
          </cell>
          <cell r="BA1320" t="str">
            <v>0.00</v>
          </cell>
          <cell r="BB1320" t="str">
            <v>0.00</v>
          </cell>
          <cell r="BH1320" t="str">
            <v>HVS</v>
          </cell>
        </row>
        <row r="1321">
          <cell r="A1321">
            <v>37</v>
          </cell>
          <cell r="B1321">
            <v>32000309</v>
          </cell>
          <cell r="C1321">
            <v>32000309</v>
          </cell>
          <cell r="D1321">
            <v>309</v>
          </cell>
          <cell r="I1321" t="str">
            <v/>
          </cell>
          <cell r="L1321" t="str">
            <v>Maurits de Brauwweg</v>
          </cell>
          <cell r="N1321" t="str">
            <v>Maurits de Brauwweg</v>
          </cell>
          <cell r="P1321" t="str">
            <v>Van Alkemadelaan/Maurits de Brauwweg</v>
          </cell>
          <cell r="R1321" t="str">
            <v>Den Haag</v>
          </cell>
          <cell r="S1321" t="str">
            <v>Den Haag</v>
          </cell>
          <cell r="U1321">
            <v>80976</v>
          </cell>
          <cell r="V1321">
            <v>458455</v>
          </cell>
          <cell r="W1321" t="str">
            <v>4.30660275</v>
          </cell>
          <cell r="X1321" t="str">
            <v>52.10937034</v>
          </cell>
          <cell r="Y1321">
            <v>309</v>
          </cell>
          <cell r="AA1321" t="str">
            <v>jcdecaux</v>
          </cell>
          <cell r="AB1321">
            <v>1</v>
          </cell>
          <cell r="AC1321" t="str">
            <v/>
          </cell>
          <cell r="AD1321" t="str">
            <v>KHP</v>
          </cell>
          <cell r="AE1321" t="str">
            <v>KHP</v>
          </cell>
          <cell r="AF1321">
            <v>1</v>
          </cell>
          <cell r="AG1321">
            <v>1</v>
          </cell>
          <cell r="AH1321">
            <v>0</v>
          </cell>
          <cell r="AI1321">
            <v>0</v>
          </cell>
          <cell r="AJ1321">
            <v>0</v>
          </cell>
          <cell r="AK1321">
            <v>0</v>
          </cell>
          <cell r="AL1321">
            <v>0</v>
          </cell>
          <cell r="AM1321">
            <v>1</v>
          </cell>
          <cell r="AN1321">
            <v>1</v>
          </cell>
          <cell r="AQ1321" t="str">
            <v>false</v>
          </cell>
          <cell r="AR1321" t="str">
            <v>htm</v>
          </cell>
          <cell r="AS1321">
            <v>23</v>
          </cell>
          <cell r="AT1321" t="str">
            <v>KD</v>
          </cell>
          <cell r="AU1321" t="str">
            <v>bus</v>
          </cell>
          <cell r="AX1321">
            <v>23</v>
          </cell>
          <cell r="AY1321" t="str">
            <v>Kijkduin</v>
          </cell>
          <cell r="AZ1321" t="str">
            <v>17.50</v>
          </cell>
          <cell r="BA1321" t="str">
            <v>1.00</v>
          </cell>
          <cell r="BB1321" t="str">
            <v>3.00</v>
          </cell>
          <cell r="BH1321" t="str">
            <v>HVS+PB</v>
          </cell>
          <cell r="BI1321" t="str">
            <v/>
          </cell>
        </row>
        <row r="1322">
          <cell r="A1322">
            <v>38</v>
          </cell>
          <cell r="B1322">
            <v>32000310</v>
          </cell>
          <cell r="C1322">
            <v>32000310</v>
          </cell>
          <cell r="D1322">
            <v>310</v>
          </cell>
          <cell r="I1322" t="str">
            <v/>
          </cell>
          <cell r="L1322" t="str">
            <v>Maurits de Brauwweg</v>
          </cell>
          <cell r="N1322" t="str">
            <v>Maurits de Brauwweg</v>
          </cell>
          <cell r="P1322" t="str">
            <v>Van Alkemadelaan/Maurits de Brauwweg</v>
          </cell>
          <cell r="R1322" t="str">
            <v>Den Haag</v>
          </cell>
          <cell r="S1322" t="str">
            <v>Den Haag</v>
          </cell>
          <cell r="U1322">
            <v>81101</v>
          </cell>
          <cell r="V1322">
            <v>458386</v>
          </cell>
          <cell r="W1322" t="str">
            <v>4.30844215</v>
          </cell>
          <cell r="X1322" t="str">
            <v>52.10876696</v>
          </cell>
          <cell r="Y1322">
            <v>309</v>
          </cell>
          <cell r="AA1322" t="str">
            <v>jcdecaux</v>
          </cell>
          <cell r="AB1322">
            <v>1</v>
          </cell>
          <cell r="AC1322" t="str">
            <v/>
          </cell>
          <cell r="AD1322" t="str">
            <v>KHP</v>
          </cell>
          <cell r="AE1322" t="str">
            <v>KHP</v>
          </cell>
          <cell r="AF1322">
            <v>1</v>
          </cell>
          <cell r="AG1322">
            <v>1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1</v>
          </cell>
          <cell r="AN1322">
            <v>1</v>
          </cell>
          <cell r="AQ1322" t="str">
            <v>false</v>
          </cell>
          <cell r="AR1322" t="str">
            <v>htm</v>
          </cell>
          <cell r="AS1322">
            <v>23</v>
          </cell>
          <cell r="AT1322" t="str">
            <v>DD</v>
          </cell>
          <cell r="AU1322" t="str">
            <v>bus</v>
          </cell>
          <cell r="AX1322">
            <v>23</v>
          </cell>
          <cell r="AY1322" t="str">
            <v>Duindorp</v>
          </cell>
          <cell r="AZ1322" t="str">
            <v>37.00</v>
          </cell>
          <cell r="BA1322" t="str">
            <v>1.50</v>
          </cell>
          <cell r="BB1322" t="str">
            <v>2.10</v>
          </cell>
          <cell r="BH1322" t="str">
            <v>HVS+PB</v>
          </cell>
          <cell r="BI1322" t="str">
            <v/>
          </cell>
        </row>
        <row r="1323">
          <cell r="A1323">
            <v>368</v>
          </cell>
          <cell r="B1323">
            <v>32002307</v>
          </cell>
          <cell r="C1323">
            <v>32002307</v>
          </cell>
          <cell r="D1323">
            <v>2307</v>
          </cell>
          <cell r="I1323" t="str">
            <v/>
          </cell>
          <cell r="L1323" t="str">
            <v>Mauritskade</v>
          </cell>
          <cell r="N1323" t="str">
            <v>Mauritskade</v>
          </cell>
          <cell r="P1323" t="str">
            <v>Alexanderstraat/Mauritskade</v>
          </cell>
          <cell r="R1323" t="str">
            <v>Den Haag</v>
          </cell>
          <cell r="S1323" t="str">
            <v>Den Haag</v>
          </cell>
          <cell r="U1323">
            <v>80897</v>
          </cell>
          <cell r="V1323">
            <v>455757</v>
          </cell>
          <cell r="W1323" t="str">
            <v>4.30603623</v>
          </cell>
          <cell r="X1323" t="str">
            <v>52.08511361</v>
          </cell>
          <cell r="Y1323">
            <v>2307</v>
          </cell>
          <cell r="AA1323" t="str">
            <v>jcdecaux</v>
          </cell>
          <cell r="AB1323">
            <v>4</v>
          </cell>
          <cell r="AC1323" t="str">
            <v/>
          </cell>
          <cell r="AD1323" t="str">
            <v>KHP</v>
          </cell>
          <cell r="AE1323" t="str">
            <v>KHP</v>
          </cell>
          <cell r="AF1323">
            <v>0</v>
          </cell>
          <cell r="AG1323">
            <v>1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1</v>
          </cell>
          <cell r="AN1323">
            <v>1</v>
          </cell>
          <cell r="AQ1323" t="str">
            <v>false</v>
          </cell>
          <cell r="AR1323" t="str">
            <v>htm</v>
          </cell>
          <cell r="AS1323" t="str">
            <v>1,10</v>
          </cell>
          <cell r="AT1323" t="str">
            <v>SN</v>
          </cell>
          <cell r="AU1323" t="str">
            <v>combi</v>
          </cell>
          <cell r="AW1323">
            <v>1</v>
          </cell>
          <cell r="AY1323" t="str">
            <v xml:space="preserve"> </v>
          </cell>
          <cell r="AZ1323" t="str">
            <v>60.15</v>
          </cell>
          <cell r="BA1323" t="str">
            <v>1.30</v>
          </cell>
          <cell r="BB1323" t="str">
            <v>1.30</v>
          </cell>
          <cell r="BH1323" t="str">
            <v/>
          </cell>
          <cell r="BI1323" t="str">
            <v/>
          </cell>
        </row>
        <row r="1324">
          <cell r="A1324">
            <v>369</v>
          </cell>
          <cell r="B1324">
            <v>32002308</v>
          </cell>
          <cell r="C1324">
            <v>32002308</v>
          </cell>
          <cell r="D1324">
            <v>2308</v>
          </cell>
          <cell r="I1324" t="str">
            <v/>
          </cell>
          <cell r="L1324" t="str">
            <v>Mauritskade</v>
          </cell>
          <cell r="N1324" t="str">
            <v>Mauritskade</v>
          </cell>
          <cell r="P1324" t="str">
            <v>Alexanderstraat/Mauritskade</v>
          </cell>
          <cell r="R1324" t="str">
            <v>Den Haag</v>
          </cell>
          <cell r="S1324" t="str">
            <v>Den Haag</v>
          </cell>
          <cell r="U1324">
            <v>80918</v>
          </cell>
          <cell r="V1324">
            <v>455716</v>
          </cell>
          <cell r="W1324" t="str">
            <v>4.30635147</v>
          </cell>
          <cell r="X1324" t="str">
            <v>52.08474796</v>
          </cell>
          <cell r="Y1324">
            <v>2307</v>
          </cell>
          <cell r="AA1324" t="str">
            <v>jcdecaux</v>
          </cell>
          <cell r="AB1324">
            <v>4</v>
          </cell>
          <cell r="AC1324" t="str">
            <v/>
          </cell>
          <cell r="AD1324" t="str">
            <v>KHP</v>
          </cell>
          <cell r="AE1324" t="str">
            <v>KHP</v>
          </cell>
          <cell r="AF1324">
            <v>0</v>
          </cell>
          <cell r="AG1324">
            <v>1</v>
          </cell>
          <cell r="AH1324">
            <v>0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>
            <v>1</v>
          </cell>
          <cell r="AN1324">
            <v>1</v>
          </cell>
          <cell r="AQ1324" t="str">
            <v>false</v>
          </cell>
          <cell r="AR1324" t="str">
            <v>htm</v>
          </cell>
          <cell r="AS1324" t="str">
            <v>1,10</v>
          </cell>
          <cell r="AT1324" t="str">
            <v>DE</v>
          </cell>
          <cell r="AU1324" t="str">
            <v>combi</v>
          </cell>
          <cell r="AW1324">
            <v>1</v>
          </cell>
          <cell r="AY1324" t="str">
            <v xml:space="preserve"> </v>
          </cell>
          <cell r="AZ1324" t="str">
            <v>59.40</v>
          </cell>
          <cell r="BA1324" t="str">
            <v>1.80</v>
          </cell>
          <cell r="BB1324" t="str">
            <v>1.80</v>
          </cell>
          <cell r="BH1324" t="str">
            <v/>
          </cell>
          <cell r="BI1324" t="str">
            <v/>
          </cell>
        </row>
        <row r="1325">
          <cell r="A1325">
            <v>372</v>
          </cell>
          <cell r="B1325">
            <v>32002313</v>
          </cell>
          <cell r="C1325">
            <v>32002313</v>
          </cell>
          <cell r="D1325">
            <v>2313</v>
          </cell>
          <cell r="I1325">
            <v>2313</v>
          </cell>
          <cell r="L1325" t="str">
            <v>Mauritskade</v>
          </cell>
          <cell r="N1325" t="str">
            <v>Mauritskade</v>
          </cell>
          <cell r="P1325" t="str">
            <v>Parkstraat</v>
          </cell>
          <cell r="R1325" t="str">
            <v>Den Haag</v>
          </cell>
          <cell r="S1325" t="str">
            <v>Den Haag</v>
          </cell>
          <cell r="U1325">
            <v>80963</v>
          </cell>
          <cell r="V1325">
            <v>455647</v>
          </cell>
          <cell r="W1325" t="str">
            <v>4.30702288</v>
          </cell>
          <cell r="X1325" t="str">
            <v>52.08413389</v>
          </cell>
          <cell r="Y1325">
            <v>2307</v>
          </cell>
          <cell r="AA1325" t="str">
            <v>geen_abri</v>
          </cell>
          <cell r="AB1325">
            <v>5</v>
          </cell>
          <cell r="AC1325" t="str">
            <v/>
          </cell>
          <cell r="AD1325" t="str">
            <v/>
          </cell>
          <cell r="AE1325" t="str">
            <v/>
          </cell>
          <cell r="AF1325">
            <v>0</v>
          </cell>
          <cell r="AG1325">
            <v>0</v>
          </cell>
          <cell r="AH1325">
            <v>0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 t="e">
            <v>#N/A</v>
          </cell>
          <cell r="AQ1325" t="str">
            <v>false</v>
          </cell>
          <cell r="AR1325" t="str">
            <v>htm</v>
          </cell>
          <cell r="AS1325" t="str">
            <v>N1,N</v>
          </cell>
          <cell r="AT1325" t="str">
            <v>SC</v>
          </cell>
          <cell r="AU1325" t="str">
            <v>nacht</v>
          </cell>
          <cell r="AY1325" t="str">
            <v xml:space="preserve"> </v>
          </cell>
          <cell r="AZ1325" t="str">
            <v>0.00</v>
          </cell>
          <cell r="BA1325" t="str">
            <v>0.00</v>
          </cell>
          <cell r="BB1325" t="str">
            <v>0.00</v>
          </cell>
          <cell r="BH1325" t="str">
            <v/>
          </cell>
          <cell r="BI1325" t="str">
            <v/>
          </cell>
        </row>
        <row r="1326">
          <cell r="B1326">
            <v>32009525</v>
          </cell>
          <cell r="C1326">
            <v>32009525</v>
          </cell>
          <cell r="D1326">
            <v>9525</v>
          </cell>
          <cell r="I1326" t="str">
            <v/>
          </cell>
          <cell r="L1326" t="str">
            <v>MCH  Antoniushove(rookruimte)</v>
          </cell>
          <cell r="N1326" t="str">
            <v>MCH  Antoniushove(rookruimte)</v>
          </cell>
          <cell r="P1326" t="str">
            <v>Ziekenhuisterrein/ MCH St.Antoniushove</v>
          </cell>
          <cell r="S1326" t="str">
            <v>Den Haag</v>
          </cell>
          <cell r="U1326">
            <v>86241</v>
          </cell>
          <cell r="V1326">
            <v>456397</v>
          </cell>
          <cell r="W1326" t="str">
            <v/>
          </cell>
          <cell r="X1326" t="str">
            <v/>
          </cell>
          <cell r="Y1326" t="str">
            <v/>
          </cell>
          <cell r="AC1326" t="str">
            <v/>
          </cell>
          <cell r="AD1326" t="str">
            <v/>
          </cell>
          <cell r="AE1326" t="str">
            <v/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 t="e">
            <v>#N/A</v>
          </cell>
          <cell r="AQ1326" t="str">
            <v>false</v>
          </cell>
          <cell r="AS1326" t="str">
            <v>geen</v>
          </cell>
          <cell r="AT1326" t="str">
            <v>ge</v>
          </cell>
          <cell r="AU1326" t="str">
            <v/>
          </cell>
          <cell r="AX1326" t="str">
            <v>geen</v>
          </cell>
          <cell r="BH1326" t="str">
            <v/>
          </cell>
          <cell r="BI1326" t="str">
            <v/>
          </cell>
        </row>
        <row r="1327">
          <cell r="A1327">
            <v>902</v>
          </cell>
          <cell r="B1327">
            <v>32009509</v>
          </cell>
          <cell r="C1327">
            <v>32009509</v>
          </cell>
          <cell r="D1327">
            <v>9509</v>
          </cell>
          <cell r="I1327" t="str">
            <v/>
          </cell>
          <cell r="L1327" t="str">
            <v>MCH St. Antoniushove</v>
          </cell>
          <cell r="N1327" t="str">
            <v>MCH Antoniushove</v>
          </cell>
          <cell r="P1327" t="str">
            <v>Ziekenhuisterrein/ St.Antoniushove</v>
          </cell>
          <cell r="R1327" t="str">
            <v>Leidschendam-Voorburg</v>
          </cell>
          <cell r="S1327" t="str">
            <v>Leidschendam-Voorburg</v>
          </cell>
          <cell r="U1327">
            <v>86194</v>
          </cell>
          <cell r="V1327">
            <v>456514</v>
          </cell>
          <cell r="W1327" t="str">
            <v>4.38315524</v>
          </cell>
          <cell r="X1327" t="str">
            <v>52.09260032</v>
          </cell>
          <cell r="Y1327" t="str">
            <v/>
          </cell>
          <cell r="AA1327" t="str">
            <v>jcdecaux</v>
          </cell>
          <cell r="AB1327">
            <v>5</v>
          </cell>
          <cell r="AC1327" t="str">
            <v>B-Binnen</v>
          </cell>
          <cell r="AD1327" t="str">
            <v/>
          </cell>
          <cell r="AE1327" t="str">
            <v>B-Binnen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 t="e">
            <v>#N/A</v>
          </cell>
          <cell r="AQ1327" t="str">
            <v>false</v>
          </cell>
          <cell r="AR1327" t="str">
            <v>htm</v>
          </cell>
          <cell r="AS1327">
            <v>6.19</v>
          </cell>
          <cell r="AT1327" t="str">
            <v>LY</v>
          </cell>
          <cell r="AU1327" t="str">
            <v>tram</v>
          </cell>
          <cell r="AY1327" t="str">
            <v xml:space="preserve"> </v>
          </cell>
          <cell r="AZ1327" t="str">
            <v>36.00</v>
          </cell>
          <cell r="BA1327" t="str">
            <v>2.40</v>
          </cell>
          <cell r="BB1327" t="str">
            <v>3.00</v>
          </cell>
          <cell r="BH1327" t="str">
            <v/>
          </cell>
          <cell r="BI1327" t="str">
            <v/>
          </cell>
        </row>
        <row r="1328">
          <cell r="A1328">
            <v>905</v>
          </cell>
          <cell r="B1328">
            <v>32009521</v>
          </cell>
          <cell r="C1328">
            <v>32009521</v>
          </cell>
          <cell r="D1328">
            <v>9521</v>
          </cell>
          <cell r="I1328" t="str">
            <v/>
          </cell>
          <cell r="L1328" t="str">
            <v>MCH St. Antoniushove</v>
          </cell>
          <cell r="N1328" t="str">
            <v>MCH Antoniushove</v>
          </cell>
          <cell r="P1328" t="str">
            <v>Ziekenhuisterrein/ MCH St.Antoniushove</v>
          </cell>
          <cell r="R1328" t="str">
            <v>Leidschendam-Voorburg</v>
          </cell>
          <cell r="S1328" t="str">
            <v>Leidschendam-Voorburg</v>
          </cell>
          <cell r="U1328">
            <v>86176</v>
          </cell>
          <cell r="V1328">
            <v>456540</v>
          </cell>
          <cell r="W1328" t="str">
            <v>4.38288737</v>
          </cell>
          <cell r="X1328" t="str">
            <v>52.09283174</v>
          </cell>
          <cell r="Y1328" t="str">
            <v/>
          </cell>
          <cell r="AA1328" t="str">
            <v>jcdecaux</v>
          </cell>
          <cell r="AB1328">
            <v>5</v>
          </cell>
          <cell r="AC1328" t="str">
            <v/>
          </cell>
          <cell r="AD1328" t="str">
            <v/>
          </cell>
          <cell r="AE1328" t="str">
            <v/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 t="e">
            <v>#N/A</v>
          </cell>
          <cell r="AQ1328" t="str">
            <v>false</v>
          </cell>
          <cell r="AR1328" t="str">
            <v>htm</v>
          </cell>
          <cell r="AS1328">
            <v>6.19</v>
          </cell>
          <cell r="AT1328" t="str">
            <v>LL</v>
          </cell>
          <cell r="AU1328" t="str">
            <v>tram</v>
          </cell>
          <cell r="AW1328">
            <v>19</v>
          </cell>
          <cell r="AY1328" t="str">
            <v xml:space="preserve"> </v>
          </cell>
          <cell r="AZ1328" t="str">
            <v>36.00</v>
          </cell>
          <cell r="BA1328" t="str">
            <v>2.10</v>
          </cell>
          <cell r="BB1328" t="str">
            <v>2.90</v>
          </cell>
          <cell r="BH1328" t="str">
            <v/>
          </cell>
          <cell r="BI1328" t="str">
            <v/>
          </cell>
        </row>
        <row r="1329">
          <cell r="A1329">
            <v>488</v>
          </cell>
          <cell r="B1329">
            <v>32002820</v>
          </cell>
          <cell r="C1329">
            <v>32002820</v>
          </cell>
          <cell r="D1329">
            <v>2820</v>
          </cell>
          <cell r="I1329" t="str">
            <v/>
          </cell>
          <cell r="L1329" t="str">
            <v>MCH Westeinde</v>
          </cell>
          <cell r="N1329" t="str">
            <v>MCH Westeinde</v>
          </cell>
          <cell r="P1329" t="str">
            <v>Lijnbaan/Prinsegracht</v>
          </cell>
          <cell r="R1329" t="str">
            <v>Den Haag</v>
          </cell>
          <cell r="S1329" t="str">
            <v>Den Haag</v>
          </cell>
          <cell r="U1329">
            <v>80404</v>
          </cell>
          <cell r="V1329">
            <v>454450</v>
          </cell>
          <cell r="W1329" t="str">
            <v>4.29913032</v>
          </cell>
          <cell r="X1329" t="str">
            <v>52.07330175</v>
          </cell>
          <cell r="Y1329">
            <v>2820</v>
          </cell>
          <cell r="AA1329" t="str">
            <v>jcdecaux</v>
          </cell>
          <cell r="AB1329">
            <v>4</v>
          </cell>
          <cell r="AC1329" t="str">
            <v>HIP4LED</v>
          </cell>
          <cell r="AD1329" t="str">
            <v/>
          </cell>
          <cell r="AE1329" t="str">
            <v>HIP4LED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 t="e">
            <v>#N/A</v>
          </cell>
          <cell r="AP1329" t="str">
            <v>Ook B-RRBinnen</v>
          </cell>
          <cell r="AQ1329" t="str">
            <v>false</v>
          </cell>
          <cell r="AR1329" t="str">
            <v>htm</v>
          </cell>
          <cell r="AS1329" t="str">
            <v>2,3,4</v>
          </cell>
          <cell r="AT1329" t="str">
            <v>KS</v>
          </cell>
          <cell r="AU1329" t="str">
            <v>tram</v>
          </cell>
          <cell r="AW1329">
            <v>2</v>
          </cell>
          <cell r="AY1329" t="str">
            <v xml:space="preserve"> </v>
          </cell>
          <cell r="AZ1329" t="str">
            <v>93.50</v>
          </cell>
          <cell r="BA1329" t="str">
            <v>2.00</v>
          </cell>
          <cell r="BB1329" t="str">
            <v>2.00</v>
          </cell>
          <cell r="BH1329" t="str">
            <v/>
          </cell>
          <cell r="BI1329" t="str">
            <v/>
          </cell>
        </row>
        <row r="1330">
          <cell r="A1330">
            <v>490</v>
          </cell>
          <cell r="B1330">
            <v>32002822</v>
          </cell>
          <cell r="C1330">
            <v>32002822</v>
          </cell>
          <cell r="D1330">
            <v>2822</v>
          </cell>
          <cell r="I1330" t="str">
            <v/>
          </cell>
          <cell r="L1330" t="str">
            <v>MCH Westeinde</v>
          </cell>
          <cell r="N1330" t="str">
            <v>MCH Westeinde</v>
          </cell>
          <cell r="P1330" t="str">
            <v>Lijnbaan/Prinsegracht</v>
          </cell>
          <cell r="R1330" t="str">
            <v>Den Haag</v>
          </cell>
          <cell r="S1330" t="str">
            <v>Den Haag</v>
          </cell>
          <cell r="U1330">
            <v>80439</v>
          </cell>
          <cell r="V1330">
            <v>454375</v>
          </cell>
          <cell r="W1330" t="str">
            <v>4.29965713</v>
          </cell>
          <cell r="X1330" t="str">
            <v>52.07263246</v>
          </cell>
          <cell r="Y1330">
            <v>2820</v>
          </cell>
          <cell r="AA1330" t="str">
            <v>jcdecaux</v>
          </cell>
          <cell r="AB1330">
            <v>4</v>
          </cell>
          <cell r="AC1330" t="str">
            <v>HIP4LED</v>
          </cell>
          <cell r="AD1330" t="str">
            <v/>
          </cell>
          <cell r="AE1330" t="str">
            <v>HIP4LED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 t="e">
            <v>#N/A</v>
          </cell>
          <cell r="AP1330" t="str">
            <v>Ook B-RRBinnen</v>
          </cell>
          <cell r="AQ1330" t="str">
            <v>false</v>
          </cell>
          <cell r="AR1330" t="str">
            <v>htm</v>
          </cell>
          <cell r="AS1330" t="str">
            <v>2,3,4</v>
          </cell>
          <cell r="AT1330" t="str">
            <v>LD</v>
          </cell>
          <cell r="AU1330" t="str">
            <v>tram</v>
          </cell>
          <cell r="AW1330">
            <v>2</v>
          </cell>
          <cell r="AY1330" t="str">
            <v xml:space="preserve"> </v>
          </cell>
          <cell r="AZ1330" t="str">
            <v>93.50</v>
          </cell>
          <cell r="BA1330" t="str">
            <v>2.00</v>
          </cell>
          <cell r="BB1330" t="str">
            <v>2.00</v>
          </cell>
          <cell r="BH1330" t="str">
            <v/>
          </cell>
          <cell r="BI1330" t="str">
            <v/>
          </cell>
        </row>
        <row r="1331">
          <cell r="A1331">
            <v>2132</v>
          </cell>
          <cell r="B1331">
            <v>54420130</v>
          </cell>
          <cell r="C1331">
            <v>54420130</v>
          </cell>
          <cell r="E1331">
            <v>54420130</v>
          </cell>
          <cell r="I1331" t="str">
            <v/>
          </cell>
          <cell r="L1331" t="str">
            <v>Meer en Geerweg</v>
          </cell>
          <cell r="Q1331" t="str">
            <v>Stompwijk</v>
          </cell>
          <cell r="R1331" t="str">
            <v>Leidschendam-Voorburg</v>
          </cell>
          <cell r="S1331" t="str">
            <v>Leidschendam-Voorburg</v>
          </cell>
          <cell r="U1331">
            <v>92342</v>
          </cell>
          <cell r="V1331">
            <v>456275</v>
          </cell>
          <cell r="W1331" t="str">
            <v>4.47290208</v>
          </cell>
          <cell r="X1331" t="str">
            <v>52.09118246</v>
          </cell>
          <cell r="Y1331" t="str">
            <v>stkmeg</v>
          </cell>
          <cell r="AB1331">
            <v>1</v>
          </cell>
          <cell r="AC1331" t="str">
            <v/>
          </cell>
          <cell r="AD1331" t="str">
            <v>KHP</v>
          </cell>
          <cell r="AE1331" t="str">
            <v>KHP</v>
          </cell>
          <cell r="AF1331">
            <v>1</v>
          </cell>
          <cell r="AG1331">
            <v>0</v>
          </cell>
          <cell r="AH1331">
            <v>1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>
            <v>1</v>
          </cell>
          <cell r="AN1331" t="e">
            <v>#N/A</v>
          </cell>
          <cell r="AQ1331" t="str">
            <v>false</v>
          </cell>
          <cell r="AR1331" t="str">
            <v>vtn</v>
          </cell>
          <cell r="AS1331">
            <v>32</v>
          </cell>
          <cell r="AT1331" t="str">
            <v>Zoetermeer Centrum West</v>
          </cell>
          <cell r="AU1331" t="str">
            <v>bus</v>
          </cell>
          <cell r="AX1331">
            <v>32</v>
          </cell>
          <cell r="AY1331" t="str">
            <v>Zoetermeer Centrum West</v>
          </cell>
          <cell r="AZ1331" t="str">
            <v>0.00</v>
          </cell>
          <cell r="BA1331" t="str">
            <v>0.00</v>
          </cell>
          <cell r="BB1331" t="str">
            <v>0.00</v>
          </cell>
          <cell r="BH1331" t="str">
            <v/>
          </cell>
          <cell r="BI1331" t="str">
            <v/>
          </cell>
        </row>
        <row r="1332">
          <cell r="A1332">
            <v>2058</v>
          </cell>
          <cell r="B1332">
            <v>54420140</v>
          </cell>
          <cell r="C1332">
            <v>54420140</v>
          </cell>
          <cell r="E1332">
            <v>54420140</v>
          </cell>
          <cell r="I1332" t="str">
            <v/>
          </cell>
          <cell r="L1332" t="str">
            <v>Meer en Geerweg</v>
          </cell>
          <cell r="Q1332" t="str">
            <v>Stompwijk</v>
          </cell>
          <cell r="R1332" t="str">
            <v>Leidschendam-Voorburg</v>
          </cell>
          <cell r="S1332" t="str">
            <v>Leidschendam-Voorburg</v>
          </cell>
          <cell r="U1332">
            <v>92352</v>
          </cell>
          <cell r="V1332">
            <v>456478</v>
          </cell>
          <cell r="W1332" t="str">
            <v>4.47301068</v>
          </cell>
          <cell r="X1332" t="str">
            <v>52.09300797</v>
          </cell>
          <cell r="Y1332" t="str">
            <v>stkmeg</v>
          </cell>
          <cell r="AA1332" t="str">
            <v>geen_abri</v>
          </cell>
          <cell r="AB1332">
            <v>1</v>
          </cell>
          <cell r="AC1332" t="str">
            <v/>
          </cell>
          <cell r="AD1332" t="str">
            <v>KHP</v>
          </cell>
          <cell r="AE1332" t="str">
            <v>KHP</v>
          </cell>
          <cell r="AF1332">
            <v>1</v>
          </cell>
          <cell r="AG1332">
            <v>1</v>
          </cell>
          <cell r="AH1332">
            <v>0</v>
          </cell>
          <cell r="AI1332">
            <v>0</v>
          </cell>
          <cell r="AJ1332">
            <v>0</v>
          </cell>
          <cell r="AK1332">
            <v>0</v>
          </cell>
          <cell r="AL1332">
            <v>0</v>
          </cell>
          <cell r="AM1332">
            <v>1</v>
          </cell>
          <cell r="AN1332">
            <v>1</v>
          </cell>
          <cell r="AQ1332" t="str">
            <v>false</v>
          </cell>
          <cell r="AR1332" t="str">
            <v>vtn</v>
          </cell>
          <cell r="AS1332">
            <v>32</v>
          </cell>
          <cell r="AT1332" t="str">
            <v>Leiden</v>
          </cell>
          <cell r="AU1332" t="str">
            <v>bus</v>
          </cell>
          <cell r="AX1332">
            <v>32</v>
          </cell>
          <cell r="AY1332" t="str">
            <v>Leiden</v>
          </cell>
          <cell r="AZ1332" t="str">
            <v>0.00</v>
          </cell>
          <cell r="BA1332" t="str">
            <v>0.00</v>
          </cell>
          <cell r="BB1332" t="str">
            <v>0.00</v>
          </cell>
          <cell r="BH1332" t="str">
            <v>HVS</v>
          </cell>
          <cell r="BI1332" t="str">
            <v/>
          </cell>
        </row>
        <row r="1333">
          <cell r="A1333">
            <v>1666</v>
          </cell>
          <cell r="B1333">
            <v>54301110</v>
          </cell>
          <cell r="C1333">
            <v>42043101</v>
          </cell>
          <cell r="F1333">
            <v>42043101</v>
          </cell>
          <cell r="I1333" t="str">
            <v/>
          </cell>
          <cell r="L1333" t="str">
            <v>Meersma</v>
          </cell>
          <cell r="R1333" t="str">
            <v>Pijnacker-Nootdorp</v>
          </cell>
          <cell r="S1333" t="str">
            <v>Pijnacker-Nootdorp</v>
          </cell>
          <cell r="U1333">
            <v>91803</v>
          </cell>
          <cell r="V1333">
            <v>450304</v>
          </cell>
          <cell r="W1333" t="str">
            <v>4.46614311</v>
          </cell>
          <cell r="X1333" t="str">
            <v>52.03745912</v>
          </cell>
          <cell r="Y1333" t="str">
            <v>PynMee</v>
          </cell>
          <cell r="AA1333" t="str">
            <v>geen_abri</v>
          </cell>
          <cell r="AB1333">
            <v>1</v>
          </cell>
          <cell r="AC1333" t="str">
            <v/>
          </cell>
          <cell r="AD1333" t="str">
            <v>KHP</v>
          </cell>
          <cell r="AE1333" t="str">
            <v>KHP</v>
          </cell>
          <cell r="AF1333">
            <v>1</v>
          </cell>
          <cell r="AG1333">
            <v>0</v>
          </cell>
          <cell r="AH1333">
            <v>1</v>
          </cell>
          <cell r="AI1333">
            <v>0</v>
          </cell>
          <cell r="AJ1333">
            <v>0</v>
          </cell>
          <cell r="AK1333">
            <v>0</v>
          </cell>
          <cell r="AL1333">
            <v>0</v>
          </cell>
          <cell r="AM1333">
            <v>1</v>
          </cell>
          <cell r="AN1333" t="e">
            <v>#N/A</v>
          </cell>
          <cell r="AQ1333" t="str">
            <v>false</v>
          </cell>
          <cell r="AR1333" t="str">
            <v>vtn</v>
          </cell>
          <cell r="AU1333" t="str">
            <v>bus</v>
          </cell>
          <cell r="AX1333">
            <v>121</v>
          </cell>
          <cell r="AY1333" t="str">
            <v>Zoetermeer Centrum West</v>
          </cell>
          <cell r="AZ1333" t="str">
            <v>0.00</v>
          </cell>
          <cell r="BA1333" t="str">
            <v>0.00</v>
          </cell>
          <cell r="BB1333" t="str">
            <v>0.00</v>
          </cell>
          <cell r="BH1333" t="str">
            <v>HVS</v>
          </cell>
          <cell r="BI1333" t="str">
            <v/>
          </cell>
        </row>
        <row r="1334">
          <cell r="A1334">
            <v>1667</v>
          </cell>
          <cell r="B1334">
            <v>54301120</v>
          </cell>
          <cell r="C1334">
            <v>42043102</v>
          </cell>
          <cell r="F1334">
            <v>42043102</v>
          </cell>
          <cell r="I1334" t="str">
            <v/>
          </cell>
          <cell r="L1334" t="str">
            <v>Meersma</v>
          </cell>
          <cell r="R1334" t="str">
            <v>Pijnacker-Nootdorp</v>
          </cell>
          <cell r="S1334" t="str">
            <v>Pijnacker-Nootdorp</v>
          </cell>
          <cell r="U1334">
            <v>91754</v>
          </cell>
          <cell r="V1334">
            <v>450302</v>
          </cell>
          <cell r="W1334" t="str">
            <v>4.46542942</v>
          </cell>
          <cell r="X1334" t="str">
            <v>52.03743555</v>
          </cell>
          <cell r="Y1334" t="str">
            <v>PynMee</v>
          </cell>
          <cell r="AA1334" t="str">
            <v>geen_abri</v>
          </cell>
          <cell r="AB1334">
            <v>1</v>
          </cell>
          <cell r="AC1334" t="str">
            <v/>
          </cell>
          <cell r="AD1334" t="str">
            <v>KHP</v>
          </cell>
          <cell r="AE1334" t="str">
            <v>KHP</v>
          </cell>
          <cell r="AF1334">
            <v>1</v>
          </cell>
          <cell r="AG1334">
            <v>0</v>
          </cell>
          <cell r="AH1334">
            <v>1</v>
          </cell>
          <cell r="AI1334">
            <v>0</v>
          </cell>
          <cell r="AJ1334">
            <v>0</v>
          </cell>
          <cell r="AK1334">
            <v>0</v>
          </cell>
          <cell r="AL1334">
            <v>0</v>
          </cell>
          <cell r="AM1334">
            <v>1</v>
          </cell>
          <cell r="AN1334" t="e">
            <v>#N/A</v>
          </cell>
          <cell r="AQ1334" t="str">
            <v>false</v>
          </cell>
          <cell r="AR1334" t="str">
            <v>vtn</v>
          </cell>
          <cell r="AU1334" t="str">
            <v>bus</v>
          </cell>
          <cell r="AX1334">
            <v>121</v>
          </cell>
          <cell r="AY1334" t="str">
            <v>Delft Station</v>
          </cell>
          <cell r="AZ1334" t="str">
            <v>0.00</v>
          </cell>
          <cell r="BA1334" t="str">
            <v>0.00</v>
          </cell>
          <cell r="BB1334" t="str">
            <v>0.00</v>
          </cell>
          <cell r="BH1334" t="str">
            <v>HVS</v>
          </cell>
          <cell r="BI1334" t="str">
            <v>geen buspaal aanwezig, alleen lantaarnpaal</v>
          </cell>
        </row>
        <row r="1335">
          <cell r="A1335" t="str">
            <v>RR-Buiten</v>
          </cell>
          <cell r="B1335">
            <v>32008119</v>
          </cell>
          <cell r="C1335">
            <v>32008119</v>
          </cell>
          <cell r="D1335">
            <v>8119</v>
          </cell>
          <cell r="I1335" t="str">
            <v/>
          </cell>
          <cell r="J1335" t="str">
            <v>RR station</v>
          </cell>
          <cell r="L1335" t="str">
            <v>Meerzicht</v>
          </cell>
          <cell r="N1335" t="str">
            <v>Meerzicht</v>
          </cell>
          <cell r="P1335" t="str">
            <v>Grote Waard</v>
          </cell>
          <cell r="S1335" t="str">
            <v>Zoetermeer</v>
          </cell>
          <cell r="U1335">
            <v>92083</v>
          </cell>
          <cell r="V1335">
            <v>452294</v>
          </cell>
          <cell r="W1335" t="str">
            <v>4.46985711</v>
          </cell>
          <cell r="X1335" t="str">
            <v>52.05537539</v>
          </cell>
          <cell r="Y1335" t="str">
            <v/>
          </cell>
          <cell r="AC1335" t="str">
            <v>B-RRBuiten</v>
          </cell>
          <cell r="AD1335" t="str">
            <v/>
          </cell>
          <cell r="AE1335" t="str">
            <v>B-RRBuiten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  <cell r="AM1335">
            <v>0</v>
          </cell>
          <cell r="AN1335" t="e">
            <v>#N/A</v>
          </cell>
          <cell r="AO1335" t="str">
            <v>Glasvezel</v>
          </cell>
          <cell r="AQ1335" t="str">
            <v>false</v>
          </cell>
          <cell r="AS1335">
            <v>3</v>
          </cell>
          <cell r="AT1335" t="str">
            <v>CW</v>
          </cell>
          <cell r="AU1335" t="str">
            <v>rrail</v>
          </cell>
          <cell r="AW1335">
            <v>3</v>
          </cell>
          <cell r="AX1335">
            <v>3</v>
          </cell>
          <cell r="AY1335" t="str">
            <v>Zoetermeer Centrum West</v>
          </cell>
          <cell r="AZ1335" t="str">
            <v>3 Zoetermeer Centrum West</v>
          </cell>
          <cell r="BE1335" t="str">
            <v>mut</v>
          </cell>
          <cell r="BH1335" t="str">
            <v/>
          </cell>
          <cell r="BI1335" t="str">
            <v/>
          </cell>
        </row>
        <row r="1336">
          <cell r="A1336" t="str">
            <v>RR-Buiten</v>
          </cell>
          <cell r="B1336">
            <v>32008120</v>
          </cell>
          <cell r="C1336">
            <v>32008120</v>
          </cell>
          <cell r="D1336">
            <v>8120</v>
          </cell>
          <cell r="I1336" t="str">
            <v/>
          </cell>
          <cell r="J1336" t="str">
            <v>RR station</v>
          </cell>
          <cell r="L1336" t="str">
            <v>Meerzicht</v>
          </cell>
          <cell r="N1336" t="str">
            <v>Meerzicht</v>
          </cell>
          <cell r="P1336" t="str">
            <v>Grote Waard</v>
          </cell>
          <cell r="S1336" t="str">
            <v>Zoetermeer</v>
          </cell>
          <cell r="U1336">
            <v>92097</v>
          </cell>
          <cell r="V1336">
            <v>452325</v>
          </cell>
          <cell r="W1336" t="str">
            <v>4.47005550</v>
          </cell>
          <cell r="X1336" t="str">
            <v>52.05565558</v>
          </cell>
          <cell r="Y1336" t="str">
            <v/>
          </cell>
          <cell r="AC1336" t="str">
            <v>B-RRBuiten</v>
          </cell>
          <cell r="AD1336" t="str">
            <v/>
          </cell>
          <cell r="AE1336" t="str">
            <v>B-RRBuiten</v>
          </cell>
          <cell r="AF1336">
            <v>0</v>
          </cell>
          <cell r="AG1336">
            <v>0</v>
          </cell>
          <cell r="AH1336">
            <v>0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 t="e">
            <v>#N/A</v>
          </cell>
          <cell r="AO1336" t="str">
            <v>Glasvezel</v>
          </cell>
          <cell r="AQ1336" t="str">
            <v>false</v>
          </cell>
          <cell r="AS1336">
            <v>3</v>
          </cell>
          <cell r="AT1336" t="str">
            <v>LS</v>
          </cell>
          <cell r="AU1336" t="str">
            <v>rrail</v>
          </cell>
          <cell r="AW1336">
            <v>3</v>
          </cell>
          <cell r="AX1336">
            <v>3</v>
          </cell>
          <cell r="AY1336" t="str">
            <v>Loosduinen</v>
          </cell>
          <cell r="AZ1336" t="str">
            <v>3 Loosduinen</v>
          </cell>
          <cell r="BE1336" t="str">
            <v>mut</v>
          </cell>
          <cell r="BH1336" t="str">
            <v/>
          </cell>
          <cell r="BI1336" t="str">
            <v/>
          </cell>
        </row>
        <row r="1337">
          <cell r="A1337">
            <v>1818</v>
          </cell>
          <cell r="B1337">
            <v>54410330</v>
          </cell>
          <cell r="C1337">
            <v>42062901</v>
          </cell>
          <cell r="D1337">
            <v>8006</v>
          </cell>
          <cell r="F1337">
            <v>42062901</v>
          </cell>
          <cell r="G1337">
            <v>54410330</v>
          </cell>
          <cell r="H1337">
            <v>6380</v>
          </cell>
          <cell r="I1337">
            <v>8006</v>
          </cell>
          <cell r="L1337" t="str">
            <v>Meerzichtlaan</v>
          </cell>
          <cell r="N1337" t="str">
            <v>Meerzichtlaan</v>
          </cell>
          <cell r="P1337" t="str">
            <v>Afrikaweg</v>
          </cell>
          <cell r="Q1337" t="str">
            <v>Zoetermeer</v>
          </cell>
          <cell r="R1337" t="str">
            <v>Zoetermeer</v>
          </cell>
          <cell r="S1337" t="str">
            <v>Zoetermeer</v>
          </cell>
          <cell r="U1337">
            <v>92723</v>
          </cell>
          <cell r="V1337">
            <v>452260</v>
          </cell>
          <cell r="W1337" t="str">
            <v>4.47919355</v>
          </cell>
          <cell r="X1337" t="str">
            <v>52.05514212</v>
          </cell>
          <cell r="Y1337">
            <v>8006</v>
          </cell>
          <cell r="AA1337" t="str">
            <v>aqui</v>
          </cell>
          <cell r="AB1337">
            <v>8</v>
          </cell>
          <cell r="AC1337" t="str">
            <v>HIPLEDD425</v>
          </cell>
          <cell r="AD1337" t="str">
            <v/>
          </cell>
          <cell r="AE1337" t="str">
            <v>HIPLEDD425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 t="e">
            <v>#N/A</v>
          </cell>
          <cell r="AQ1337" t="str">
            <v>false</v>
          </cell>
          <cell r="AR1337" t="str">
            <v>vtn</v>
          </cell>
          <cell r="AS1337" t="str">
            <v>50,N6</v>
          </cell>
          <cell r="AT1337" t="str">
            <v>ZO</v>
          </cell>
          <cell r="AU1337" t="str">
            <v>bus</v>
          </cell>
          <cell r="AX1337">
            <v>50</v>
          </cell>
          <cell r="AY1337" t="str">
            <v>Zoetermeer Centrum West</v>
          </cell>
          <cell r="AZ1337" t="str">
            <v>43.00</v>
          </cell>
          <cell r="BA1337" t="str">
            <v>2.00</v>
          </cell>
          <cell r="BB1337" t="str">
            <v>5.45</v>
          </cell>
          <cell r="BH1337" t="str">
            <v/>
          </cell>
          <cell r="BI1337" t="str">
            <v/>
          </cell>
        </row>
        <row r="1338">
          <cell r="A1338">
            <v>1819</v>
          </cell>
          <cell r="B1338">
            <v>54410340</v>
          </cell>
          <cell r="C1338">
            <v>42062902</v>
          </cell>
          <cell r="F1338">
            <v>42062902</v>
          </cell>
          <cell r="G1338">
            <v>54410340</v>
          </cell>
          <cell r="H1338">
            <v>6381</v>
          </cell>
          <cell r="I1338" t="str">
            <v/>
          </cell>
          <cell r="L1338" t="str">
            <v>Meerzichtlaan</v>
          </cell>
          <cell r="Q1338" t="str">
            <v>Zoetermeer</v>
          </cell>
          <cell r="R1338" t="str">
            <v>Zoetermeer</v>
          </cell>
          <cell r="S1338" t="str">
            <v>Zoetermeer</v>
          </cell>
          <cell r="U1338">
            <v>92684</v>
          </cell>
          <cell r="V1338">
            <v>452252</v>
          </cell>
          <cell r="W1338" t="str">
            <v>4.47862645</v>
          </cell>
          <cell r="X1338" t="str">
            <v>52.05506584</v>
          </cell>
          <cell r="Y1338" t="str">
            <v>ZtmMee</v>
          </cell>
          <cell r="AA1338" t="str">
            <v>aqui</v>
          </cell>
          <cell r="AB1338">
            <v>8</v>
          </cell>
          <cell r="AC1338" t="str">
            <v>HIPLEDD825</v>
          </cell>
          <cell r="AD1338" t="str">
            <v/>
          </cell>
          <cell r="AE1338" t="str">
            <v>HIPLEDD825</v>
          </cell>
          <cell r="AF1338">
            <v>0</v>
          </cell>
          <cell r="AG1338">
            <v>0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 t="e">
            <v>#N/A</v>
          </cell>
          <cell r="AQ1338" t="str">
            <v>false</v>
          </cell>
          <cell r="AR1338" t="str">
            <v>vtn</v>
          </cell>
          <cell r="AU1338" t="str">
            <v>bus</v>
          </cell>
          <cell r="AX1338">
            <v>71</v>
          </cell>
          <cell r="AY1338" t="str">
            <v>rokkeveen;54;71; 84; 204</v>
          </cell>
          <cell r="AZ1338" t="str">
            <v>37.30</v>
          </cell>
          <cell r="BA1338" t="str">
            <v>2.35</v>
          </cell>
          <cell r="BB1338" t="str">
            <v>6.50</v>
          </cell>
          <cell r="BH1338" t="str">
            <v/>
          </cell>
          <cell r="BI1338" t="str">
            <v/>
          </cell>
        </row>
        <row r="1339">
          <cell r="A1339">
            <v>737</v>
          </cell>
          <cell r="B1339">
            <v>32003857</v>
          </cell>
          <cell r="C1339">
            <v>32003857</v>
          </cell>
          <cell r="D1339">
            <v>3857</v>
          </cell>
          <cell r="I1339" t="str">
            <v/>
          </cell>
          <cell r="L1339" t="str">
            <v>Megastores</v>
          </cell>
          <cell r="N1339" t="str">
            <v>Megastores</v>
          </cell>
          <cell r="P1339" t="str">
            <v>Waldorpstraat</v>
          </cell>
          <cell r="R1339" t="str">
            <v>Den Haag</v>
          </cell>
          <cell r="S1339" t="str">
            <v>Den Haag</v>
          </cell>
          <cell r="U1339">
            <v>81494</v>
          </cell>
          <cell r="V1339">
            <v>453502</v>
          </cell>
          <cell r="W1339" t="str">
            <v>4.31523074</v>
          </cell>
          <cell r="X1339" t="str">
            <v>52.06492803</v>
          </cell>
          <cell r="Y1339">
            <v>3857</v>
          </cell>
          <cell r="AA1339" t="str">
            <v>jcdecaux</v>
          </cell>
          <cell r="AB1339">
            <v>2</v>
          </cell>
          <cell r="AC1339" t="str">
            <v/>
          </cell>
          <cell r="AD1339" t="str">
            <v>KHP</v>
          </cell>
          <cell r="AE1339" t="str">
            <v>KHP</v>
          </cell>
          <cell r="AF1339">
            <v>0</v>
          </cell>
          <cell r="AG1339">
            <v>1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>
            <v>1</v>
          </cell>
          <cell r="AN1339">
            <v>1</v>
          </cell>
          <cell r="AQ1339" t="str">
            <v>false</v>
          </cell>
          <cell r="AR1339" t="str">
            <v>htm</v>
          </cell>
          <cell r="AS1339">
            <v>26</v>
          </cell>
          <cell r="AT1339" t="str">
            <v>VS</v>
          </cell>
          <cell r="AU1339" t="str">
            <v>bus</v>
          </cell>
          <cell r="AX1339">
            <v>26</v>
          </cell>
          <cell r="AY1339" t="str">
            <v>Voorburg Station</v>
          </cell>
          <cell r="AZ1339" t="str">
            <v>20.00</v>
          </cell>
          <cell r="BA1339" t="str">
            <v>3.00</v>
          </cell>
          <cell r="BB1339" t="str">
            <v>5.50</v>
          </cell>
          <cell r="BH1339" t="str">
            <v/>
          </cell>
          <cell r="BI1339" t="str">
            <v/>
          </cell>
        </row>
        <row r="1340">
          <cell r="A1340">
            <v>738</v>
          </cell>
          <cell r="B1340">
            <v>32003858</v>
          </cell>
          <cell r="C1340">
            <v>32003858</v>
          </cell>
          <cell r="D1340">
            <v>3858</v>
          </cell>
          <cell r="I1340" t="str">
            <v/>
          </cell>
          <cell r="L1340" t="str">
            <v>Megastores</v>
          </cell>
          <cell r="N1340" t="str">
            <v>Megastores</v>
          </cell>
          <cell r="P1340" t="str">
            <v>Waldorpstraat</v>
          </cell>
          <cell r="R1340" t="str">
            <v>Den Haag</v>
          </cell>
          <cell r="S1340" t="str">
            <v>Den Haag</v>
          </cell>
          <cell r="U1340">
            <v>81462</v>
          </cell>
          <cell r="V1340">
            <v>453487</v>
          </cell>
          <cell r="W1340" t="str">
            <v>4.31476738</v>
          </cell>
          <cell r="X1340" t="str">
            <v>52.06478898</v>
          </cell>
          <cell r="Y1340">
            <v>3857</v>
          </cell>
          <cell r="AA1340" t="str">
            <v>jcdecaux</v>
          </cell>
          <cell r="AB1340">
            <v>2</v>
          </cell>
          <cell r="AC1340" t="str">
            <v/>
          </cell>
          <cell r="AD1340" t="str">
            <v>KHP</v>
          </cell>
          <cell r="AE1340" t="str">
            <v>KHP</v>
          </cell>
          <cell r="AF1340">
            <v>0</v>
          </cell>
          <cell r="AG1340">
            <v>1</v>
          </cell>
          <cell r="AH1340">
            <v>0</v>
          </cell>
          <cell r="AI1340">
            <v>0</v>
          </cell>
          <cell r="AJ1340">
            <v>0</v>
          </cell>
          <cell r="AK1340">
            <v>0</v>
          </cell>
          <cell r="AL1340">
            <v>0</v>
          </cell>
          <cell r="AM1340">
            <v>1</v>
          </cell>
          <cell r="AN1340">
            <v>1</v>
          </cell>
          <cell r="AQ1340" t="str">
            <v>false</v>
          </cell>
          <cell r="AR1340" t="str">
            <v>htm</v>
          </cell>
          <cell r="AS1340">
            <v>26</v>
          </cell>
          <cell r="AT1340" t="str">
            <v>KD</v>
          </cell>
          <cell r="AU1340" t="str">
            <v>bus</v>
          </cell>
          <cell r="AX1340">
            <v>26</v>
          </cell>
          <cell r="AY1340" t="str">
            <v>Kijkduin</v>
          </cell>
          <cell r="AZ1340" t="str">
            <v>30.00</v>
          </cell>
          <cell r="BA1340" t="str">
            <v>3.00</v>
          </cell>
          <cell r="BB1340" t="str">
            <v>6.00</v>
          </cell>
          <cell r="BH1340" t="str">
            <v/>
          </cell>
          <cell r="BI1340" t="str">
            <v/>
          </cell>
        </row>
        <row r="1341">
          <cell r="A1341" t="str">
            <v>Buiten</v>
          </cell>
          <cell r="F1341">
            <v>42016501</v>
          </cell>
          <cell r="I1341" t="str">
            <v/>
          </cell>
          <cell r="L1341" t="str">
            <v>Megastores</v>
          </cell>
          <cell r="R1341" t="str">
            <v>Den Haag</v>
          </cell>
          <cell r="S1341" t="str">
            <v/>
          </cell>
          <cell r="U1341" t="str">
            <v/>
          </cell>
          <cell r="V1341" t="str">
            <v/>
          </cell>
          <cell r="W1341" t="str">
            <v/>
          </cell>
          <cell r="X1341" t="str">
            <v/>
          </cell>
          <cell r="AC1341" t="str">
            <v/>
          </cell>
          <cell r="AD1341" t="str">
            <v/>
          </cell>
          <cell r="AE1341" t="str">
            <v/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 t="e">
            <v>#N/A</v>
          </cell>
          <cell r="AQ1341" t="str">
            <v>false</v>
          </cell>
          <cell r="AU1341" t="str">
            <v/>
          </cell>
          <cell r="AX1341">
            <v>427</v>
          </cell>
          <cell r="AY1341" t="str">
            <v>Den Haag</v>
          </cell>
          <cell r="BH1341" t="str">
            <v/>
          </cell>
          <cell r="BI1341" t="str">
            <v/>
          </cell>
        </row>
        <row r="1342">
          <cell r="A1342">
            <v>739</v>
          </cell>
          <cell r="B1342">
            <v>32003859</v>
          </cell>
          <cell r="C1342">
            <v>32003859</v>
          </cell>
          <cell r="D1342">
            <v>3859</v>
          </cell>
          <cell r="I1342" t="str">
            <v/>
          </cell>
          <cell r="L1342" t="str">
            <v>Megastores hoofdingang</v>
          </cell>
          <cell r="N1342" t="str">
            <v>Megastores hoofdingang</v>
          </cell>
          <cell r="P1342" t="str">
            <v>Waldorpstraat/Leeghwaterplein</v>
          </cell>
          <cell r="R1342" t="str">
            <v>Den Haag</v>
          </cell>
          <cell r="S1342" t="str">
            <v>Den Haag</v>
          </cell>
          <cell r="U1342">
            <v>81727</v>
          </cell>
          <cell r="V1342">
            <v>453702</v>
          </cell>
          <cell r="W1342" t="str">
            <v>4.31858520</v>
          </cell>
          <cell r="X1342" t="str">
            <v>52.06675625</v>
          </cell>
          <cell r="Y1342">
            <v>3859</v>
          </cell>
          <cell r="AA1342" t="str">
            <v>jcdecaux</v>
          </cell>
          <cell r="AB1342">
            <v>2</v>
          </cell>
          <cell r="AC1342" t="str">
            <v/>
          </cell>
          <cell r="AD1342" t="str">
            <v>KHP</v>
          </cell>
          <cell r="AE1342" t="str">
            <v>KHP</v>
          </cell>
          <cell r="AF1342">
            <v>0</v>
          </cell>
          <cell r="AG1342">
            <v>1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1</v>
          </cell>
          <cell r="AN1342">
            <v>1</v>
          </cell>
          <cell r="AP1342" t="str">
            <v>Prullenbak hangt vrij hoog</v>
          </cell>
          <cell r="AQ1342" t="str">
            <v>false</v>
          </cell>
          <cell r="AR1342" t="str">
            <v>htm</v>
          </cell>
          <cell r="AS1342">
            <v>26</v>
          </cell>
          <cell r="AT1342" t="str">
            <v>VS</v>
          </cell>
          <cell r="AU1342" t="str">
            <v>bus</v>
          </cell>
          <cell r="AX1342">
            <v>26</v>
          </cell>
          <cell r="AY1342" t="str">
            <v>Voorburg Station</v>
          </cell>
          <cell r="AZ1342" t="str">
            <v>21.00</v>
          </cell>
          <cell r="BA1342" t="str">
            <v>2.80</v>
          </cell>
          <cell r="BB1342" t="str">
            <v>2.80</v>
          </cell>
          <cell r="BH1342" t="str">
            <v/>
          </cell>
          <cell r="BI1342" t="str">
            <v/>
          </cell>
        </row>
        <row r="1343">
          <cell r="A1343">
            <v>740</v>
          </cell>
          <cell r="B1343">
            <v>32003860</v>
          </cell>
          <cell r="C1343">
            <v>32003860</v>
          </cell>
          <cell r="D1343">
            <v>3860</v>
          </cell>
          <cell r="I1343" t="str">
            <v/>
          </cell>
          <cell r="L1343" t="str">
            <v>Megastores hoofdingang</v>
          </cell>
          <cell r="N1343" t="str">
            <v>Megastores hoofdingang</v>
          </cell>
          <cell r="P1343" t="str">
            <v>Waldorpstraat/Leeghwaterplein</v>
          </cell>
          <cell r="R1343" t="str">
            <v>Den Haag</v>
          </cell>
          <cell r="S1343" t="str">
            <v>Den Haag</v>
          </cell>
          <cell r="U1343">
            <v>81749</v>
          </cell>
          <cell r="V1343">
            <v>453736</v>
          </cell>
          <cell r="W1343" t="str">
            <v>4.31889870</v>
          </cell>
          <cell r="X1343" t="str">
            <v>52.06706471</v>
          </cell>
          <cell r="Y1343">
            <v>3859</v>
          </cell>
          <cell r="AA1343" t="str">
            <v>jcdecaux</v>
          </cell>
          <cell r="AB1343">
            <v>2</v>
          </cell>
          <cell r="AC1343" t="str">
            <v/>
          </cell>
          <cell r="AD1343" t="str">
            <v>KHP</v>
          </cell>
          <cell r="AE1343" t="str">
            <v>KHP</v>
          </cell>
          <cell r="AF1343">
            <v>0</v>
          </cell>
          <cell r="AG1343">
            <v>0</v>
          </cell>
          <cell r="AH1343">
            <v>0</v>
          </cell>
          <cell r="AI1343">
            <v>0</v>
          </cell>
          <cell r="AJ1343">
            <v>0</v>
          </cell>
          <cell r="AK1343">
            <v>0</v>
          </cell>
          <cell r="AL1343">
            <v>1</v>
          </cell>
          <cell r="AM1343">
            <v>1</v>
          </cell>
          <cell r="AN1343" t="e">
            <v>#N/A</v>
          </cell>
          <cell r="AQ1343" t="str">
            <v>false</v>
          </cell>
          <cell r="AR1343" t="str">
            <v>htm</v>
          </cell>
          <cell r="AS1343">
            <v>26</v>
          </cell>
          <cell r="AT1343" t="str">
            <v>KD</v>
          </cell>
          <cell r="AU1343" t="str">
            <v>bus</v>
          </cell>
          <cell r="AX1343">
            <v>26</v>
          </cell>
          <cell r="AY1343" t="str">
            <v>Kijkduin</v>
          </cell>
          <cell r="AZ1343" t="str">
            <v>28.00</v>
          </cell>
          <cell r="BA1343" t="str">
            <v>3.00</v>
          </cell>
          <cell r="BB1343" t="str">
            <v>5.50</v>
          </cell>
          <cell r="BH1343" t="str">
            <v/>
          </cell>
          <cell r="BI1343" t="str">
            <v/>
          </cell>
        </row>
        <row r="1344">
          <cell r="A1344">
            <v>2101</v>
          </cell>
          <cell r="B1344">
            <v>54411530</v>
          </cell>
          <cell r="C1344">
            <v>54411530</v>
          </cell>
          <cell r="G1344">
            <v>54411530</v>
          </cell>
          <cell r="H1344">
            <v>6408</v>
          </cell>
          <cell r="I1344" t="str">
            <v/>
          </cell>
          <cell r="L1344" t="str">
            <v>Meidoornlaan</v>
          </cell>
          <cell r="R1344" t="str">
            <v>Zoetermeer</v>
          </cell>
          <cell r="S1344" t="str">
            <v>Zoetermeer</v>
          </cell>
          <cell r="U1344">
            <v>94262</v>
          </cell>
          <cell r="V1344">
            <v>451858</v>
          </cell>
          <cell r="W1344" t="str">
            <v>4.50170131</v>
          </cell>
          <cell r="X1344" t="str">
            <v>52.05170009</v>
          </cell>
          <cell r="Y1344">
            <v>0</v>
          </cell>
          <cell r="AA1344" t="str">
            <v>CBS-Outdoor</v>
          </cell>
          <cell r="AB1344">
            <v>1</v>
          </cell>
          <cell r="AC1344" t="str">
            <v/>
          </cell>
          <cell r="AD1344" t="str">
            <v>KHP</v>
          </cell>
          <cell r="AE1344" t="str">
            <v>KHP</v>
          </cell>
          <cell r="AF1344">
            <v>1</v>
          </cell>
          <cell r="AG1344">
            <v>1</v>
          </cell>
          <cell r="AH1344">
            <v>0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>
            <v>1</v>
          </cell>
          <cell r="AN1344">
            <v>1</v>
          </cell>
          <cell r="AQ1344" t="str">
            <v>false</v>
          </cell>
          <cell r="AR1344" t="str">
            <v>cxx</v>
          </cell>
          <cell r="AU1344" t="str">
            <v>bus</v>
          </cell>
          <cell r="AX1344">
            <v>174</v>
          </cell>
          <cell r="AY1344" t="str">
            <v>Bleiswijk</v>
          </cell>
          <cell r="AZ1344" t="str">
            <v>0.00</v>
          </cell>
          <cell r="BA1344" t="str">
            <v>0.00</v>
          </cell>
          <cell r="BB1344" t="str">
            <v>0.00</v>
          </cell>
          <cell r="BH1344" t="str">
            <v/>
          </cell>
          <cell r="BI1344" t="str">
            <v/>
          </cell>
        </row>
        <row r="1345">
          <cell r="A1345">
            <v>2100</v>
          </cell>
          <cell r="B1345">
            <v>54411540</v>
          </cell>
          <cell r="C1345">
            <v>54411540</v>
          </cell>
          <cell r="G1345">
            <v>54411540</v>
          </cell>
          <cell r="H1345">
            <v>6409</v>
          </cell>
          <cell r="I1345" t="str">
            <v/>
          </cell>
          <cell r="L1345" t="str">
            <v>Meidoornlaan</v>
          </cell>
          <cell r="R1345" t="str">
            <v>Zoetermeer</v>
          </cell>
          <cell r="S1345" t="str">
            <v>Zoetermeer</v>
          </cell>
          <cell r="U1345">
            <v>94269</v>
          </cell>
          <cell r="V1345">
            <v>451846</v>
          </cell>
          <cell r="W1345" t="str">
            <v>4.50180548</v>
          </cell>
          <cell r="X1345" t="str">
            <v>52.05159301</v>
          </cell>
          <cell r="Y1345">
            <v>0</v>
          </cell>
          <cell r="AA1345" t="str">
            <v>CBS-Outdoor</v>
          </cell>
          <cell r="AB1345">
            <v>1</v>
          </cell>
          <cell r="AC1345" t="str">
            <v/>
          </cell>
          <cell r="AD1345" t="str">
            <v>KHP</v>
          </cell>
          <cell r="AE1345" t="str">
            <v>KHP</v>
          </cell>
          <cell r="AF1345">
            <v>1</v>
          </cell>
          <cell r="AG1345">
            <v>1</v>
          </cell>
          <cell r="AH1345">
            <v>0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>
            <v>1</v>
          </cell>
          <cell r="AN1345">
            <v>1</v>
          </cell>
          <cell r="AQ1345" t="str">
            <v>false</v>
          </cell>
          <cell r="AR1345" t="str">
            <v>cxx</v>
          </cell>
          <cell r="AU1345" t="str">
            <v>bus</v>
          </cell>
          <cell r="AX1345">
            <v>174</v>
          </cell>
          <cell r="AY1345" t="str">
            <v>Zoetermeer Centrum West</v>
          </cell>
          <cell r="AZ1345" t="str">
            <v>0.00</v>
          </cell>
          <cell r="BA1345" t="str">
            <v>0.00</v>
          </cell>
          <cell r="BB1345" t="str">
            <v>0.00</v>
          </cell>
          <cell r="BH1345" t="str">
            <v/>
          </cell>
          <cell r="BI1345" t="str">
            <v/>
          </cell>
        </row>
        <row r="1346">
          <cell r="A1346" t="str">
            <v>Buiten</v>
          </cell>
          <cell r="F1346">
            <v>42053201</v>
          </cell>
          <cell r="I1346" t="str">
            <v/>
          </cell>
          <cell r="L1346" t="str">
            <v>Meidoornstraat</v>
          </cell>
          <cell r="R1346" t="str">
            <v>Vlaardingen</v>
          </cell>
          <cell r="S1346" t="str">
            <v/>
          </cell>
          <cell r="U1346" t="str">
            <v/>
          </cell>
          <cell r="V1346" t="str">
            <v/>
          </cell>
          <cell r="W1346" t="str">
            <v/>
          </cell>
          <cell r="X1346" t="str">
            <v/>
          </cell>
          <cell r="AC1346" t="str">
            <v/>
          </cell>
          <cell r="AD1346" t="str">
            <v/>
          </cell>
          <cell r="AE1346" t="str">
            <v/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J1346">
            <v>0</v>
          </cell>
          <cell r="AK1346">
            <v>0</v>
          </cell>
          <cell r="AL1346">
            <v>0</v>
          </cell>
          <cell r="AM1346">
            <v>0</v>
          </cell>
          <cell r="AN1346" t="e">
            <v>#N/A</v>
          </cell>
          <cell r="AQ1346" t="str">
            <v>false</v>
          </cell>
          <cell r="AU1346" t="str">
            <v/>
          </cell>
          <cell r="AX1346">
            <v>425</v>
          </cell>
          <cell r="AY1346" t="str">
            <v>Honselersdijk FloraHolland</v>
          </cell>
          <cell r="BH1346" t="str">
            <v/>
          </cell>
          <cell r="BI1346" t="str">
            <v/>
          </cell>
        </row>
        <row r="1347">
          <cell r="A1347" t="str">
            <v>Buiten</v>
          </cell>
          <cell r="F1347">
            <v>42053202</v>
          </cell>
          <cell r="I1347" t="str">
            <v/>
          </cell>
          <cell r="L1347" t="str">
            <v>Meidoornstraat</v>
          </cell>
          <cell r="R1347" t="str">
            <v>Vlaardingen</v>
          </cell>
          <cell r="S1347" t="str">
            <v/>
          </cell>
          <cell r="U1347" t="str">
            <v/>
          </cell>
          <cell r="V1347" t="str">
            <v/>
          </cell>
          <cell r="W1347" t="str">
            <v/>
          </cell>
          <cell r="X1347" t="str">
            <v/>
          </cell>
          <cell r="AC1347" t="str">
            <v/>
          </cell>
          <cell r="AD1347" t="str">
            <v/>
          </cell>
          <cell r="AE1347" t="str">
            <v/>
          </cell>
          <cell r="AF1347">
            <v>0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 t="e">
            <v>#N/A</v>
          </cell>
          <cell r="AQ1347" t="str">
            <v>false</v>
          </cell>
          <cell r="AU1347" t="str">
            <v/>
          </cell>
          <cell r="AX1347">
            <v>425</v>
          </cell>
          <cell r="AY1347" t="str">
            <v>Vlaardingen</v>
          </cell>
          <cell r="BH1347" t="str">
            <v/>
          </cell>
          <cell r="BI1347" t="str">
            <v/>
          </cell>
        </row>
        <row r="1348">
          <cell r="A1348">
            <v>633</v>
          </cell>
          <cell r="B1348">
            <v>32003358</v>
          </cell>
          <cell r="C1348">
            <v>32003358</v>
          </cell>
          <cell r="D1348">
            <v>3358</v>
          </cell>
          <cell r="I1348" t="str">
            <v/>
          </cell>
          <cell r="L1348" t="str">
            <v>Melis Stokelaan</v>
          </cell>
          <cell r="N1348" t="str">
            <v>Melis Stokelaan</v>
          </cell>
          <cell r="P1348" t="str">
            <v>Lozerlaan/Melis Stokelaan</v>
          </cell>
          <cell r="R1348" t="str">
            <v>Den Haag</v>
          </cell>
          <cell r="S1348" t="str">
            <v>Den Haag</v>
          </cell>
          <cell r="U1348">
            <v>77241</v>
          </cell>
          <cell r="V1348">
            <v>450234</v>
          </cell>
          <cell r="W1348" t="str">
            <v>4.25394764</v>
          </cell>
          <cell r="X1348" t="str">
            <v>52.03497887</v>
          </cell>
          <cell r="Y1348">
            <v>3358</v>
          </cell>
          <cell r="AA1348" t="str">
            <v>jcdecaux</v>
          </cell>
          <cell r="AB1348">
            <v>1</v>
          </cell>
          <cell r="AC1348" t="str">
            <v/>
          </cell>
          <cell r="AD1348" t="str">
            <v>KHP</v>
          </cell>
          <cell r="AE1348" t="str">
            <v>KHP</v>
          </cell>
          <cell r="AF1348">
            <v>1</v>
          </cell>
          <cell r="AG1348">
            <v>1</v>
          </cell>
          <cell r="AH1348">
            <v>0</v>
          </cell>
          <cell r="AI1348">
            <v>0</v>
          </cell>
          <cell r="AJ1348">
            <v>0</v>
          </cell>
          <cell r="AK1348">
            <v>0</v>
          </cell>
          <cell r="AL1348">
            <v>0</v>
          </cell>
          <cell r="AM1348">
            <v>1</v>
          </cell>
          <cell r="AN1348">
            <v>1</v>
          </cell>
          <cell r="AQ1348" t="str">
            <v>false</v>
          </cell>
          <cell r="AR1348" t="str">
            <v>htm</v>
          </cell>
          <cell r="AS1348">
            <v>25</v>
          </cell>
          <cell r="AT1348" t="str">
            <v>VR</v>
          </cell>
          <cell r="AU1348" t="str">
            <v>bus</v>
          </cell>
          <cell r="AX1348">
            <v>25</v>
          </cell>
          <cell r="AY1348" t="str">
            <v>Vrederust</v>
          </cell>
          <cell r="AZ1348" t="str">
            <v>33.00</v>
          </cell>
          <cell r="BA1348" t="str">
            <v>2.50</v>
          </cell>
          <cell r="BB1348" t="str">
            <v>2.50</v>
          </cell>
          <cell r="BH1348" t="str">
            <v/>
          </cell>
          <cell r="BI1348" t="str">
            <v/>
          </cell>
        </row>
        <row r="1349">
          <cell r="A1349">
            <v>634</v>
          </cell>
          <cell r="B1349">
            <v>32003359</v>
          </cell>
          <cell r="C1349">
            <v>32003359</v>
          </cell>
          <cell r="D1349">
            <v>3359</v>
          </cell>
          <cell r="I1349" t="str">
            <v/>
          </cell>
          <cell r="L1349" t="str">
            <v>Melis Stokelaan</v>
          </cell>
          <cell r="N1349" t="str">
            <v>Melis Stokelaan</v>
          </cell>
          <cell r="P1349" t="str">
            <v>Lozerlaan/Melis Stokelaan</v>
          </cell>
          <cell r="R1349" t="str">
            <v>Den Haag</v>
          </cell>
          <cell r="S1349" t="str">
            <v>Den Haag</v>
          </cell>
          <cell r="U1349">
            <v>77263</v>
          </cell>
          <cell r="V1349">
            <v>450243</v>
          </cell>
          <cell r="W1349" t="str">
            <v>4.25428050</v>
          </cell>
          <cell r="X1349" t="str">
            <v>52.03507196</v>
          </cell>
          <cell r="Y1349">
            <v>3358</v>
          </cell>
          <cell r="AA1349" t="str">
            <v>jcdecaux</v>
          </cell>
          <cell r="AB1349">
            <v>1</v>
          </cell>
          <cell r="AC1349" t="str">
            <v/>
          </cell>
          <cell r="AD1349" t="str">
            <v>KHP</v>
          </cell>
          <cell r="AE1349" t="str">
            <v>KHP</v>
          </cell>
          <cell r="AF1349">
            <v>1</v>
          </cell>
          <cell r="AG1349">
            <v>1</v>
          </cell>
          <cell r="AH1349">
            <v>0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>
            <v>1</v>
          </cell>
          <cell r="AN1349">
            <v>1</v>
          </cell>
          <cell r="AQ1349" t="str">
            <v>false</v>
          </cell>
          <cell r="AR1349" t="str">
            <v>htm</v>
          </cell>
          <cell r="AS1349">
            <v>25</v>
          </cell>
          <cell r="AT1349" t="str">
            <v>GM</v>
          </cell>
          <cell r="AU1349" t="str">
            <v>bus</v>
          </cell>
          <cell r="AX1349">
            <v>25</v>
          </cell>
          <cell r="AY1349" t="str">
            <v>Grote Markt</v>
          </cell>
          <cell r="AZ1349" t="str">
            <v>33.00</v>
          </cell>
          <cell r="BA1349" t="str">
            <v>2.00</v>
          </cell>
          <cell r="BB1349" t="str">
            <v>4.00</v>
          </cell>
          <cell r="BH1349" t="str">
            <v/>
          </cell>
          <cell r="BI1349" t="str">
            <v/>
          </cell>
        </row>
        <row r="1350">
          <cell r="A1350" t="str">
            <v>Nachtbus</v>
          </cell>
          <cell r="B1350">
            <v>32003399</v>
          </cell>
          <cell r="C1350">
            <v>32003399</v>
          </cell>
          <cell r="D1350">
            <v>3399</v>
          </cell>
          <cell r="I1350">
            <v>3399</v>
          </cell>
          <cell r="L1350" t="str">
            <v>Melis Stokelaan</v>
          </cell>
          <cell r="N1350" t="str">
            <v>Melis Stokelaan</v>
          </cell>
          <cell r="P1350" t="str">
            <v>Beresteinlaan/Melis Stokelaan</v>
          </cell>
          <cell r="S1350" t="str">
            <v>Den Haag</v>
          </cell>
          <cell r="U1350">
            <v>77799</v>
          </cell>
          <cell r="V1350">
            <v>450386</v>
          </cell>
          <cell r="W1350" t="str">
            <v>4.26205855</v>
          </cell>
          <cell r="X1350" t="str">
            <v>52.03642296</v>
          </cell>
          <cell r="Y1350">
            <v>3399</v>
          </cell>
          <cell r="AC1350" t="str">
            <v/>
          </cell>
          <cell r="AD1350" t="str">
            <v/>
          </cell>
          <cell r="AE1350" t="str">
            <v/>
          </cell>
          <cell r="AF1350">
            <v>0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 t="e">
            <v>#N/A</v>
          </cell>
          <cell r="AQ1350" t="str">
            <v>false</v>
          </cell>
          <cell r="AS1350" t="str">
            <v>N4,</v>
          </cell>
          <cell r="AT1350" t="str">
            <v>WA</v>
          </cell>
          <cell r="AU1350" t="str">
            <v/>
          </cell>
          <cell r="AX1350" t="str">
            <v>N4,</v>
          </cell>
          <cell r="AY1350" t="str">
            <v>Wateringen</v>
          </cell>
          <cell r="BH1350" t="str">
            <v/>
          </cell>
          <cell r="BI1350" t="str">
            <v/>
          </cell>
        </row>
        <row r="1351">
          <cell r="A1351">
            <v>694</v>
          </cell>
          <cell r="B1351">
            <v>32003708</v>
          </cell>
          <cell r="C1351">
            <v>32003708</v>
          </cell>
          <cell r="D1351">
            <v>3708</v>
          </cell>
          <cell r="I1351" t="str">
            <v/>
          </cell>
          <cell r="L1351" t="str">
            <v>Melis Stokelaan</v>
          </cell>
          <cell r="N1351" t="str">
            <v>Melis Stokelaan</v>
          </cell>
          <cell r="P1351" t="str">
            <v>Troelstrakade/Melis Stokelaan</v>
          </cell>
          <cell r="R1351" t="str">
            <v>Den Haag</v>
          </cell>
          <cell r="S1351" t="str">
            <v>Den Haag</v>
          </cell>
          <cell r="U1351">
            <v>80647</v>
          </cell>
          <cell r="V1351">
            <v>452558</v>
          </cell>
          <cell r="W1351" t="str">
            <v>4.30308617</v>
          </cell>
          <cell r="X1351" t="str">
            <v>52.05633149</v>
          </cell>
          <cell r="Y1351">
            <v>3708</v>
          </cell>
          <cell r="AA1351" t="str">
            <v>jcdecaux</v>
          </cell>
          <cell r="AB1351">
            <v>2</v>
          </cell>
          <cell r="AC1351" t="str">
            <v/>
          </cell>
          <cell r="AD1351" t="str">
            <v>KHP</v>
          </cell>
          <cell r="AE1351" t="str">
            <v>KHP</v>
          </cell>
          <cell r="AF1351">
            <v>0</v>
          </cell>
          <cell r="AG1351">
            <v>1</v>
          </cell>
          <cell r="AH1351">
            <v>0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>
            <v>1</v>
          </cell>
          <cell r="AN1351">
            <v>1</v>
          </cell>
          <cell r="AQ1351" t="str">
            <v>false</v>
          </cell>
          <cell r="AR1351" t="str">
            <v>htm</v>
          </cell>
          <cell r="AS1351">
            <v>26</v>
          </cell>
          <cell r="AT1351" t="str">
            <v>VS</v>
          </cell>
          <cell r="AU1351" t="str">
            <v>bus</v>
          </cell>
          <cell r="AX1351">
            <v>26</v>
          </cell>
          <cell r="AY1351" t="str">
            <v>Voorburg Station</v>
          </cell>
          <cell r="AZ1351" t="str">
            <v>17.50</v>
          </cell>
          <cell r="BA1351" t="str">
            <v>3.65</v>
          </cell>
          <cell r="BB1351" t="str">
            <v>3.65</v>
          </cell>
          <cell r="BH1351" t="str">
            <v/>
          </cell>
          <cell r="BI1351" t="str">
            <v/>
          </cell>
        </row>
        <row r="1352">
          <cell r="A1352">
            <v>695</v>
          </cell>
          <cell r="B1352">
            <v>32003709</v>
          </cell>
          <cell r="C1352">
            <v>32003709</v>
          </cell>
          <cell r="D1352">
            <v>3709</v>
          </cell>
          <cell r="I1352" t="str">
            <v/>
          </cell>
          <cell r="L1352" t="str">
            <v>Melis Stokelaan</v>
          </cell>
          <cell r="N1352" t="str">
            <v>Melis Stokelaan</v>
          </cell>
          <cell r="P1352" t="str">
            <v>Troelstrakade/Melis Stokelaan</v>
          </cell>
          <cell r="R1352" t="str">
            <v>Den Haag</v>
          </cell>
          <cell r="S1352" t="str">
            <v>Den Haag</v>
          </cell>
          <cell r="U1352">
            <v>80562</v>
          </cell>
          <cell r="V1352">
            <v>452608</v>
          </cell>
          <cell r="W1352" t="str">
            <v>4.30182133</v>
          </cell>
          <cell r="X1352" t="str">
            <v>52.05677827</v>
          </cell>
          <cell r="Y1352">
            <v>3708</v>
          </cell>
          <cell r="AA1352" t="str">
            <v>jcdecaux</v>
          </cell>
          <cell r="AB1352">
            <v>1</v>
          </cell>
          <cell r="AC1352" t="str">
            <v/>
          </cell>
          <cell r="AD1352" t="str">
            <v>KHP</v>
          </cell>
          <cell r="AE1352" t="str">
            <v>KHP</v>
          </cell>
          <cell r="AF1352">
            <v>1</v>
          </cell>
          <cell r="AG1352">
            <v>1</v>
          </cell>
          <cell r="AH1352">
            <v>0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>
            <v>1</v>
          </cell>
          <cell r="AN1352">
            <v>1</v>
          </cell>
          <cell r="AQ1352" t="str">
            <v>false</v>
          </cell>
          <cell r="AR1352" t="str">
            <v>htm</v>
          </cell>
          <cell r="AS1352">
            <v>26</v>
          </cell>
          <cell r="AT1352" t="str">
            <v>KD</v>
          </cell>
          <cell r="AU1352" t="str">
            <v>bus</v>
          </cell>
          <cell r="AX1352">
            <v>26</v>
          </cell>
          <cell r="AY1352" t="str">
            <v>Kijkduin</v>
          </cell>
          <cell r="AZ1352" t="str">
            <v>28.00</v>
          </cell>
          <cell r="BA1352" t="str">
            <v>1.20</v>
          </cell>
          <cell r="BB1352" t="str">
            <v>1.80</v>
          </cell>
          <cell r="BH1352" t="str">
            <v/>
          </cell>
          <cell r="BI1352" t="str">
            <v/>
          </cell>
        </row>
        <row r="1353">
          <cell r="A1353">
            <v>651</v>
          </cell>
          <cell r="B1353">
            <v>32003419</v>
          </cell>
          <cell r="C1353">
            <v>42071301</v>
          </cell>
          <cell r="D1353">
            <v>3419</v>
          </cell>
          <cell r="F1353">
            <v>42071301</v>
          </cell>
          <cell r="I1353" t="str">
            <v/>
          </cell>
          <cell r="L1353" t="str">
            <v>Melis Stokelaan</v>
          </cell>
          <cell r="N1353" t="str">
            <v>Melis Stokelaan</v>
          </cell>
          <cell r="P1353" t="str">
            <v>Leyweg/Melis Stokelaan</v>
          </cell>
          <cell r="R1353" t="str">
            <v>Den Haag</v>
          </cell>
          <cell r="S1353" t="str">
            <v>Den Haag</v>
          </cell>
          <cell r="U1353">
            <v>78992</v>
          </cell>
          <cell r="V1353">
            <v>451472</v>
          </cell>
          <cell r="W1353" t="str">
            <v>4.27920100</v>
          </cell>
          <cell r="X1353" t="str">
            <v>52.04634738</v>
          </cell>
          <cell r="Y1353">
            <v>3419</v>
          </cell>
          <cell r="AA1353" t="str">
            <v>jcdecaux</v>
          </cell>
          <cell r="AB1353">
            <v>1</v>
          </cell>
          <cell r="AC1353" t="str">
            <v/>
          </cell>
          <cell r="AD1353" t="str">
            <v>KHP</v>
          </cell>
          <cell r="AE1353" t="str">
            <v>KHP</v>
          </cell>
          <cell r="AF1353">
            <v>1</v>
          </cell>
          <cell r="AG1353">
            <v>1</v>
          </cell>
          <cell r="AH1353">
            <v>0</v>
          </cell>
          <cell r="AI1353">
            <v>0</v>
          </cell>
          <cell r="AJ1353">
            <v>0</v>
          </cell>
          <cell r="AK1353">
            <v>0</v>
          </cell>
          <cell r="AL1353">
            <v>0</v>
          </cell>
          <cell r="AM1353">
            <v>1</v>
          </cell>
          <cell r="AN1353">
            <v>1</v>
          </cell>
          <cell r="AQ1353" t="str">
            <v>false</v>
          </cell>
          <cell r="AR1353" t="str">
            <v>htm</v>
          </cell>
          <cell r="AS1353" t="str">
            <v>20,27,37</v>
          </cell>
          <cell r="AT1353" t="str">
            <v>EV, WA, Delft</v>
          </cell>
          <cell r="AU1353" t="str">
            <v>bus</v>
          </cell>
          <cell r="AX1353">
            <v>27</v>
          </cell>
          <cell r="AY1353" t="str">
            <v>Wateringen</v>
          </cell>
          <cell r="AZ1353" t="str">
            <v>17.75</v>
          </cell>
          <cell r="BA1353" t="str">
            <v>11.75</v>
          </cell>
          <cell r="BB1353" t="str">
            <v>11.75</v>
          </cell>
          <cell r="BH1353" t="str">
            <v/>
          </cell>
          <cell r="BI1353" t="str">
            <v/>
          </cell>
        </row>
        <row r="1354">
          <cell r="A1354">
            <v>652</v>
          </cell>
          <cell r="B1354">
            <v>32003420</v>
          </cell>
          <cell r="C1354">
            <v>42071302</v>
          </cell>
          <cell r="D1354">
            <v>3420</v>
          </cell>
          <cell r="F1354">
            <v>42071302</v>
          </cell>
          <cell r="I1354" t="str">
            <v/>
          </cell>
          <cell r="L1354" t="str">
            <v>Melis Stokelaan</v>
          </cell>
          <cell r="N1354" t="str">
            <v>Melis Stokelaan</v>
          </cell>
          <cell r="P1354" t="str">
            <v>Leyweg/Melis Stokelaan</v>
          </cell>
          <cell r="R1354" t="str">
            <v>Den Haag</v>
          </cell>
          <cell r="S1354" t="str">
            <v>Den Haag</v>
          </cell>
          <cell r="U1354">
            <v>78987</v>
          </cell>
          <cell r="V1354">
            <v>451490</v>
          </cell>
          <cell r="W1354" t="str">
            <v>4.27912412</v>
          </cell>
          <cell r="X1354" t="str">
            <v>52.04650845</v>
          </cell>
          <cell r="Y1354">
            <v>3419</v>
          </cell>
          <cell r="AA1354" t="str">
            <v>jcdecaux</v>
          </cell>
          <cell r="AB1354">
            <v>1</v>
          </cell>
          <cell r="AC1354" t="str">
            <v/>
          </cell>
          <cell r="AD1354" t="str">
            <v>KHP</v>
          </cell>
          <cell r="AE1354" t="str">
            <v>KHP</v>
          </cell>
          <cell r="AF1354">
            <v>1</v>
          </cell>
          <cell r="AG1354">
            <v>1</v>
          </cell>
          <cell r="AH1354">
            <v>0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>
            <v>1</v>
          </cell>
          <cell r="AN1354">
            <v>1</v>
          </cell>
          <cell r="AQ1354" t="str">
            <v>false</v>
          </cell>
          <cell r="AR1354" t="str">
            <v>htm</v>
          </cell>
          <cell r="AS1354" t="str">
            <v>20,27,37</v>
          </cell>
          <cell r="AT1354" t="str">
            <v>OD, Leyenburg</v>
          </cell>
          <cell r="AU1354" t="str">
            <v>bus</v>
          </cell>
          <cell r="AX1354">
            <v>27</v>
          </cell>
          <cell r="AY1354" t="str">
            <v>Leyenburg</v>
          </cell>
          <cell r="AZ1354" t="str">
            <v>18.00</v>
          </cell>
          <cell r="BA1354" t="str">
            <v>3.80</v>
          </cell>
          <cell r="BB1354" t="str">
            <v>3.80</v>
          </cell>
          <cell r="BH1354" t="str">
            <v/>
          </cell>
          <cell r="BI1354" t="str">
            <v/>
          </cell>
        </row>
        <row r="1355">
          <cell r="A1355">
            <v>745</v>
          </cell>
          <cell r="B1355">
            <v>32003909</v>
          </cell>
          <cell r="C1355">
            <v>32003909</v>
          </cell>
          <cell r="D1355">
            <v>3909</v>
          </cell>
          <cell r="I1355" t="str">
            <v/>
          </cell>
          <cell r="L1355" t="str">
            <v>Melkwegstraat</v>
          </cell>
          <cell r="N1355" t="str">
            <v>Melkwegstraat</v>
          </cell>
          <cell r="P1355" t="str">
            <v>Zonweg/Melkwegstraat</v>
          </cell>
          <cell r="R1355" t="str">
            <v>Den Haag</v>
          </cell>
          <cell r="S1355" t="str">
            <v>Den Haag</v>
          </cell>
          <cell r="U1355">
            <v>83540</v>
          </cell>
          <cell r="V1355">
            <v>453869</v>
          </cell>
          <cell r="W1355" t="str">
            <v>4.34497233</v>
          </cell>
          <cell r="X1355" t="str">
            <v>52.06849377</v>
          </cell>
          <cell r="Y1355">
            <v>3909</v>
          </cell>
          <cell r="AA1355" t="str">
            <v>jcdecaux</v>
          </cell>
          <cell r="AB1355">
            <v>2</v>
          </cell>
          <cell r="AC1355" t="str">
            <v/>
          </cell>
          <cell r="AD1355" t="str">
            <v>KHP</v>
          </cell>
          <cell r="AE1355" t="str">
            <v>KHP</v>
          </cell>
          <cell r="AF1355">
            <v>0</v>
          </cell>
          <cell r="AG1355">
            <v>1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>
            <v>1</v>
          </cell>
          <cell r="AN1355">
            <v>1</v>
          </cell>
          <cell r="AQ1355" t="str">
            <v>false</v>
          </cell>
          <cell r="AR1355" t="str">
            <v>htm</v>
          </cell>
          <cell r="AS1355">
            <v>26.2</v>
          </cell>
          <cell r="AT1355" t="str">
            <v>KD</v>
          </cell>
          <cell r="AU1355" t="str">
            <v>bus</v>
          </cell>
          <cell r="AY1355" t="str">
            <v xml:space="preserve"> </v>
          </cell>
          <cell r="AZ1355" t="str">
            <v>18.00</v>
          </cell>
          <cell r="BA1355" t="str">
            <v>8.00</v>
          </cell>
          <cell r="BB1355" t="str">
            <v>8.00</v>
          </cell>
          <cell r="BH1355" t="str">
            <v/>
          </cell>
          <cell r="BI1355" t="str">
            <v/>
          </cell>
        </row>
        <row r="1356">
          <cell r="A1356">
            <v>746</v>
          </cell>
          <cell r="B1356">
            <v>32003910</v>
          </cell>
          <cell r="C1356">
            <v>32003910</v>
          </cell>
          <cell r="D1356">
            <v>3910</v>
          </cell>
          <cell r="I1356" t="str">
            <v/>
          </cell>
          <cell r="L1356" t="str">
            <v>Melkwegstraat</v>
          </cell>
          <cell r="N1356" t="str">
            <v>Melkwegstraat</v>
          </cell>
          <cell r="P1356" t="str">
            <v>Melkwegstraat/Zonweg</v>
          </cell>
          <cell r="R1356" t="str">
            <v>Den Haag</v>
          </cell>
          <cell r="S1356" t="str">
            <v>Den Haag</v>
          </cell>
          <cell r="U1356">
            <v>83600</v>
          </cell>
          <cell r="V1356">
            <v>453844</v>
          </cell>
          <cell r="W1356" t="str">
            <v>4.34585250</v>
          </cell>
          <cell r="X1356" t="str">
            <v>52.06827683</v>
          </cell>
          <cell r="Y1356">
            <v>3909</v>
          </cell>
          <cell r="AA1356" t="str">
            <v>geen_abri</v>
          </cell>
          <cell r="AB1356">
            <v>4</v>
          </cell>
          <cell r="AC1356" t="str">
            <v/>
          </cell>
          <cell r="AD1356" t="str">
            <v/>
          </cell>
          <cell r="AE1356" t="str">
            <v/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 t="e">
            <v>#N/A</v>
          </cell>
          <cell r="AQ1356" t="str">
            <v>false</v>
          </cell>
          <cell r="AR1356" t="str">
            <v xml:space="preserve">htm </v>
          </cell>
          <cell r="AS1356">
            <v>26.2</v>
          </cell>
          <cell r="AT1356" t="str">
            <v>VS</v>
          </cell>
          <cell r="AU1356" t="str">
            <v>bus</v>
          </cell>
          <cell r="AY1356" t="str">
            <v xml:space="preserve"> </v>
          </cell>
          <cell r="AZ1356" t="str">
            <v>18.00</v>
          </cell>
          <cell r="BA1356" t="str">
            <v>3.50</v>
          </cell>
          <cell r="BB1356" t="str">
            <v>3.50</v>
          </cell>
          <cell r="BH1356" t="str">
            <v/>
          </cell>
          <cell r="BI1356" t="str">
            <v/>
          </cell>
        </row>
        <row r="1357">
          <cell r="A1357">
            <v>1488</v>
          </cell>
          <cell r="B1357">
            <v>54262410</v>
          </cell>
          <cell r="C1357">
            <v>42004901</v>
          </cell>
          <cell r="F1357">
            <v>42004901</v>
          </cell>
          <cell r="I1357" t="str">
            <v/>
          </cell>
          <cell r="L1357" t="str">
            <v>Menno ter Braaklaan</v>
          </cell>
          <cell r="R1357" t="str">
            <v>Delft</v>
          </cell>
          <cell r="S1357" t="str">
            <v>Delft</v>
          </cell>
          <cell r="U1357">
            <v>84117</v>
          </cell>
          <cell r="V1357">
            <v>445643</v>
          </cell>
          <cell r="W1357" t="str">
            <v>4.35510570</v>
          </cell>
          <cell r="X1357" t="str">
            <v>51.99464162</v>
          </cell>
          <cell r="Y1357" t="str">
            <v>DlfMtB</v>
          </cell>
          <cell r="AA1357" t="str">
            <v>CBS-Outdoor</v>
          </cell>
          <cell r="AB1357">
            <v>4</v>
          </cell>
          <cell r="AC1357" t="str">
            <v/>
          </cell>
          <cell r="AD1357" t="str">
            <v/>
          </cell>
          <cell r="AE1357" t="str">
            <v/>
          </cell>
          <cell r="AF1357">
            <v>1</v>
          </cell>
          <cell r="AG1357">
            <v>0</v>
          </cell>
          <cell r="AH1357">
            <v>0</v>
          </cell>
          <cell r="AI1357">
            <v>1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 t="e">
            <v>#N/A</v>
          </cell>
          <cell r="AQ1357" t="str">
            <v>true</v>
          </cell>
          <cell r="AR1357" t="str">
            <v>vtn</v>
          </cell>
          <cell r="AU1357" t="str">
            <v>bus</v>
          </cell>
          <cell r="AX1357">
            <v>80</v>
          </cell>
          <cell r="AY1357" t="str">
            <v>Delft Tanthof</v>
          </cell>
          <cell r="AZ1357" t="str">
            <v>18.25</v>
          </cell>
          <cell r="BA1357" t="str">
            <v>4.70</v>
          </cell>
          <cell r="BB1357" t="str">
            <v>4.00</v>
          </cell>
          <cell r="BH1357" t="str">
            <v/>
          </cell>
          <cell r="BI1357" t="str">
            <v/>
          </cell>
        </row>
        <row r="1358">
          <cell r="A1358">
            <v>2045</v>
          </cell>
          <cell r="B1358">
            <v>42004902</v>
          </cell>
          <cell r="C1358">
            <v>42004902</v>
          </cell>
          <cell r="F1358">
            <v>42004902</v>
          </cell>
          <cell r="I1358" t="str">
            <v/>
          </cell>
          <cell r="L1358" t="str">
            <v>Menno ter Braaklaan</v>
          </cell>
          <cell r="Q1358" t="str">
            <v>Delft</v>
          </cell>
          <cell r="R1358" t="str">
            <v>Delft</v>
          </cell>
          <cell r="S1358" t="str">
            <v>Delft</v>
          </cell>
          <cell r="U1358">
            <v>84110</v>
          </cell>
          <cell r="V1358">
            <v>445631</v>
          </cell>
          <cell r="W1358" t="str">
            <v>4.35500628</v>
          </cell>
          <cell r="X1358" t="str">
            <v>51.99453289</v>
          </cell>
          <cell r="Y1358" t="str">
            <v>DlfMtB</v>
          </cell>
          <cell r="AA1358" t="str">
            <v>geen_abri</v>
          </cell>
          <cell r="AB1358">
            <v>1</v>
          </cell>
          <cell r="AC1358" t="str">
            <v/>
          </cell>
          <cell r="AD1358" t="str">
            <v>KHP</v>
          </cell>
          <cell r="AE1358" t="str">
            <v>KHP</v>
          </cell>
          <cell r="AF1358">
            <v>1</v>
          </cell>
          <cell r="AG1358">
            <v>0</v>
          </cell>
          <cell r="AH1358">
            <v>0</v>
          </cell>
          <cell r="AI1358">
            <v>1</v>
          </cell>
          <cell r="AJ1358">
            <v>0</v>
          </cell>
          <cell r="AK1358">
            <v>0</v>
          </cell>
          <cell r="AL1358">
            <v>1</v>
          </cell>
          <cell r="AM1358">
            <v>1</v>
          </cell>
          <cell r="AN1358" t="e">
            <v>#N/A</v>
          </cell>
          <cell r="AQ1358" t="str">
            <v>true</v>
          </cell>
          <cell r="AR1358" t="str">
            <v>vtn</v>
          </cell>
          <cell r="AU1358" t="str">
            <v>bus</v>
          </cell>
          <cell r="AX1358">
            <v>80</v>
          </cell>
          <cell r="AY1358" t="str">
            <v>Delft Ikea</v>
          </cell>
          <cell r="AZ1358" t="str">
            <v>0.00</v>
          </cell>
          <cell r="BA1358" t="str">
            <v>0.00</v>
          </cell>
          <cell r="BB1358" t="str">
            <v>0.00</v>
          </cell>
          <cell r="BH1358" t="str">
            <v>HVS</v>
          </cell>
          <cell r="BI1358" t="str">
            <v/>
          </cell>
        </row>
        <row r="1359">
          <cell r="A1359">
            <v>1222</v>
          </cell>
          <cell r="B1359">
            <v>32003405</v>
          </cell>
          <cell r="C1359">
            <v>32003405</v>
          </cell>
          <cell r="D1359">
            <v>3405</v>
          </cell>
          <cell r="F1359">
            <v>42068101</v>
          </cell>
          <cell r="I1359" t="str">
            <v/>
          </cell>
          <cell r="L1359" t="str">
            <v>Meppelweg</v>
          </cell>
          <cell r="N1359" t="str">
            <v>Meppelweg</v>
          </cell>
          <cell r="P1359" t="str">
            <v>Leyweg/Meppelweg</v>
          </cell>
          <cell r="R1359" t="str">
            <v>Den Haag</v>
          </cell>
          <cell r="S1359" t="str">
            <v>Den Haag</v>
          </cell>
          <cell r="U1359">
            <v>78436</v>
          </cell>
          <cell r="V1359">
            <v>452235</v>
          </cell>
          <cell r="W1359" t="str">
            <v>4.27091187</v>
          </cell>
          <cell r="X1359" t="str">
            <v>52.05312757</v>
          </cell>
          <cell r="Y1359">
            <v>3405</v>
          </cell>
          <cell r="AA1359" t="str">
            <v>jcdecaux</v>
          </cell>
          <cell r="AB1359">
            <v>2</v>
          </cell>
          <cell r="AC1359" t="str">
            <v/>
          </cell>
          <cell r="AD1359" t="str">
            <v>KHP</v>
          </cell>
          <cell r="AE1359" t="str">
            <v>KHP</v>
          </cell>
          <cell r="AF1359">
            <v>0</v>
          </cell>
          <cell r="AG1359">
            <v>1</v>
          </cell>
          <cell r="AH1359">
            <v>0</v>
          </cell>
          <cell r="AI1359">
            <v>0</v>
          </cell>
          <cell r="AJ1359">
            <v>0</v>
          </cell>
          <cell r="AK1359">
            <v>0</v>
          </cell>
          <cell r="AL1359">
            <v>0</v>
          </cell>
          <cell r="AM1359">
            <v>1</v>
          </cell>
          <cell r="AN1359">
            <v>1</v>
          </cell>
          <cell r="AQ1359" t="str">
            <v>false</v>
          </cell>
          <cell r="AR1359" t="str">
            <v>htm</v>
          </cell>
          <cell r="AS1359" t="str">
            <v>21,23,37</v>
          </cell>
          <cell r="AT1359" t="str">
            <v>VR</v>
          </cell>
          <cell r="AU1359" t="str">
            <v>bus</v>
          </cell>
          <cell r="AX1359">
            <v>37</v>
          </cell>
          <cell r="AY1359" t="str">
            <v>Den Haag Leyenburg</v>
          </cell>
          <cell r="AZ1359" t="str">
            <v>19.75</v>
          </cell>
          <cell r="BA1359" t="str">
            <v>1.90</v>
          </cell>
          <cell r="BB1359" t="str">
            <v>1.90</v>
          </cell>
          <cell r="BH1359" t="str">
            <v/>
          </cell>
          <cell r="BI1359" t="str">
            <v/>
          </cell>
        </row>
        <row r="1360">
          <cell r="A1360">
            <v>1223</v>
          </cell>
          <cell r="B1360">
            <v>32003406</v>
          </cell>
          <cell r="C1360">
            <v>32003406</v>
          </cell>
          <cell r="D1360">
            <v>3406</v>
          </cell>
          <cell r="F1360">
            <v>42068102</v>
          </cell>
          <cell r="I1360" t="str">
            <v/>
          </cell>
          <cell r="L1360" t="str">
            <v>Meppelweg</v>
          </cell>
          <cell r="N1360" t="str">
            <v>Meppelweg</v>
          </cell>
          <cell r="P1360" t="str">
            <v>Leyweg/Meppelweg</v>
          </cell>
          <cell r="R1360" t="str">
            <v>Den Haag</v>
          </cell>
          <cell r="S1360" t="str">
            <v>Den Haag</v>
          </cell>
          <cell r="U1360">
            <v>78432</v>
          </cell>
          <cell r="V1360">
            <v>452253</v>
          </cell>
          <cell r="W1360" t="str">
            <v>4.27084953</v>
          </cell>
          <cell r="X1360" t="str">
            <v>52.05328878</v>
          </cell>
          <cell r="Y1360">
            <v>3405</v>
          </cell>
          <cell r="AA1360" t="str">
            <v>jcdecaux</v>
          </cell>
          <cell r="AB1360">
            <v>2</v>
          </cell>
          <cell r="AC1360" t="str">
            <v/>
          </cell>
          <cell r="AD1360" t="str">
            <v>KHP</v>
          </cell>
          <cell r="AE1360" t="str">
            <v>KHP</v>
          </cell>
          <cell r="AF1360">
            <v>0</v>
          </cell>
          <cell r="AG1360">
            <v>1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1</v>
          </cell>
          <cell r="AN1360">
            <v>1</v>
          </cell>
          <cell r="AQ1360" t="str">
            <v>false</v>
          </cell>
          <cell r="AR1360" t="str">
            <v>htm</v>
          </cell>
          <cell r="AS1360" t="str">
            <v>21,23,37</v>
          </cell>
          <cell r="AT1360" t="str">
            <v>SN</v>
          </cell>
          <cell r="AU1360" t="str">
            <v>bus</v>
          </cell>
          <cell r="AX1360">
            <v>37</v>
          </cell>
          <cell r="AY1360" t="str">
            <v>Den Haag Wateringse Veld</v>
          </cell>
          <cell r="AZ1360" t="str">
            <v>31.90</v>
          </cell>
          <cell r="BA1360" t="str">
            <v>1.90</v>
          </cell>
          <cell r="BB1360" t="str">
            <v>1.90</v>
          </cell>
          <cell r="BH1360" t="str">
            <v/>
          </cell>
          <cell r="BI1360" t="str">
            <v/>
          </cell>
        </row>
        <row r="1361">
          <cell r="A1361" t="str">
            <v>Buiten</v>
          </cell>
          <cell r="F1361">
            <v>42038001</v>
          </cell>
          <cell r="I1361" t="str">
            <v/>
          </cell>
          <cell r="L1361" t="str">
            <v>Mesdaglaan</v>
          </cell>
          <cell r="R1361" t="str">
            <v>Maassluis</v>
          </cell>
          <cell r="S1361" t="str">
            <v/>
          </cell>
          <cell r="U1361" t="str">
            <v/>
          </cell>
          <cell r="V1361" t="str">
            <v/>
          </cell>
          <cell r="W1361" t="str">
            <v/>
          </cell>
          <cell r="X1361" t="str">
            <v/>
          </cell>
          <cell r="AC1361" t="str">
            <v/>
          </cell>
          <cell r="AD1361" t="str">
            <v/>
          </cell>
          <cell r="AE1361" t="str">
            <v/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 t="e">
            <v>#N/A</v>
          </cell>
          <cell r="AQ1361" t="str">
            <v>false</v>
          </cell>
          <cell r="AU1361" t="str">
            <v/>
          </cell>
          <cell r="AX1361">
            <v>36</v>
          </cell>
          <cell r="AY1361" t="str">
            <v>Den Haag Leyenburg</v>
          </cell>
          <cell r="BH1361" t="str">
            <v/>
          </cell>
          <cell r="BI1361" t="str">
            <v/>
          </cell>
        </row>
        <row r="1362">
          <cell r="A1362" t="str">
            <v>Buiten</v>
          </cell>
          <cell r="F1362">
            <v>42038002</v>
          </cell>
          <cell r="I1362" t="str">
            <v/>
          </cell>
          <cell r="L1362" t="str">
            <v>Mesdaglaan</v>
          </cell>
          <cell r="R1362" t="str">
            <v>Maassluis</v>
          </cell>
          <cell r="S1362" t="str">
            <v/>
          </cell>
          <cell r="U1362" t="str">
            <v/>
          </cell>
          <cell r="V1362" t="str">
            <v/>
          </cell>
          <cell r="W1362" t="str">
            <v/>
          </cell>
          <cell r="X1362" t="str">
            <v/>
          </cell>
          <cell r="AC1362" t="str">
            <v/>
          </cell>
          <cell r="AD1362" t="str">
            <v/>
          </cell>
          <cell r="AE1362" t="str">
            <v/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 t="e">
            <v>#N/A</v>
          </cell>
          <cell r="AQ1362" t="str">
            <v>false</v>
          </cell>
          <cell r="AU1362" t="str">
            <v/>
          </cell>
          <cell r="AX1362">
            <v>36</v>
          </cell>
          <cell r="AY1362" t="str">
            <v>Maasland Viaduct</v>
          </cell>
          <cell r="BH1362" t="str">
            <v/>
          </cell>
          <cell r="BI1362" t="str">
            <v/>
          </cell>
        </row>
        <row r="1363">
          <cell r="A1363">
            <v>1842</v>
          </cell>
          <cell r="B1363">
            <v>54410770</v>
          </cell>
          <cell r="C1363">
            <v>42063001</v>
          </cell>
          <cell r="F1363">
            <v>42063001</v>
          </cell>
          <cell r="I1363" t="str">
            <v/>
          </cell>
          <cell r="L1363" t="str">
            <v>Metaalstraat</v>
          </cell>
          <cell r="Q1363" t="str">
            <v>Zoetermeer</v>
          </cell>
          <cell r="R1363" t="str">
            <v>Zoetermeer</v>
          </cell>
          <cell r="S1363" t="str">
            <v>Zoetermeer</v>
          </cell>
          <cell r="U1363">
            <v>94557</v>
          </cell>
          <cell r="V1363">
            <v>450304</v>
          </cell>
          <cell r="W1363" t="str">
            <v>4.50627644</v>
          </cell>
          <cell r="X1363" t="str">
            <v>52.03776619</v>
          </cell>
          <cell r="Y1363" t="str">
            <v>ZtmMet</v>
          </cell>
          <cell r="AA1363" t="str">
            <v>geen_abri</v>
          </cell>
          <cell r="AB1363">
            <v>5</v>
          </cell>
          <cell r="AC1363" t="str">
            <v/>
          </cell>
          <cell r="AD1363" t="str">
            <v/>
          </cell>
          <cell r="AE1363" t="str">
            <v/>
          </cell>
          <cell r="AF1363">
            <v>0</v>
          </cell>
          <cell r="AG1363">
            <v>0</v>
          </cell>
          <cell r="AH1363">
            <v>0</v>
          </cell>
          <cell r="AI1363">
            <v>1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 t="e">
            <v>#N/A</v>
          </cell>
          <cell r="AQ1363" t="str">
            <v>true</v>
          </cell>
          <cell r="AR1363" t="str">
            <v>vtn</v>
          </cell>
          <cell r="AS1363">
            <v>74</v>
          </cell>
          <cell r="AT1363" t="str">
            <v>Lansinghage</v>
          </cell>
          <cell r="AU1363" t="str">
            <v>bus</v>
          </cell>
          <cell r="AX1363">
            <v>74</v>
          </cell>
          <cell r="AY1363" t="str">
            <v>Lansinghage</v>
          </cell>
          <cell r="AZ1363" t="str">
            <v>0.00</v>
          </cell>
          <cell r="BA1363" t="str">
            <v>0.00</v>
          </cell>
          <cell r="BB1363" t="str">
            <v>0.00</v>
          </cell>
          <cell r="BH1363" t="str">
            <v/>
          </cell>
          <cell r="BI1363" t="str">
            <v/>
          </cell>
        </row>
        <row r="1364">
          <cell r="A1364">
            <v>1843</v>
          </cell>
          <cell r="B1364">
            <v>54410780</v>
          </cell>
          <cell r="C1364">
            <v>42063002</v>
          </cell>
          <cell r="F1364">
            <v>42063002</v>
          </cell>
          <cell r="I1364" t="str">
            <v/>
          </cell>
          <cell r="L1364" t="str">
            <v>Metaalstraat</v>
          </cell>
          <cell r="Q1364" t="str">
            <v>Zoetermeer</v>
          </cell>
          <cell r="R1364" t="str">
            <v>Zoetermeer</v>
          </cell>
          <cell r="S1364" t="str">
            <v>Zoetermeer</v>
          </cell>
          <cell r="U1364">
            <v>94543</v>
          </cell>
          <cell r="V1364">
            <v>450328</v>
          </cell>
          <cell r="W1364" t="str">
            <v>4.50606818</v>
          </cell>
          <cell r="X1364" t="str">
            <v>52.03798036</v>
          </cell>
          <cell r="Y1364" t="str">
            <v>ZtmMet</v>
          </cell>
          <cell r="AA1364" t="str">
            <v>CBS-Outdoor</v>
          </cell>
          <cell r="AB1364">
            <v>5</v>
          </cell>
          <cell r="AC1364" t="str">
            <v/>
          </cell>
          <cell r="AD1364" t="str">
            <v/>
          </cell>
          <cell r="AE1364" t="str">
            <v/>
          </cell>
          <cell r="AF1364">
            <v>0</v>
          </cell>
          <cell r="AG1364">
            <v>0</v>
          </cell>
          <cell r="AH1364">
            <v>0</v>
          </cell>
          <cell r="AI1364">
            <v>1</v>
          </cell>
          <cell r="AJ1364">
            <v>0</v>
          </cell>
          <cell r="AK1364">
            <v>0</v>
          </cell>
          <cell r="AL1364">
            <v>0</v>
          </cell>
          <cell r="AM1364">
            <v>0</v>
          </cell>
          <cell r="AN1364" t="e">
            <v>#N/A</v>
          </cell>
          <cell r="AQ1364" t="str">
            <v>true</v>
          </cell>
          <cell r="AR1364" t="str">
            <v>vtn</v>
          </cell>
          <cell r="AS1364">
            <v>74</v>
          </cell>
          <cell r="AT1364" t="str">
            <v>Zoetermeer Centrum West</v>
          </cell>
          <cell r="AU1364" t="str">
            <v>bus</v>
          </cell>
          <cell r="AX1364">
            <v>74</v>
          </cell>
          <cell r="AY1364" t="str">
            <v>Zoetermeer Centrum West</v>
          </cell>
          <cell r="AZ1364" t="str">
            <v>14.30</v>
          </cell>
          <cell r="BA1364" t="str">
            <v>1.15</v>
          </cell>
          <cell r="BB1364" t="str">
            <v>8.10</v>
          </cell>
          <cell r="BH1364" t="str">
            <v/>
          </cell>
          <cell r="BI1364" t="str">
            <v/>
          </cell>
        </row>
        <row r="1365">
          <cell r="A1365" t="str">
            <v>Buiten</v>
          </cell>
          <cell r="F1365">
            <v>42049601</v>
          </cell>
          <cell r="I1365" t="str">
            <v/>
          </cell>
          <cell r="L1365" t="str">
            <v>Metro Centrum</v>
          </cell>
          <cell r="R1365" t="str">
            <v>Spijkenisse</v>
          </cell>
          <cell r="S1365" t="str">
            <v/>
          </cell>
          <cell r="U1365" t="str">
            <v/>
          </cell>
          <cell r="V1365" t="str">
            <v/>
          </cell>
          <cell r="W1365" t="str">
            <v/>
          </cell>
          <cell r="X1365" t="str">
            <v/>
          </cell>
          <cell r="AC1365" t="str">
            <v/>
          </cell>
          <cell r="AD1365" t="str">
            <v/>
          </cell>
          <cell r="AE1365" t="str">
            <v/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 t="e">
            <v>#N/A</v>
          </cell>
          <cell r="AQ1365" t="str">
            <v>false</v>
          </cell>
          <cell r="AU1365" t="str">
            <v/>
          </cell>
          <cell r="AX1365">
            <v>429</v>
          </cell>
          <cell r="AY1365" t="str">
            <v>Spijkenisse</v>
          </cell>
          <cell r="BH1365" t="str">
            <v/>
          </cell>
          <cell r="BI1365" t="str">
            <v/>
          </cell>
        </row>
        <row r="1366">
          <cell r="A1366" t="str">
            <v>Buiten</v>
          </cell>
          <cell r="F1366">
            <v>42049602</v>
          </cell>
          <cell r="I1366" t="str">
            <v/>
          </cell>
          <cell r="L1366" t="str">
            <v>Metro Centrum</v>
          </cell>
          <cell r="R1366" t="str">
            <v>Spijkenisse</v>
          </cell>
          <cell r="S1366" t="str">
            <v/>
          </cell>
          <cell r="U1366" t="str">
            <v/>
          </cell>
          <cell r="V1366" t="str">
            <v/>
          </cell>
          <cell r="W1366" t="str">
            <v/>
          </cell>
          <cell r="X1366" t="str">
            <v/>
          </cell>
          <cell r="AC1366" t="str">
            <v/>
          </cell>
          <cell r="AD1366" t="str">
            <v/>
          </cell>
          <cell r="AE1366" t="str">
            <v/>
          </cell>
          <cell r="AF1366">
            <v>0</v>
          </cell>
          <cell r="AG1366">
            <v>0</v>
          </cell>
          <cell r="AH1366">
            <v>0</v>
          </cell>
          <cell r="AI1366">
            <v>0</v>
          </cell>
          <cell r="AJ1366">
            <v>0</v>
          </cell>
          <cell r="AK1366">
            <v>0</v>
          </cell>
          <cell r="AL1366">
            <v>0</v>
          </cell>
          <cell r="AM1366">
            <v>0</v>
          </cell>
          <cell r="AN1366" t="e">
            <v>#N/A</v>
          </cell>
          <cell r="AQ1366" t="str">
            <v>false</v>
          </cell>
          <cell r="AU1366" t="str">
            <v/>
          </cell>
          <cell r="AX1366">
            <v>429</v>
          </cell>
          <cell r="AY1366" t="str">
            <v>Honselersdijk FloraHolland</v>
          </cell>
          <cell r="BH1366" t="str">
            <v/>
          </cell>
          <cell r="BI1366" t="str">
            <v/>
          </cell>
        </row>
        <row r="1367">
          <cell r="A1367">
            <v>860</v>
          </cell>
          <cell r="B1367">
            <v>32007505</v>
          </cell>
          <cell r="C1367">
            <v>32007505</v>
          </cell>
          <cell r="D1367">
            <v>7505</v>
          </cell>
          <cell r="I1367" t="str">
            <v/>
          </cell>
          <cell r="L1367" t="str">
            <v>Mgr. van Steelaan</v>
          </cell>
          <cell r="N1367" t="str">
            <v>Mgr. van Steelaan</v>
          </cell>
          <cell r="P1367" t="str">
            <v>Koningin Julianalaan/Jan Mulderstraat</v>
          </cell>
          <cell r="R1367" t="str">
            <v>Leidschendam-Voorburg</v>
          </cell>
          <cell r="S1367" t="str">
            <v>Leidschendam-Voorburg</v>
          </cell>
          <cell r="U1367">
            <v>84165</v>
          </cell>
          <cell r="V1367">
            <v>454821</v>
          </cell>
          <cell r="W1367" t="str">
            <v>4.35388891</v>
          </cell>
          <cell r="X1367" t="str">
            <v>52.07712055</v>
          </cell>
          <cell r="Y1367">
            <v>7505</v>
          </cell>
          <cell r="AA1367" t="str">
            <v>jcdecaux</v>
          </cell>
          <cell r="AB1367">
            <v>2</v>
          </cell>
          <cell r="AC1367" t="str">
            <v>HIP4LED ex</v>
          </cell>
          <cell r="AD1367" t="str">
            <v/>
          </cell>
          <cell r="AE1367" t="str">
            <v>HIP4LED ex</v>
          </cell>
          <cell r="AF1367">
            <v>1</v>
          </cell>
          <cell r="AG1367">
            <v>0</v>
          </cell>
          <cell r="AH1367">
            <v>0</v>
          </cell>
          <cell r="AI1367">
            <v>0</v>
          </cell>
          <cell r="AJ1367">
            <v>1</v>
          </cell>
          <cell r="AK1367">
            <v>0</v>
          </cell>
          <cell r="AL1367">
            <v>0</v>
          </cell>
          <cell r="AM1367">
            <v>0</v>
          </cell>
          <cell r="AN1367" t="e">
            <v>#N/A</v>
          </cell>
          <cell r="AQ1367" t="str">
            <v>false</v>
          </cell>
          <cell r="AR1367" t="str">
            <v>htm</v>
          </cell>
          <cell r="AS1367">
            <v>2</v>
          </cell>
          <cell r="AT1367" t="str">
            <v>KS</v>
          </cell>
          <cell r="AU1367" t="str">
            <v>combi</v>
          </cell>
          <cell r="AW1367">
            <v>2</v>
          </cell>
          <cell r="AY1367" t="str">
            <v xml:space="preserve"> </v>
          </cell>
          <cell r="AZ1367" t="str">
            <v>50.95</v>
          </cell>
          <cell r="BA1367" t="str">
            <v>2.50</v>
          </cell>
          <cell r="BB1367" t="str">
            <v>2.50</v>
          </cell>
          <cell r="BD1367" t="str">
            <v>Bushalte ander nummer geven dan tramhalte, zijn afzonderlijke haltepalen; KHP toegevoegd</v>
          </cell>
          <cell r="BH1367" t="str">
            <v/>
          </cell>
          <cell r="BI1367" t="str">
            <v/>
          </cell>
        </row>
        <row r="1368">
          <cell r="A1368">
            <v>861</v>
          </cell>
          <cell r="B1368">
            <v>32007506</v>
          </cell>
          <cell r="C1368">
            <v>32007506</v>
          </cell>
          <cell r="D1368">
            <v>7506</v>
          </cell>
          <cell r="I1368" t="str">
            <v/>
          </cell>
          <cell r="L1368" t="str">
            <v>Mgr. van Steelaan</v>
          </cell>
          <cell r="N1368" t="str">
            <v>Mgr. van Steelaan</v>
          </cell>
          <cell r="P1368" t="str">
            <v>Koningin Julianalaan/Mgr. van Steelaan</v>
          </cell>
          <cell r="R1368" t="str">
            <v>Leidschendam-Voorburg</v>
          </cell>
          <cell r="S1368" t="str">
            <v>Leidschendam-Voorburg</v>
          </cell>
          <cell r="U1368">
            <v>84204</v>
          </cell>
          <cell r="V1368">
            <v>454801</v>
          </cell>
          <cell r="W1368" t="str">
            <v>4.35447626</v>
          </cell>
          <cell r="X1368" t="str">
            <v>52.07695491</v>
          </cell>
          <cell r="Y1368">
            <v>7505</v>
          </cell>
          <cell r="AA1368" t="str">
            <v>jcdecaux</v>
          </cell>
          <cell r="AB1368">
            <v>2</v>
          </cell>
          <cell r="AC1368" t="str">
            <v>HIP4LED ex</v>
          </cell>
          <cell r="AD1368" t="str">
            <v>KHP</v>
          </cell>
          <cell r="AE1368" t="str">
            <v>HIP4LED ex + KHP</v>
          </cell>
          <cell r="AF1368">
            <v>1</v>
          </cell>
          <cell r="AG1368">
            <v>0</v>
          </cell>
          <cell r="AH1368">
            <v>1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>
            <v>1</v>
          </cell>
          <cell r="AN1368" t="e">
            <v>#N/A</v>
          </cell>
          <cell r="AQ1368" t="str">
            <v>false</v>
          </cell>
          <cell r="AR1368" t="str">
            <v>htm</v>
          </cell>
          <cell r="AS1368">
            <v>2</v>
          </cell>
          <cell r="AT1368" t="str">
            <v>LD</v>
          </cell>
          <cell r="AU1368" t="str">
            <v>tram</v>
          </cell>
          <cell r="AW1368">
            <v>2</v>
          </cell>
          <cell r="AX1368">
            <v>2</v>
          </cell>
          <cell r="AY1368" t="str">
            <v>Leidschendam Leidsenhage</v>
          </cell>
          <cell r="AZ1368" t="str">
            <v>44.70</v>
          </cell>
          <cell r="BA1368" t="str">
            <v>2.50</v>
          </cell>
          <cell r="BB1368" t="str">
            <v>2.50</v>
          </cell>
          <cell r="BD1368" t="str">
            <v>Bushalte ander nummer geven dan tramhalte, zijn afzonderlijke haltepalen; KHP toegevoegd</v>
          </cell>
          <cell r="BH1368" t="str">
            <v/>
          </cell>
          <cell r="BI1368" t="str">
            <v/>
          </cell>
        </row>
        <row r="1369">
          <cell r="D1369">
            <v>7501</v>
          </cell>
          <cell r="I1369" t="str">
            <v/>
          </cell>
          <cell r="L1369" t="str">
            <v>Mgr. van Steelaan</v>
          </cell>
          <cell r="N1369" t="str">
            <v>Mgr. van Steelaan</v>
          </cell>
          <cell r="P1369" t="str">
            <v>Koningin Julianalaan/Mgr. van Steelaan</v>
          </cell>
          <cell r="S1369" t="str">
            <v/>
          </cell>
          <cell r="U1369" t="str">
            <v/>
          </cell>
          <cell r="V1369" t="str">
            <v/>
          </cell>
          <cell r="W1369" t="str">
            <v/>
          </cell>
          <cell r="X1369" t="str">
            <v/>
          </cell>
          <cell r="AC1369" t="str">
            <v/>
          </cell>
          <cell r="AD1369" t="str">
            <v/>
          </cell>
          <cell r="AE1369" t="str">
            <v/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 t="e">
            <v>#N/A</v>
          </cell>
          <cell r="AQ1369" t="str">
            <v>false</v>
          </cell>
          <cell r="AS1369">
            <v>23</v>
          </cell>
          <cell r="AT1369" t="str">
            <v>KD</v>
          </cell>
          <cell r="AU1369" t="str">
            <v/>
          </cell>
          <cell r="AX1369">
            <v>23</v>
          </cell>
          <cell r="AY1369" t="str">
            <v>Kijkduin</v>
          </cell>
          <cell r="BD1369" t="str">
            <v>Lage gedeelte, gecombineerd met 7506 (tramhalte)</v>
          </cell>
          <cell r="BH1369" t="str">
            <v/>
          </cell>
          <cell r="BI1369" t="str">
            <v/>
          </cell>
        </row>
        <row r="1370">
          <cell r="I1370" t="str">
            <v/>
          </cell>
          <cell r="L1370" t="str">
            <v>Mgr. van Steelaan</v>
          </cell>
          <cell r="S1370" t="str">
            <v/>
          </cell>
          <cell r="U1370" t="str">
            <v/>
          </cell>
          <cell r="V1370" t="str">
            <v/>
          </cell>
          <cell r="W1370" t="str">
            <v/>
          </cell>
          <cell r="X1370" t="str">
            <v/>
          </cell>
          <cell r="AC1370" t="str">
            <v/>
          </cell>
          <cell r="AD1370" t="str">
            <v/>
          </cell>
          <cell r="AE1370" t="str">
            <v/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M1370">
            <v>0</v>
          </cell>
          <cell r="AN1370" t="e">
            <v>#N/A</v>
          </cell>
          <cell r="AQ1370" t="str">
            <v>false</v>
          </cell>
          <cell r="AS1370">
            <v>23</v>
          </cell>
          <cell r="AT1370" t="str">
            <v>DD</v>
          </cell>
          <cell r="AU1370" t="str">
            <v/>
          </cell>
          <cell r="AX1370">
            <v>23</v>
          </cell>
          <cell r="AY1370" t="str">
            <v>Duindorp</v>
          </cell>
          <cell r="BD1370" t="str">
            <v>Lage gedeelte, gecombineerd met 7505 (tramhalte)</v>
          </cell>
        </row>
        <row r="1371">
          <cell r="A1371" t="str">
            <v>Buiten</v>
          </cell>
          <cell r="F1371">
            <v>42036901</v>
          </cell>
          <cell r="I1371" t="str">
            <v/>
          </cell>
          <cell r="L1371" t="str">
            <v>Mgr. W.M. Bekkerslaan</v>
          </cell>
          <cell r="R1371" t="str">
            <v>Maassluis</v>
          </cell>
          <cell r="S1371" t="str">
            <v/>
          </cell>
          <cell r="U1371" t="str">
            <v/>
          </cell>
          <cell r="V1371" t="str">
            <v/>
          </cell>
          <cell r="W1371" t="str">
            <v/>
          </cell>
          <cell r="X1371" t="str">
            <v/>
          </cell>
          <cell r="AC1371" t="str">
            <v/>
          </cell>
          <cell r="AD1371" t="str">
            <v/>
          </cell>
          <cell r="AE1371" t="str">
            <v/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M1371">
            <v>0</v>
          </cell>
          <cell r="AN1371" t="e">
            <v>#N/A</v>
          </cell>
          <cell r="AQ1371" t="str">
            <v>false</v>
          </cell>
          <cell r="AU1371" t="str">
            <v/>
          </cell>
          <cell r="AX1371">
            <v>36</v>
          </cell>
          <cell r="AY1371" t="str">
            <v>Maasland Viaduct</v>
          </cell>
          <cell r="BH1371" t="str">
            <v/>
          </cell>
          <cell r="BI1371" t="str">
            <v/>
          </cell>
        </row>
        <row r="1372">
          <cell r="A1372" t="str">
            <v>Buiten</v>
          </cell>
          <cell r="F1372">
            <v>42036902</v>
          </cell>
          <cell r="I1372" t="str">
            <v/>
          </cell>
          <cell r="L1372" t="str">
            <v>Mgr. W.M. Bekkerslaan</v>
          </cell>
          <cell r="R1372" t="str">
            <v>Maassluis</v>
          </cell>
          <cell r="S1372" t="str">
            <v/>
          </cell>
          <cell r="U1372" t="str">
            <v/>
          </cell>
          <cell r="V1372" t="str">
            <v/>
          </cell>
          <cell r="W1372" t="str">
            <v/>
          </cell>
          <cell r="X1372" t="str">
            <v/>
          </cell>
          <cell r="AC1372" t="str">
            <v/>
          </cell>
          <cell r="AD1372" t="str">
            <v/>
          </cell>
          <cell r="AE1372" t="str">
            <v/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0</v>
          </cell>
          <cell r="AL1372">
            <v>0</v>
          </cell>
          <cell r="AM1372">
            <v>0</v>
          </cell>
          <cell r="AN1372" t="e">
            <v>#N/A</v>
          </cell>
          <cell r="AQ1372" t="str">
            <v>false</v>
          </cell>
          <cell r="AU1372" t="str">
            <v/>
          </cell>
          <cell r="AX1372">
            <v>36</v>
          </cell>
          <cell r="AY1372" t="str">
            <v>Den Haag Leyenburg</v>
          </cell>
          <cell r="BH1372" t="str">
            <v/>
          </cell>
          <cell r="BI1372" t="str">
            <v/>
          </cell>
        </row>
        <row r="1373">
          <cell r="A1373">
            <v>1452</v>
          </cell>
          <cell r="B1373">
            <v>54261650</v>
          </cell>
          <cell r="C1373">
            <v>42004501</v>
          </cell>
          <cell r="F1373">
            <v>42004501</v>
          </cell>
          <cell r="I1373" t="str">
            <v/>
          </cell>
          <cell r="L1373" t="str">
            <v>Michiel de Ruyterweg</v>
          </cell>
          <cell r="R1373" t="str">
            <v>Delft</v>
          </cell>
          <cell r="S1373" t="str">
            <v>Delft</v>
          </cell>
          <cell r="U1373">
            <v>85124</v>
          </cell>
          <cell r="V1373">
            <v>446845</v>
          </cell>
          <cell r="W1373" t="str">
            <v>4.36952081</v>
          </cell>
          <cell r="X1373" t="str">
            <v>52.00557167</v>
          </cell>
          <cell r="Y1373" t="str">
            <v>DlfMdR</v>
          </cell>
          <cell r="AA1373" t="str">
            <v>CBS-Outdoor</v>
          </cell>
          <cell r="AB1373">
            <v>4</v>
          </cell>
          <cell r="AC1373" t="str">
            <v/>
          </cell>
          <cell r="AD1373" t="str">
            <v>KHP</v>
          </cell>
          <cell r="AE1373" t="str">
            <v>KHP</v>
          </cell>
          <cell r="AF1373">
            <v>0</v>
          </cell>
          <cell r="AG1373">
            <v>1</v>
          </cell>
          <cell r="AH1373">
            <v>0</v>
          </cell>
          <cell r="AI1373">
            <v>0</v>
          </cell>
          <cell r="AJ1373">
            <v>0</v>
          </cell>
          <cell r="AK1373">
            <v>0</v>
          </cell>
          <cell r="AL1373">
            <v>0</v>
          </cell>
          <cell r="AM1373">
            <v>1</v>
          </cell>
          <cell r="AN1373">
            <v>1</v>
          </cell>
          <cell r="AQ1373" t="str">
            <v>false</v>
          </cell>
          <cell r="AR1373" t="str">
            <v>vtn</v>
          </cell>
          <cell r="AU1373" t="str">
            <v>bus</v>
          </cell>
          <cell r="AX1373">
            <v>60</v>
          </cell>
          <cell r="AY1373" t="str">
            <v>Nootdorp</v>
          </cell>
          <cell r="AZ1373" t="str">
            <v>18.00</v>
          </cell>
          <cell r="BA1373" t="str">
            <v>2.40</v>
          </cell>
          <cell r="BB1373" t="str">
            <v>5.50</v>
          </cell>
          <cell r="BH1373" t="str">
            <v/>
          </cell>
          <cell r="BI1373" t="str">
            <v/>
          </cell>
        </row>
        <row r="1374">
          <cell r="A1374">
            <v>1453</v>
          </cell>
          <cell r="B1374">
            <v>54261660</v>
          </cell>
          <cell r="C1374">
            <v>42004502</v>
          </cell>
          <cell r="F1374">
            <v>42004502</v>
          </cell>
          <cell r="I1374" t="str">
            <v/>
          </cell>
          <cell r="L1374" t="str">
            <v>Michiel de Ruyterweg</v>
          </cell>
          <cell r="R1374" t="str">
            <v>Delft</v>
          </cell>
          <cell r="S1374" t="str">
            <v>Delft</v>
          </cell>
          <cell r="U1374">
            <v>85114</v>
          </cell>
          <cell r="V1374">
            <v>446983</v>
          </cell>
          <cell r="W1374" t="str">
            <v>4.36934703</v>
          </cell>
          <cell r="X1374" t="str">
            <v>52.00681061</v>
          </cell>
          <cell r="Y1374" t="str">
            <v>DlfMdR</v>
          </cell>
          <cell r="AA1374" t="str">
            <v>CBS-Outdoor</v>
          </cell>
          <cell r="AB1374">
            <v>4</v>
          </cell>
          <cell r="AC1374" t="str">
            <v/>
          </cell>
          <cell r="AD1374" t="str">
            <v>KHP</v>
          </cell>
          <cell r="AE1374" t="str">
            <v>KHP</v>
          </cell>
          <cell r="AF1374">
            <v>0</v>
          </cell>
          <cell r="AG1374">
            <v>1</v>
          </cell>
          <cell r="AH1374">
            <v>0</v>
          </cell>
          <cell r="AI1374">
            <v>0</v>
          </cell>
          <cell r="AJ1374">
            <v>0</v>
          </cell>
          <cell r="AK1374">
            <v>0</v>
          </cell>
          <cell r="AL1374">
            <v>0</v>
          </cell>
          <cell r="AM1374">
            <v>1</v>
          </cell>
          <cell r="AN1374">
            <v>1</v>
          </cell>
          <cell r="AQ1374" t="str">
            <v>false</v>
          </cell>
          <cell r="AR1374" t="str">
            <v>vtn</v>
          </cell>
          <cell r="AU1374" t="str">
            <v>bus</v>
          </cell>
          <cell r="AX1374">
            <v>60</v>
          </cell>
          <cell r="AY1374" t="str">
            <v>Delft Station Centrum</v>
          </cell>
          <cell r="AZ1374" t="str">
            <v>10.60</v>
          </cell>
          <cell r="BA1374" t="str">
            <v>3.60</v>
          </cell>
          <cell r="BB1374" t="str">
            <v>3.60</v>
          </cell>
          <cell r="BH1374" t="str">
            <v/>
          </cell>
          <cell r="BI1374" t="str">
            <v/>
          </cell>
        </row>
        <row r="1375">
          <cell r="A1375">
            <v>1780</v>
          </cell>
          <cell r="B1375">
            <v>54391070</v>
          </cell>
          <cell r="C1375">
            <v>42023901</v>
          </cell>
          <cell r="F1375">
            <v>42023901</v>
          </cell>
          <cell r="I1375" t="str">
            <v/>
          </cell>
          <cell r="L1375" t="str">
            <v>Middel Broekweg</v>
          </cell>
          <cell r="Q1375" t="str">
            <v>Naaldwijk</v>
          </cell>
          <cell r="R1375" t="str">
            <v>PZH</v>
          </cell>
          <cell r="S1375" t="str">
            <v>Westland</v>
          </cell>
          <cell r="U1375">
            <v>76093</v>
          </cell>
          <cell r="V1375">
            <v>446776</v>
          </cell>
          <cell r="W1375" t="str">
            <v>4.23803201</v>
          </cell>
          <cell r="X1375" t="str">
            <v>52.00374097</v>
          </cell>
          <cell r="Y1375" t="str">
            <v>HonMBr</v>
          </cell>
          <cell r="AA1375" t="str">
            <v>mercury</v>
          </cell>
          <cell r="AB1375">
            <v>5</v>
          </cell>
          <cell r="AC1375" t="str">
            <v/>
          </cell>
          <cell r="AD1375" t="str">
            <v/>
          </cell>
          <cell r="AE1375" t="str">
            <v/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M1375">
            <v>0</v>
          </cell>
          <cell r="AN1375" t="e">
            <v>#N/A</v>
          </cell>
          <cell r="AQ1375" t="str">
            <v>false</v>
          </cell>
          <cell r="AR1375" t="str">
            <v>vtn</v>
          </cell>
          <cell r="AU1375" t="str">
            <v>bus</v>
          </cell>
          <cell r="AX1375">
            <v>30</v>
          </cell>
          <cell r="AY1375" t="str">
            <v>Maassluis</v>
          </cell>
          <cell r="AZ1375" t="str">
            <v>32.00</v>
          </cell>
          <cell r="BA1375" t="str">
            <v>1.10</v>
          </cell>
          <cell r="BB1375" t="str">
            <v>3.50</v>
          </cell>
          <cell r="BH1375" t="str">
            <v/>
          </cell>
          <cell r="BI1375" t="str">
            <v/>
          </cell>
        </row>
        <row r="1376">
          <cell r="A1376">
            <v>1781</v>
          </cell>
          <cell r="B1376">
            <v>54391080</v>
          </cell>
          <cell r="C1376">
            <v>42023902</v>
          </cell>
          <cell r="F1376">
            <v>42023902</v>
          </cell>
          <cell r="I1376" t="str">
            <v/>
          </cell>
          <cell r="L1376" t="str">
            <v>Middel Broekweg</v>
          </cell>
          <cell r="Q1376" t="str">
            <v>Naaldwijk</v>
          </cell>
          <cell r="R1376" t="str">
            <v>PZH</v>
          </cell>
          <cell r="S1376" t="str">
            <v>Westland</v>
          </cell>
          <cell r="U1376">
            <v>76063</v>
          </cell>
          <cell r="V1376">
            <v>446714</v>
          </cell>
          <cell r="W1376" t="str">
            <v>4.23760947</v>
          </cell>
          <cell r="X1376" t="str">
            <v>52.00317953</v>
          </cell>
          <cell r="Y1376" t="str">
            <v>HonMBr</v>
          </cell>
          <cell r="AA1376" t="str">
            <v>pkmedia</v>
          </cell>
          <cell r="AB1376">
            <v>5</v>
          </cell>
          <cell r="AC1376" t="str">
            <v/>
          </cell>
          <cell r="AD1376" t="str">
            <v/>
          </cell>
          <cell r="AE1376" t="str">
            <v/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M1376">
            <v>0</v>
          </cell>
          <cell r="AN1376" t="e">
            <v>#N/A</v>
          </cell>
          <cell r="AQ1376" t="str">
            <v>false</v>
          </cell>
          <cell r="AR1376" t="str">
            <v>vtn</v>
          </cell>
          <cell r="AU1376" t="str">
            <v>bus</v>
          </cell>
          <cell r="AX1376">
            <v>30</v>
          </cell>
          <cell r="AY1376" t="str">
            <v>Den Haag Leidschenveen</v>
          </cell>
          <cell r="AZ1376" t="str">
            <v>42.00</v>
          </cell>
          <cell r="BA1376" t="str">
            <v>0.00</v>
          </cell>
          <cell r="BB1376" t="str">
            <v>2.50</v>
          </cell>
          <cell r="BH1376" t="str">
            <v/>
          </cell>
          <cell r="BI1376" t="str">
            <v/>
          </cell>
        </row>
        <row r="1377">
          <cell r="A1377">
            <v>2172</v>
          </cell>
          <cell r="B1377">
            <v>32009126</v>
          </cell>
          <cell r="C1377">
            <v>32009126</v>
          </cell>
          <cell r="D1377">
            <v>9126</v>
          </cell>
          <cell r="I1377" t="str">
            <v/>
          </cell>
          <cell r="L1377" t="str">
            <v>Mijnbouwplein</v>
          </cell>
          <cell r="N1377" t="str">
            <v>Mijnbouwplein</v>
          </cell>
          <cell r="P1377" t="str">
            <v>Michiel de Ruijterweg</v>
          </cell>
          <cell r="R1377" t="str">
            <v>Delft</v>
          </cell>
          <cell r="S1377" t="str">
            <v>Delft</v>
          </cell>
          <cell r="U1377">
            <v>85060</v>
          </cell>
          <cell r="V1377">
            <v>446854</v>
          </cell>
          <cell r="W1377" t="str">
            <v>4.36858700</v>
          </cell>
          <cell r="X1377" t="str">
            <v>52.00564449</v>
          </cell>
          <cell r="Y1377" t="str">
            <v/>
          </cell>
          <cell r="AB1377">
            <v>1</v>
          </cell>
          <cell r="AC1377" t="str">
            <v/>
          </cell>
          <cell r="AD1377" t="str">
            <v/>
          </cell>
          <cell r="AE1377" t="str">
            <v/>
          </cell>
          <cell r="AF1377">
            <v>1</v>
          </cell>
          <cell r="AG1377">
            <v>0</v>
          </cell>
          <cell r="AH1377">
            <v>0</v>
          </cell>
          <cell r="AI1377">
            <v>0</v>
          </cell>
          <cell r="AJ1377">
            <v>1</v>
          </cell>
          <cell r="AK1377">
            <v>0</v>
          </cell>
          <cell r="AL1377">
            <v>0</v>
          </cell>
          <cell r="AM1377">
            <v>0</v>
          </cell>
          <cell r="AN1377" t="e">
            <v>#N/A</v>
          </cell>
          <cell r="AQ1377" t="str">
            <v>false</v>
          </cell>
          <cell r="AR1377" t="str">
            <v>htm</v>
          </cell>
          <cell r="AS1377">
            <v>19</v>
          </cell>
          <cell r="AT1377" t="str">
            <v>DE</v>
          </cell>
          <cell r="AU1377" t="str">
            <v>tram</v>
          </cell>
          <cell r="AX1377">
            <v>19</v>
          </cell>
          <cell r="AY1377" t="str">
            <v>Technopolis</v>
          </cell>
          <cell r="AZ1377" t="str">
            <v>0.00</v>
          </cell>
          <cell r="BA1377" t="str">
            <v>0.00</v>
          </cell>
          <cell r="BB1377" t="str">
            <v>0.00</v>
          </cell>
          <cell r="BD1377" t="str">
            <v>Toekomstige halte</v>
          </cell>
          <cell r="BH1377" t="str">
            <v/>
          </cell>
          <cell r="BI1377" t="str">
            <v/>
          </cell>
        </row>
        <row r="1378">
          <cell r="A1378">
            <v>2173</v>
          </cell>
          <cell r="B1378">
            <v>32009127</v>
          </cell>
          <cell r="C1378">
            <v>32009127</v>
          </cell>
          <cell r="D1378">
            <v>9127</v>
          </cell>
          <cell r="I1378" t="str">
            <v/>
          </cell>
          <cell r="L1378" t="str">
            <v>Mijnbouwplein</v>
          </cell>
          <cell r="N1378" t="str">
            <v>Mijnbouwplein</v>
          </cell>
          <cell r="P1378" t="str">
            <v>Michiel de Ruijterweg</v>
          </cell>
          <cell r="R1378" t="str">
            <v>Delft</v>
          </cell>
          <cell r="S1378" t="str">
            <v>Delft</v>
          </cell>
          <cell r="U1378">
            <v>85025</v>
          </cell>
          <cell r="V1378">
            <v>446893</v>
          </cell>
          <cell r="W1378" t="str">
            <v>4.36806937</v>
          </cell>
          <cell r="X1378" t="str">
            <v>52.00599057</v>
          </cell>
          <cell r="Y1378" t="str">
            <v/>
          </cell>
          <cell r="AB1378">
            <v>5</v>
          </cell>
          <cell r="AC1378" t="str">
            <v/>
          </cell>
          <cell r="AD1378" t="str">
            <v/>
          </cell>
          <cell r="AE1378" t="str">
            <v/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0</v>
          </cell>
          <cell r="AL1378">
            <v>0</v>
          </cell>
          <cell r="AM1378">
            <v>0</v>
          </cell>
          <cell r="AN1378" t="e">
            <v>#N/A</v>
          </cell>
          <cell r="AQ1378" t="str">
            <v>false</v>
          </cell>
          <cell r="AR1378" t="str">
            <v>htm</v>
          </cell>
          <cell r="AS1378">
            <v>19</v>
          </cell>
          <cell r="AT1378" t="str">
            <v>LL</v>
          </cell>
          <cell r="AU1378" t="str">
            <v>tram</v>
          </cell>
          <cell r="AX1378">
            <v>19</v>
          </cell>
          <cell r="AY1378" t="str">
            <v>St Antoniushove</v>
          </cell>
          <cell r="AZ1378" t="str">
            <v>0.00</v>
          </cell>
          <cell r="BA1378" t="str">
            <v>0.00</v>
          </cell>
          <cell r="BB1378" t="str">
            <v>0.00</v>
          </cell>
          <cell r="BD1378" t="str">
            <v>Toekomstige halte</v>
          </cell>
          <cell r="BH1378" t="str">
            <v/>
          </cell>
          <cell r="BI1378" t="str">
            <v/>
          </cell>
        </row>
        <row r="1379">
          <cell r="A1379">
            <v>787</v>
          </cell>
          <cell r="B1379">
            <v>32005509</v>
          </cell>
          <cell r="C1379">
            <v>32005509</v>
          </cell>
          <cell r="D1379">
            <v>5509</v>
          </cell>
          <cell r="I1379" t="str">
            <v/>
          </cell>
          <cell r="L1379" t="str">
            <v>Minister v.d. Tempellaan</v>
          </cell>
          <cell r="N1379" t="str">
            <v>Minister v.d. Tempellaan</v>
          </cell>
          <cell r="P1379" t="str">
            <v>Generaal Spoorlaan/Min.van Houtenlaan</v>
          </cell>
          <cell r="Q1379" t="str">
            <v>Rijswijk</v>
          </cell>
          <cell r="R1379" t="str">
            <v>Rijswijk</v>
          </cell>
          <cell r="S1379" t="str">
            <v>Rijswijk</v>
          </cell>
          <cell r="U1379">
            <v>81035</v>
          </cell>
          <cell r="V1379">
            <v>450489</v>
          </cell>
          <cell r="W1379" t="str">
            <v>4.30917572</v>
          </cell>
          <cell r="X1379" t="str">
            <v>52.03778961</v>
          </cell>
          <cell r="Y1379">
            <v>5509</v>
          </cell>
          <cell r="AA1379" t="str">
            <v>jcdecaux</v>
          </cell>
          <cell r="AB1379">
            <v>1</v>
          </cell>
          <cell r="AC1379" t="str">
            <v/>
          </cell>
          <cell r="AD1379" t="str">
            <v>KHP</v>
          </cell>
          <cell r="AE1379" t="str">
            <v>KHP</v>
          </cell>
          <cell r="AF1379">
            <v>1</v>
          </cell>
          <cell r="AG1379">
            <v>1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1</v>
          </cell>
          <cell r="AN1379">
            <v>1</v>
          </cell>
          <cell r="AQ1379" t="str">
            <v>false</v>
          </cell>
          <cell r="AR1379" t="str">
            <v>htm</v>
          </cell>
          <cell r="AS1379">
            <v>23</v>
          </cell>
          <cell r="AT1379" t="str">
            <v>DD</v>
          </cell>
          <cell r="AU1379" t="str">
            <v>bus</v>
          </cell>
          <cell r="AX1379">
            <v>23</v>
          </cell>
          <cell r="AY1379" t="str">
            <v>Duindorp</v>
          </cell>
          <cell r="AZ1379" t="str">
            <v>17.00</v>
          </cell>
          <cell r="BA1379" t="str">
            <v>0.80</v>
          </cell>
          <cell r="BB1379" t="str">
            <v>4.50</v>
          </cell>
          <cell r="BH1379" t="str">
            <v>HVS+PB</v>
          </cell>
          <cell r="BI1379" t="str">
            <v/>
          </cell>
        </row>
        <row r="1380">
          <cell r="A1380">
            <v>788</v>
          </cell>
          <cell r="B1380">
            <v>32005510</v>
          </cell>
          <cell r="C1380">
            <v>32005510</v>
          </cell>
          <cell r="D1380">
            <v>5510</v>
          </cell>
          <cell r="I1380" t="str">
            <v/>
          </cell>
          <cell r="L1380" t="str">
            <v>Minister v.d. Tempellaan</v>
          </cell>
          <cell r="N1380" t="str">
            <v>Minister v.d. Tempellaan</v>
          </cell>
          <cell r="P1380" t="str">
            <v>Generaal Spoorlaan/Min.van denTempellaan</v>
          </cell>
          <cell r="Q1380" t="str">
            <v>Rijswijk</v>
          </cell>
          <cell r="R1380" t="str">
            <v>Rijswijk</v>
          </cell>
          <cell r="S1380" t="str">
            <v>Rijswijk</v>
          </cell>
          <cell r="U1380">
            <v>80954</v>
          </cell>
          <cell r="V1380">
            <v>450477</v>
          </cell>
          <cell r="W1380" t="str">
            <v>4.30801255</v>
          </cell>
          <cell r="X1380" t="str">
            <v>52.03767109</v>
          </cell>
          <cell r="Y1380">
            <v>5509</v>
          </cell>
          <cell r="AA1380" t="str">
            <v>jcdecaux</v>
          </cell>
          <cell r="AB1380">
            <v>1</v>
          </cell>
          <cell r="AC1380" t="str">
            <v/>
          </cell>
          <cell r="AD1380" t="str">
            <v>KHP</v>
          </cell>
          <cell r="AE1380" t="str">
            <v>KHP</v>
          </cell>
          <cell r="AF1380">
            <v>1</v>
          </cell>
          <cell r="AG1380">
            <v>1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1</v>
          </cell>
          <cell r="AN1380">
            <v>1</v>
          </cell>
          <cell r="AQ1380" t="str">
            <v>false</v>
          </cell>
          <cell r="AR1380" t="str">
            <v>htm</v>
          </cell>
          <cell r="AS1380">
            <v>23</v>
          </cell>
          <cell r="AT1380" t="str">
            <v>KD</v>
          </cell>
          <cell r="AU1380" t="str">
            <v>bus</v>
          </cell>
          <cell r="AX1380">
            <v>23</v>
          </cell>
          <cell r="AY1380" t="str">
            <v>Kijkduin</v>
          </cell>
          <cell r="AZ1380" t="str">
            <v>19.00</v>
          </cell>
          <cell r="BA1380" t="str">
            <v>4.00</v>
          </cell>
          <cell r="BB1380" t="str">
            <v>4.00</v>
          </cell>
          <cell r="BH1380" t="str">
            <v>HVS+PB</v>
          </cell>
          <cell r="BI1380" t="str">
            <v/>
          </cell>
        </row>
        <row r="1381">
          <cell r="A1381">
            <v>1953</v>
          </cell>
          <cell r="B1381">
            <v>54415250</v>
          </cell>
          <cell r="C1381">
            <v>42060801</v>
          </cell>
          <cell r="F1381">
            <v>42060801</v>
          </cell>
          <cell r="I1381" t="str">
            <v/>
          </cell>
          <cell r="L1381" t="str">
            <v>Miss Etam</v>
          </cell>
          <cell r="P1381" t="str">
            <v>Stephensonstraat</v>
          </cell>
          <cell r="Q1381" t="str">
            <v>Zoetermeer</v>
          </cell>
          <cell r="R1381" t="str">
            <v>Zoetermeer</v>
          </cell>
          <cell r="S1381" t="str">
            <v>Zoetermeer</v>
          </cell>
          <cell r="U1381">
            <v>96124</v>
          </cell>
          <cell r="V1381">
            <v>452954</v>
          </cell>
          <cell r="W1381" t="str">
            <v>4.52865562</v>
          </cell>
          <cell r="X1381" t="str">
            <v>52.06175105</v>
          </cell>
          <cell r="Y1381" t="str">
            <v>ZtmEta</v>
          </cell>
          <cell r="AA1381" t="str">
            <v>aqui</v>
          </cell>
          <cell r="AB1381">
            <v>1</v>
          </cell>
          <cell r="AC1381" t="str">
            <v/>
          </cell>
          <cell r="AD1381" t="str">
            <v/>
          </cell>
          <cell r="AE1381" t="str">
            <v/>
          </cell>
          <cell r="AF1381">
            <v>1</v>
          </cell>
          <cell r="AG1381">
            <v>1</v>
          </cell>
          <cell r="AH1381">
            <v>0</v>
          </cell>
          <cell r="AI1381">
            <v>1</v>
          </cell>
          <cell r="AJ1381">
            <v>0</v>
          </cell>
          <cell r="AK1381">
            <v>1</v>
          </cell>
          <cell r="AL1381">
            <v>0</v>
          </cell>
          <cell r="AM1381">
            <v>0</v>
          </cell>
          <cell r="AN1381">
            <v>1</v>
          </cell>
          <cell r="AQ1381" t="str">
            <v>true</v>
          </cell>
          <cell r="AR1381" t="str">
            <v>vtn</v>
          </cell>
          <cell r="AS1381">
            <v>77</v>
          </cell>
          <cell r="AT1381" t="str">
            <v>Zoetermeer Centrum West</v>
          </cell>
          <cell r="AU1381" t="str">
            <v>bus</v>
          </cell>
          <cell r="AX1381">
            <v>77</v>
          </cell>
          <cell r="AY1381" t="str">
            <v>Zoetermeer Centrum West; 165 CW</v>
          </cell>
          <cell r="AZ1381" t="str">
            <v>26.70</v>
          </cell>
          <cell r="BA1381" t="str">
            <v>3.00</v>
          </cell>
          <cell r="BB1381" t="str">
            <v>3.00</v>
          </cell>
          <cell r="BH1381" t="str">
            <v/>
          </cell>
          <cell r="BI1381" t="str">
            <v/>
          </cell>
        </row>
        <row r="1382">
          <cell r="A1382">
            <v>1933</v>
          </cell>
          <cell r="B1382">
            <v>54412310</v>
          </cell>
          <cell r="C1382">
            <v>42060802</v>
          </cell>
          <cell r="F1382">
            <v>42060802</v>
          </cell>
          <cell r="I1382" t="str">
            <v/>
          </cell>
          <cell r="L1382" t="str">
            <v>Miss Etam</v>
          </cell>
          <cell r="P1382" t="str">
            <v>Stephensonstraat</v>
          </cell>
          <cell r="Q1382" t="str">
            <v>Zoetermeer</v>
          </cell>
          <cell r="R1382" t="str">
            <v>Zoetermeer</v>
          </cell>
          <cell r="S1382" t="str">
            <v>Zoetermeer</v>
          </cell>
          <cell r="U1382">
            <v>96128</v>
          </cell>
          <cell r="V1382">
            <v>452927</v>
          </cell>
          <cell r="W1382" t="str">
            <v>4.52871860</v>
          </cell>
          <cell r="X1382" t="str">
            <v>52.06150882</v>
          </cell>
          <cell r="Y1382" t="str">
            <v>ZtmEta</v>
          </cell>
          <cell r="AA1382" t="str">
            <v>aqui</v>
          </cell>
          <cell r="AB1382">
            <v>1</v>
          </cell>
          <cell r="AC1382" t="str">
            <v/>
          </cell>
          <cell r="AD1382" t="str">
            <v/>
          </cell>
          <cell r="AE1382" t="str">
            <v/>
          </cell>
          <cell r="AF1382">
            <v>1</v>
          </cell>
          <cell r="AG1382">
            <v>0</v>
          </cell>
          <cell r="AH1382">
            <v>0</v>
          </cell>
          <cell r="AI1382">
            <v>1</v>
          </cell>
          <cell r="AJ1382">
            <v>0</v>
          </cell>
          <cell r="AK1382">
            <v>0</v>
          </cell>
          <cell r="AL1382">
            <v>0</v>
          </cell>
          <cell r="AM1382">
            <v>0</v>
          </cell>
          <cell r="AN1382" t="e">
            <v>#N/A</v>
          </cell>
          <cell r="AQ1382" t="str">
            <v>true</v>
          </cell>
          <cell r="AR1382" t="str">
            <v>vtn</v>
          </cell>
          <cell r="AU1382" t="str">
            <v>bus</v>
          </cell>
          <cell r="AX1382">
            <v>77</v>
          </cell>
          <cell r="AY1382" t="str">
            <v>Oosterheem</v>
          </cell>
          <cell r="AZ1382" t="str">
            <v>12.10</v>
          </cell>
          <cell r="BA1382" t="str">
            <v>1.25</v>
          </cell>
          <cell r="BB1382" t="str">
            <v>1.25</v>
          </cell>
          <cell r="BH1382" t="str">
            <v/>
          </cell>
          <cell r="BI1382" t="str">
            <v/>
          </cell>
        </row>
        <row r="1383">
          <cell r="A1383">
            <v>1882</v>
          </cell>
          <cell r="B1383">
            <v>54412260</v>
          </cell>
          <cell r="C1383">
            <v>54412260</v>
          </cell>
          <cell r="E1383">
            <v>54412260</v>
          </cell>
          <cell r="I1383" t="str">
            <v/>
          </cell>
          <cell r="L1383" t="str">
            <v>Miss Etam/Oostweg</v>
          </cell>
          <cell r="P1383" t="str">
            <v>Oostweg</v>
          </cell>
          <cell r="Q1383" t="str">
            <v>Zoetermeer</v>
          </cell>
          <cell r="R1383" t="str">
            <v>Zoetermeer</v>
          </cell>
          <cell r="S1383" t="str">
            <v>Zoetermeer</v>
          </cell>
          <cell r="U1383">
            <v>96167</v>
          </cell>
          <cell r="V1383">
            <v>452854</v>
          </cell>
          <cell r="W1383" t="str">
            <v>4.52929982</v>
          </cell>
          <cell r="X1383" t="str">
            <v>52.06085689</v>
          </cell>
          <cell r="Y1383" t="str">
            <v>ztmeta</v>
          </cell>
          <cell r="AA1383" t="str">
            <v>geen_abri</v>
          </cell>
          <cell r="AB1383">
            <v>1</v>
          </cell>
          <cell r="AC1383" t="str">
            <v/>
          </cell>
          <cell r="AD1383" t="str">
            <v>KHP</v>
          </cell>
          <cell r="AE1383" t="str">
            <v>KHP</v>
          </cell>
          <cell r="AF1383">
            <v>1</v>
          </cell>
          <cell r="AG1383">
            <v>1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M1383">
            <v>1</v>
          </cell>
          <cell r="AN1383">
            <v>1</v>
          </cell>
          <cell r="AQ1383" t="str">
            <v>false</v>
          </cell>
          <cell r="AR1383" t="str">
            <v>cxx</v>
          </cell>
          <cell r="AS1383">
            <v>165</v>
          </cell>
          <cell r="AT1383" t="str">
            <v>Alphen</v>
          </cell>
          <cell r="AU1383" t="str">
            <v>bus</v>
          </cell>
          <cell r="AX1383">
            <v>165</v>
          </cell>
          <cell r="AY1383" t="str">
            <v>Alphen</v>
          </cell>
          <cell r="AZ1383" t="str">
            <v>35.65</v>
          </cell>
          <cell r="BA1383" t="str">
            <v>2.15</v>
          </cell>
          <cell r="BB1383" t="str">
            <v>5.25</v>
          </cell>
          <cell r="BH1383" t="str">
            <v/>
          </cell>
          <cell r="BI1383" t="str">
            <v/>
          </cell>
        </row>
        <row r="1384">
          <cell r="A1384">
            <v>1883</v>
          </cell>
          <cell r="B1384">
            <v>54412270</v>
          </cell>
          <cell r="C1384">
            <v>54412270</v>
          </cell>
          <cell r="E1384">
            <v>54412270</v>
          </cell>
          <cell r="I1384" t="str">
            <v/>
          </cell>
          <cell r="L1384" t="str">
            <v>Miss Etam/Oostweg</v>
          </cell>
          <cell r="P1384" t="str">
            <v>Oostweg</v>
          </cell>
          <cell r="Q1384" t="str">
            <v>Zoetermeer</v>
          </cell>
          <cell r="R1384" t="str">
            <v>Zoetermeer</v>
          </cell>
          <cell r="S1384" t="str">
            <v>Zoetermeer</v>
          </cell>
          <cell r="U1384">
            <v>96120</v>
          </cell>
          <cell r="V1384">
            <v>452851</v>
          </cell>
          <cell r="W1384" t="str">
            <v>4.52861506</v>
          </cell>
          <cell r="X1384" t="str">
            <v>52.06082494</v>
          </cell>
          <cell r="Y1384" t="str">
            <v>ztmeta</v>
          </cell>
          <cell r="AA1384" t="str">
            <v>CBS-Outdoor</v>
          </cell>
          <cell r="AB1384">
            <v>1</v>
          </cell>
          <cell r="AC1384" t="str">
            <v/>
          </cell>
          <cell r="AD1384" t="str">
            <v>KHP</v>
          </cell>
          <cell r="AE1384" t="str">
            <v>KHP</v>
          </cell>
          <cell r="AF1384">
            <v>1</v>
          </cell>
          <cell r="AG1384">
            <v>1</v>
          </cell>
          <cell r="AH1384">
            <v>0</v>
          </cell>
          <cell r="AI1384">
            <v>0</v>
          </cell>
          <cell r="AJ1384">
            <v>0</v>
          </cell>
          <cell r="AK1384">
            <v>0</v>
          </cell>
          <cell r="AL1384">
            <v>0</v>
          </cell>
          <cell r="AM1384">
            <v>1</v>
          </cell>
          <cell r="AN1384">
            <v>1</v>
          </cell>
          <cell r="AQ1384" t="str">
            <v>false</v>
          </cell>
          <cell r="AR1384" t="str">
            <v>cxx</v>
          </cell>
          <cell r="AS1384">
            <v>165</v>
          </cell>
          <cell r="AT1384" t="str">
            <v>Zoetermeer Centrum West</v>
          </cell>
          <cell r="AU1384" t="str">
            <v>bus</v>
          </cell>
          <cell r="AX1384">
            <v>165</v>
          </cell>
          <cell r="AY1384" t="str">
            <v>Zoetermeer Centrum West</v>
          </cell>
          <cell r="AZ1384" t="str">
            <v>45.00</v>
          </cell>
          <cell r="BA1384" t="str">
            <v>1.70</v>
          </cell>
          <cell r="BB1384" t="str">
            <v>5.05</v>
          </cell>
          <cell r="BH1384" t="str">
            <v/>
          </cell>
          <cell r="BI1384" t="str">
            <v/>
          </cell>
        </row>
        <row r="1385">
          <cell r="A1385">
            <v>1726</v>
          </cell>
          <cell r="B1385">
            <v>54390030</v>
          </cell>
          <cell r="C1385">
            <v>42024001</v>
          </cell>
          <cell r="F1385">
            <v>42024001</v>
          </cell>
          <cell r="I1385" t="str">
            <v/>
          </cell>
          <cell r="L1385" t="str">
            <v>Moddermanplein</v>
          </cell>
          <cell r="Q1385" t="str">
            <v>Honselersdijk</v>
          </cell>
          <cell r="R1385" t="str">
            <v>Westland</v>
          </cell>
          <cell r="S1385" t="str">
            <v>Westland</v>
          </cell>
          <cell r="U1385" t="str">
            <v/>
          </cell>
          <cell r="V1385" t="str">
            <v/>
          </cell>
          <cell r="W1385" t="str">
            <v/>
          </cell>
          <cell r="X1385" t="str">
            <v/>
          </cell>
          <cell r="Y1385" t="str">
            <v/>
          </cell>
          <cell r="AA1385" t="str">
            <v>silko</v>
          </cell>
          <cell r="AB1385">
            <v>5</v>
          </cell>
          <cell r="AC1385" t="str">
            <v/>
          </cell>
          <cell r="AD1385" t="str">
            <v/>
          </cell>
          <cell r="AE1385" t="str">
            <v/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0</v>
          </cell>
          <cell r="AL1385">
            <v>0</v>
          </cell>
          <cell r="AM1385">
            <v>0</v>
          </cell>
          <cell r="AN1385" t="e">
            <v>#N/A</v>
          </cell>
          <cell r="AQ1385" t="str">
            <v>false</v>
          </cell>
          <cell r="AR1385" t="str">
            <v>vtn</v>
          </cell>
          <cell r="AU1385" t="str">
            <v>bus</v>
          </cell>
          <cell r="AX1385">
            <v>34</v>
          </cell>
          <cell r="AY1385" t="str">
            <v>Ter Heijde</v>
          </cell>
          <cell r="AZ1385" t="str">
            <v>8.00</v>
          </cell>
          <cell r="BA1385" t="str">
            <v>1.80</v>
          </cell>
          <cell r="BB1385" t="str">
            <v>3.00</v>
          </cell>
          <cell r="BH1385" t="str">
            <v/>
          </cell>
          <cell r="BI1385" t="str">
            <v/>
          </cell>
        </row>
        <row r="1386">
          <cell r="A1386">
            <v>1727</v>
          </cell>
          <cell r="B1386">
            <v>54390040</v>
          </cell>
          <cell r="C1386">
            <v>42024002</v>
          </cell>
          <cell r="F1386">
            <v>42024002</v>
          </cell>
          <cell r="I1386" t="str">
            <v/>
          </cell>
          <cell r="L1386" t="str">
            <v>Moddermanplein</v>
          </cell>
          <cell r="Q1386" t="str">
            <v>Honselersdijk</v>
          </cell>
          <cell r="R1386" t="str">
            <v>Westland</v>
          </cell>
          <cell r="S1386" t="str">
            <v>Westland</v>
          </cell>
          <cell r="U1386" t="str">
            <v/>
          </cell>
          <cell r="V1386" t="str">
            <v/>
          </cell>
          <cell r="W1386" t="str">
            <v/>
          </cell>
          <cell r="X1386" t="str">
            <v/>
          </cell>
          <cell r="Y1386" t="str">
            <v/>
          </cell>
          <cell r="AA1386" t="str">
            <v>silko</v>
          </cell>
          <cell r="AB1386">
            <v>5</v>
          </cell>
          <cell r="AC1386" t="str">
            <v/>
          </cell>
          <cell r="AD1386" t="str">
            <v/>
          </cell>
          <cell r="AE1386" t="str">
            <v/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0</v>
          </cell>
          <cell r="AL1386">
            <v>0</v>
          </cell>
          <cell r="AM1386">
            <v>0</v>
          </cell>
          <cell r="AN1386" t="e">
            <v>#N/A</v>
          </cell>
          <cell r="AQ1386" t="str">
            <v>false</v>
          </cell>
          <cell r="AR1386" t="str">
            <v>vtn</v>
          </cell>
          <cell r="AU1386" t="str">
            <v>bus</v>
          </cell>
          <cell r="AX1386">
            <v>34</v>
          </cell>
          <cell r="AY1386" t="str">
            <v>Den Haag Leyenburg</v>
          </cell>
          <cell r="AZ1386" t="str">
            <v>11.00</v>
          </cell>
          <cell r="BA1386" t="str">
            <v>2.60</v>
          </cell>
          <cell r="BB1386" t="str">
            <v>3.00</v>
          </cell>
          <cell r="BH1386" t="str">
            <v/>
          </cell>
          <cell r="BI1386" t="str">
            <v/>
          </cell>
        </row>
        <row r="1387">
          <cell r="A1387">
            <v>669</v>
          </cell>
          <cell r="B1387">
            <v>32003605</v>
          </cell>
          <cell r="C1387">
            <v>32003605</v>
          </cell>
          <cell r="D1387">
            <v>3605</v>
          </cell>
          <cell r="I1387" t="str">
            <v/>
          </cell>
          <cell r="L1387" t="str">
            <v>Moerweg</v>
          </cell>
          <cell r="N1387" t="str">
            <v>Moerweg</v>
          </cell>
          <cell r="P1387" t="str">
            <v>Melis Stokelaan/Moerweg</v>
          </cell>
          <cell r="R1387" t="str">
            <v>Den Haag</v>
          </cell>
          <cell r="S1387" t="str">
            <v>Den Haag</v>
          </cell>
          <cell r="U1387">
            <v>80101</v>
          </cell>
          <cell r="V1387">
            <v>452337</v>
          </cell>
          <cell r="W1387" t="str">
            <v>4.29517495</v>
          </cell>
          <cell r="X1387" t="str">
            <v>52.05427189</v>
          </cell>
          <cell r="Y1387" t="str">
            <v/>
          </cell>
          <cell r="AA1387" t="str">
            <v>jcdecaux</v>
          </cell>
          <cell r="AB1387">
            <v>4</v>
          </cell>
          <cell r="AD1387" t="str">
            <v/>
          </cell>
          <cell r="AE1387" t="str">
            <v/>
          </cell>
          <cell r="AF1387">
            <v>0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0</v>
          </cell>
          <cell r="AL1387">
            <v>0</v>
          </cell>
          <cell r="AM1387">
            <v>0</v>
          </cell>
          <cell r="AN1387" t="e">
            <v>#N/A</v>
          </cell>
          <cell r="AP1387" t="str">
            <v>Halte wordt samengevoegd met Anna Bijnslaan</v>
          </cell>
          <cell r="AQ1387" t="str">
            <v>true</v>
          </cell>
          <cell r="AR1387" t="str">
            <v>htm</v>
          </cell>
          <cell r="AS1387" t="str">
            <v>8,9,</v>
          </cell>
          <cell r="AT1387" t="str">
            <v>VR</v>
          </cell>
          <cell r="AU1387" t="str">
            <v>tram</v>
          </cell>
          <cell r="AW1387">
            <v>9</v>
          </cell>
          <cell r="AY1387" t="str">
            <v xml:space="preserve"> </v>
          </cell>
          <cell r="AZ1387" t="str">
            <v>54.30</v>
          </cell>
          <cell r="BA1387" t="str">
            <v>2.50</v>
          </cell>
          <cell r="BB1387" t="str">
            <v>2.50</v>
          </cell>
          <cell r="BH1387" t="str">
            <v/>
          </cell>
          <cell r="BI1387" t="str">
            <v/>
          </cell>
        </row>
        <row r="1388">
          <cell r="A1388">
            <v>670</v>
          </cell>
          <cell r="B1388">
            <v>32003606</v>
          </cell>
          <cell r="C1388">
            <v>32003606</v>
          </cell>
          <cell r="D1388">
            <v>3606</v>
          </cell>
          <cell r="I1388" t="str">
            <v/>
          </cell>
          <cell r="L1388" t="str">
            <v>Moerweg</v>
          </cell>
          <cell r="N1388" t="str">
            <v>Moerweg</v>
          </cell>
          <cell r="P1388" t="str">
            <v>Melis Stokelaan/Moerweg</v>
          </cell>
          <cell r="R1388" t="str">
            <v>Den Haag</v>
          </cell>
          <cell r="S1388" t="str">
            <v>Den Haag</v>
          </cell>
          <cell r="U1388">
            <v>80263</v>
          </cell>
          <cell r="V1388">
            <v>452397</v>
          </cell>
          <cell r="W1388" t="str">
            <v>4.29752338</v>
          </cell>
          <cell r="X1388" t="str">
            <v>52.05483297</v>
          </cell>
          <cell r="Y1388" t="str">
            <v/>
          </cell>
          <cell r="AA1388" t="str">
            <v>jcdecaux</v>
          </cell>
          <cell r="AB1388">
            <v>4</v>
          </cell>
          <cell r="AD1388" t="str">
            <v/>
          </cell>
          <cell r="AE1388" t="str">
            <v/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0</v>
          </cell>
          <cell r="AK1388">
            <v>0</v>
          </cell>
          <cell r="AL1388">
            <v>0</v>
          </cell>
          <cell r="AM1388">
            <v>0</v>
          </cell>
          <cell r="AN1388" t="e">
            <v>#N/A</v>
          </cell>
          <cell r="AP1388" t="str">
            <v>Halte wordt samengevoegd met Anna Bijnslaan</v>
          </cell>
          <cell r="AQ1388" t="str">
            <v>true</v>
          </cell>
          <cell r="AR1388" t="str">
            <v>htm</v>
          </cell>
          <cell r="AS1388" t="str">
            <v>8,9,</v>
          </cell>
          <cell r="AT1388" t="str">
            <v>MD</v>
          </cell>
          <cell r="AU1388" t="str">
            <v>tram</v>
          </cell>
          <cell r="AW1388">
            <v>9</v>
          </cell>
          <cell r="AY1388" t="str">
            <v xml:space="preserve"> </v>
          </cell>
          <cell r="AZ1388" t="str">
            <v>33.00</v>
          </cell>
          <cell r="BA1388" t="str">
            <v>1.40</v>
          </cell>
          <cell r="BB1388" t="str">
            <v>1.40</v>
          </cell>
          <cell r="BH1388" t="str">
            <v/>
          </cell>
          <cell r="BI1388" t="str">
            <v/>
          </cell>
        </row>
        <row r="1389">
          <cell r="A1389">
            <v>686</v>
          </cell>
          <cell r="B1389">
            <v>32003624</v>
          </cell>
          <cell r="C1389">
            <v>32003624</v>
          </cell>
          <cell r="D1389">
            <v>3624</v>
          </cell>
          <cell r="I1389" t="str">
            <v/>
          </cell>
          <cell r="L1389" t="str">
            <v>Moerweg</v>
          </cell>
          <cell r="N1389" t="str">
            <v>Moerweg</v>
          </cell>
          <cell r="P1389" t="str">
            <v>Troelstrakade/Moerweg</v>
          </cell>
          <cell r="R1389" t="str">
            <v>Den Haag</v>
          </cell>
          <cell r="S1389" t="str">
            <v>Den Haag</v>
          </cell>
          <cell r="U1389">
            <v>80045</v>
          </cell>
          <cell r="V1389">
            <v>452812</v>
          </cell>
          <cell r="W1389" t="str">
            <v>4.29425438</v>
          </cell>
          <cell r="X1389" t="str">
            <v>52.05853302</v>
          </cell>
          <cell r="Y1389">
            <v>3624</v>
          </cell>
          <cell r="AA1389" t="str">
            <v>jcdecaux</v>
          </cell>
          <cell r="AB1389">
            <v>1</v>
          </cell>
          <cell r="AC1389" t="str">
            <v/>
          </cell>
          <cell r="AD1389" t="str">
            <v>KHP</v>
          </cell>
          <cell r="AE1389" t="str">
            <v>KHP</v>
          </cell>
          <cell r="AF1389">
            <v>1</v>
          </cell>
          <cell r="AG1389">
            <v>1</v>
          </cell>
          <cell r="AH1389">
            <v>0</v>
          </cell>
          <cell r="AI1389">
            <v>0</v>
          </cell>
          <cell r="AJ1389">
            <v>0</v>
          </cell>
          <cell r="AK1389">
            <v>0</v>
          </cell>
          <cell r="AL1389">
            <v>0</v>
          </cell>
          <cell r="AM1389">
            <v>1</v>
          </cell>
          <cell r="AN1389">
            <v>1</v>
          </cell>
          <cell r="AQ1389" t="str">
            <v>false</v>
          </cell>
          <cell r="AR1389" t="str">
            <v>htm</v>
          </cell>
          <cell r="AS1389">
            <v>26</v>
          </cell>
          <cell r="AT1389" t="str">
            <v>VS</v>
          </cell>
          <cell r="AU1389" t="str">
            <v>bus</v>
          </cell>
          <cell r="AX1389">
            <v>26</v>
          </cell>
          <cell r="AY1389" t="str">
            <v>Voorburg Station</v>
          </cell>
          <cell r="AZ1389" t="str">
            <v>31.05</v>
          </cell>
          <cell r="BA1389" t="str">
            <v>2.45</v>
          </cell>
          <cell r="BB1389" t="str">
            <v>3.65</v>
          </cell>
          <cell r="BH1389" t="str">
            <v>HVS+PB</v>
          </cell>
          <cell r="BI1389" t="str">
            <v/>
          </cell>
        </row>
        <row r="1390">
          <cell r="A1390">
            <v>687</v>
          </cell>
          <cell r="B1390">
            <v>32003625</v>
          </cell>
          <cell r="C1390">
            <v>32003625</v>
          </cell>
          <cell r="D1390">
            <v>3625</v>
          </cell>
          <cell r="I1390" t="str">
            <v/>
          </cell>
          <cell r="L1390" t="str">
            <v>Moerweg</v>
          </cell>
          <cell r="N1390" t="str">
            <v>Moerweg</v>
          </cell>
          <cell r="P1390" t="str">
            <v>Troelstrakade/Moerweg</v>
          </cell>
          <cell r="R1390" t="str">
            <v>Den Haag</v>
          </cell>
          <cell r="S1390" t="str">
            <v>Den Haag</v>
          </cell>
          <cell r="U1390">
            <v>80070</v>
          </cell>
          <cell r="V1390">
            <v>452811</v>
          </cell>
          <cell r="W1390" t="str">
            <v>4.29460449</v>
          </cell>
          <cell r="X1390" t="str">
            <v>52.05852728</v>
          </cell>
          <cell r="Y1390">
            <v>3624</v>
          </cell>
          <cell r="AA1390" t="str">
            <v>jcdecaux</v>
          </cell>
          <cell r="AB1390">
            <v>1</v>
          </cell>
          <cell r="AC1390" t="str">
            <v/>
          </cell>
          <cell r="AD1390" t="str">
            <v>KHP</v>
          </cell>
          <cell r="AE1390" t="str">
            <v>KHP</v>
          </cell>
          <cell r="AF1390">
            <v>1</v>
          </cell>
          <cell r="AG1390">
            <v>1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M1390">
            <v>1</v>
          </cell>
          <cell r="AN1390">
            <v>1</v>
          </cell>
          <cell r="AQ1390" t="str">
            <v>false</v>
          </cell>
          <cell r="AR1390" t="str">
            <v>htm</v>
          </cell>
          <cell r="AS1390">
            <v>26</v>
          </cell>
          <cell r="AT1390" t="str">
            <v>KD</v>
          </cell>
          <cell r="AU1390" t="str">
            <v>bus</v>
          </cell>
          <cell r="AX1390">
            <v>26</v>
          </cell>
          <cell r="AY1390" t="str">
            <v>Moerweg</v>
          </cell>
          <cell r="AZ1390" t="str">
            <v>15.55</v>
          </cell>
          <cell r="BA1390" t="str">
            <v>1.80</v>
          </cell>
          <cell r="BB1390" t="str">
            <v>1.80</v>
          </cell>
          <cell r="BH1390" t="str">
            <v>HVS</v>
          </cell>
          <cell r="BI1390" t="str">
            <v/>
          </cell>
        </row>
        <row r="1391">
          <cell r="A1391">
            <v>1217</v>
          </cell>
          <cell r="B1391">
            <v>54190710</v>
          </cell>
          <cell r="C1391">
            <v>42016703</v>
          </cell>
          <cell r="F1391">
            <v>42016703</v>
          </cell>
          <cell r="I1391" t="str">
            <v/>
          </cell>
          <cell r="L1391" t="str">
            <v>Moerweg</v>
          </cell>
          <cell r="R1391" t="str">
            <v>Den Haag</v>
          </cell>
          <cell r="S1391" t="str">
            <v>Den Haag</v>
          </cell>
          <cell r="U1391">
            <v>80444</v>
          </cell>
          <cell r="V1391">
            <v>451982</v>
          </cell>
          <cell r="W1391" t="str">
            <v>4.30025250</v>
          </cell>
          <cell r="X1391" t="str">
            <v>52.05112784</v>
          </cell>
          <cell r="Y1391" t="str">
            <v>GvMoer</v>
          </cell>
          <cell r="AA1391" t="str">
            <v>jcdecaux</v>
          </cell>
          <cell r="AB1391">
            <v>4</v>
          </cell>
          <cell r="AC1391" t="str">
            <v/>
          </cell>
          <cell r="AD1391" t="str">
            <v/>
          </cell>
          <cell r="AE1391" t="str">
            <v/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M1391">
            <v>0</v>
          </cell>
          <cell r="AN1391" t="e">
            <v>#N/A</v>
          </cell>
          <cell r="AQ1391" t="str">
            <v>false</v>
          </cell>
          <cell r="AR1391" t="str">
            <v>vtn</v>
          </cell>
          <cell r="AU1391" t="str">
            <v>bus</v>
          </cell>
          <cell r="AX1391">
            <v>427</v>
          </cell>
          <cell r="AY1391" t="str">
            <v>Flora Holland</v>
          </cell>
          <cell r="AZ1391" t="str">
            <v>55.00</v>
          </cell>
          <cell r="BA1391" t="str">
            <v>2.50</v>
          </cell>
          <cell r="BB1391" t="str">
            <v>2.50</v>
          </cell>
          <cell r="BH1391" t="str">
            <v/>
          </cell>
          <cell r="BI1391" t="str">
            <v/>
          </cell>
        </row>
        <row r="1392">
          <cell r="A1392">
            <v>987</v>
          </cell>
          <cell r="B1392">
            <v>54002190</v>
          </cell>
          <cell r="C1392">
            <v>42016701</v>
          </cell>
          <cell r="F1392">
            <v>42016701</v>
          </cell>
          <cell r="I1392" t="str">
            <v/>
          </cell>
          <cell r="L1392" t="str">
            <v>Moerweg/Melis Stokelaan</v>
          </cell>
          <cell r="R1392" t="str">
            <v>Den Haag</v>
          </cell>
          <cell r="S1392" t="str">
            <v>Den Haag</v>
          </cell>
          <cell r="U1392">
            <v>80193</v>
          </cell>
          <cell r="V1392">
            <v>452299</v>
          </cell>
          <cell r="W1392" t="str">
            <v>4.29652440</v>
          </cell>
          <cell r="X1392" t="str">
            <v>52.05394282</v>
          </cell>
          <cell r="Y1392" t="str">
            <v>GvMoer</v>
          </cell>
          <cell r="AA1392" t="str">
            <v>jcdecaux</v>
          </cell>
          <cell r="AB1392">
            <v>1</v>
          </cell>
          <cell r="AC1392" t="str">
            <v/>
          </cell>
          <cell r="AD1392" t="str">
            <v>KHP</v>
          </cell>
          <cell r="AE1392" t="str">
            <v>KHP</v>
          </cell>
          <cell r="AF1392">
            <v>1</v>
          </cell>
          <cell r="AG1392">
            <v>0</v>
          </cell>
          <cell r="AH1392">
            <v>1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M1392">
            <v>1</v>
          </cell>
          <cell r="AN1392" t="e">
            <v>#N/A</v>
          </cell>
          <cell r="AQ1392" t="str">
            <v>false</v>
          </cell>
          <cell r="AR1392" t="str">
            <v>vtn</v>
          </cell>
          <cell r="AU1392" t="str">
            <v>bus</v>
          </cell>
          <cell r="AX1392">
            <v>130</v>
          </cell>
          <cell r="AY1392" t="str">
            <v>Delft Station</v>
          </cell>
          <cell r="AZ1392" t="str">
            <v>15.65</v>
          </cell>
          <cell r="BA1392" t="str">
            <v>2.80</v>
          </cell>
          <cell r="BB1392" t="str">
            <v>2.80</v>
          </cell>
          <cell r="BH1392" t="str">
            <v>HVS+PB</v>
          </cell>
          <cell r="BI1392" t="str">
            <v/>
          </cell>
        </row>
        <row r="1393">
          <cell r="A1393">
            <v>988</v>
          </cell>
          <cell r="B1393">
            <v>54002200</v>
          </cell>
          <cell r="C1393">
            <v>42016702</v>
          </cell>
          <cell r="F1393">
            <v>42016702</v>
          </cell>
          <cell r="I1393" t="str">
            <v/>
          </cell>
          <cell r="L1393" t="str">
            <v>Moerweg/Melis Stokelaan</v>
          </cell>
          <cell r="R1393" t="str">
            <v>Den Haag</v>
          </cell>
          <cell r="S1393" t="str">
            <v>Den Haag</v>
          </cell>
          <cell r="U1393">
            <v>80162</v>
          </cell>
          <cell r="V1393">
            <v>452403</v>
          </cell>
          <cell r="W1393" t="str">
            <v>4.29604972</v>
          </cell>
          <cell r="X1393" t="str">
            <v>52.05487326</v>
          </cell>
          <cell r="Y1393" t="str">
            <v>GvMoer</v>
          </cell>
          <cell r="AA1393" t="str">
            <v>jcdecaux</v>
          </cell>
          <cell r="AB1393">
            <v>1</v>
          </cell>
          <cell r="AC1393" t="str">
            <v/>
          </cell>
          <cell r="AD1393" t="str">
            <v>KHP</v>
          </cell>
          <cell r="AE1393" t="str">
            <v>KHP</v>
          </cell>
          <cell r="AF1393">
            <v>1</v>
          </cell>
          <cell r="AG1393">
            <v>0</v>
          </cell>
          <cell r="AH1393">
            <v>1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M1393">
            <v>1</v>
          </cell>
          <cell r="AN1393" t="e">
            <v>#N/A</v>
          </cell>
          <cell r="AQ1393" t="str">
            <v>false</v>
          </cell>
          <cell r="AR1393" t="str">
            <v>vtn</v>
          </cell>
          <cell r="AU1393" t="str">
            <v>bus</v>
          </cell>
          <cell r="AX1393">
            <v>130</v>
          </cell>
          <cell r="AY1393" t="str">
            <v>Den Haag Grote Markt</v>
          </cell>
          <cell r="AZ1393" t="str">
            <v>37.50</v>
          </cell>
          <cell r="BA1393" t="str">
            <v>0.50</v>
          </cell>
          <cell r="BB1393" t="str">
            <v>0.50</v>
          </cell>
          <cell r="BH1393" t="str">
            <v>HVS</v>
          </cell>
          <cell r="BI1393" t="str">
            <v/>
          </cell>
        </row>
        <row r="1394">
          <cell r="A1394">
            <v>1685</v>
          </cell>
          <cell r="B1394">
            <v>54371090</v>
          </cell>
          <cell r="C1394">
            <v>42048101</v>
          </cell>
          <cell r="F1394">
            <v>42048101</v>
          </cell>
          <cell r="I1394" t="str">
            <v/>
          </cell>
          <cell r="L1394" t="str">
            <v>Molen</v>
          </cell>
          <cell r="Q1394" t="str">
            <v>Schipluiden</v>
          </cell>
          <cell r="R1394" t="str">
            <v>PZH</v>
          </cell>
          <cell r="S1394" t="str">
            <v>Midden-Delfland</v>
          </cell>
          <cell r="U1394">
            <v>80960</v>
          </cell>
          <cell r="V1394">
            <v>443305</v>
          </cell>
          <cell r="W1394" t="str">
            <v>4.30965045</v>
          </cell>
          <cell r="X1394" t="str">
            <v>51.97321821</v>
          </cell>
          <cell r="Y1394" t="str">
            <v>SciMol</v>
          </cell>
          <cell r="AA1394" t="str">
            <v>geen_abri</v>
          </cell>
          <cell r="AB1394">
            <v>5</v>
          </cell>
          <cell r="AC1394" t="str">
            <v/>
          </cell>
          <cell r="AD1394" t="str">
            <v/>
          </cell>
          <cell r="AE1394" t="str">
            <v/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0</v>
          </cell>
          <cell r="AL1394">
            <v>0</v>
          </cell>
          <cell r="AM1394">
            <v>0</v>
          </cell>
          <cell r="AN1394" t="e">
            <v>#N/A</v>
          </cell>
          <cell r="AQ1394" t="str">
            <v>false</v>
          </cell>
          <cell r="AR1394" t="str">
            <v>vtn</v>
          </cell>
          <cell r="AU1394" t="str">
            <v>bus</v>
          </cell>
          <cell r="AX1394">
            <v>38</v>
          </cell>
          <cell r="AY1394" t="str">
            <v>Maassluis</v>
          </cell>
          <cell r="AZ1394" t="str">
            <v>0.00</v>
          </cell>
          <cell r="BA1394" t="str">
            <v>0.00</v>
          </cell>
          <cell r="BB1394" t="str">
            <v>0.00</v>
          </cell>
          <cell r="BH1394" t="str">
            <v/>
          </cell>
          <cell r="BI1394" t="str">
            <v/>
          </cell>
        </row>
        <row r="1395">
          <cell r="A1395">
            <v>1686</v>
          </cell>
          <cell r="B1395">
            <v>54371100</v>
          </cell>
          <cell r="C1395">
            <v>42048102</v>
          </cell>
          <cell r="F1395">
            <v>42048102</v>
          </cell>
          <cell r="I1395" t="str">
            <v/>
          </cell>
          <cell r="L1395" t="str">
            <v>Molen</v>
          </cell>
          <cell r="Q1395" t="str">
            <v>Schipluiden</v>
          </cell>
          <cell r="R1395" t="str">
            <v>PZH</v>
          </cell>
          <cell r="S1395" t="str">
            <v>Midden-Delfland</v>
          </cell>
          <cell r="U1395">
            <v>80957</v>
          </cell>
          <cell r="V1395">
            <v>443277</v>
          </cell>
          <cell r="W1395" t="str">
            <v>4.30961284</v>
          </cell>
          <cell r="X1395" t="str">
            <v>51.97296617</v>
          </cell>
          <cell r="Y1395" t="str">
            <v>SciMol</v>
          </cell>
          <cell r="AA1395" t="str">
            <v>geen_abri</v>
          </cell>
          <cell r="AB1395">
            <v>5</v>
          </cell>
          <cell r="AC1395" t="str">
            <v/>
          </cell>
          <cell r="AD1395" t="str">
            <v/>
          </cell>
          <cell r="AE1395" t="str">
            <v/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0</v>
          </cell>
          <cell r="AM1395">
            <v>0</v>
          </cell>
          <cell r="AN1395" t="e">
            <v>#N/A</v>
          </cell>
          <cell r="AQ1395" t="str">
            <v>false</v>
          </cell>
          <cell r="AR1395" t="str">
            <v>vtn</v>
          </cell>
          <cell r="AU1395" t="str">
            <v>bus</v>
          </cell>
          <cell r="AX1395">
            <v>38</v>
          </cell>
          <cell r="AY1395" t="str">
            <v>Delft Station</v>
          </cell>
          <cell r="AZ1395" t="str">
            <v>0.00</v>
          </cell>
          <cell r="BA1395" t="str">
            <v>0.00</v>
          </cell>
          <cell r="BB1395" t="str">
            <v>0.00</v>
          </cell>
          <cell r="BH1395" t="str">
            <v/>
          </cell>
          <cell r="BI1395" t="str">
            <v/>
          </cell>
        </row>
        <row r="1396">
          <cell r="A1396">
            <v>1568</v>
          </cell>
          <cell r="B1396">
            <v>54267670</v>
          </cell>
          <cell r="C1396">
            <v>42007201</v>
          </cell>
          <cell r="F1396">
            <v>42007201</v>
          </cell>
          <cell r="I1396" t="str">
            <v/>
          </cell>
          <cell r="L1396" t="str">
            <v>Molengraaffsingel</v>
          </cell>
          <cell r="Q1396" t="str">
            <v>Delft</v>
          </cell>
          <cell r="S1396" t="str">
            <v>Delft</v>
          </cell>
          <cell r="U1396">
            <v>86070</v>
          </cell>
          <cell r="V1396">
            <v>445404</v>
          </cell>
          <cell r="W1396" t="str">
            <v>4.38358635</v>
          </cell>
          <cell r="X1396" t="str">
            <v>51.99273966</v>
          </cell>
          <cell r="Y1396" t="str">
            <v>DlfWat</v>
          </cell>
          <cell r="AA1396" t="str">
            <v>geen_abri</v>
          </cell>
          <cell r="AB1396">
            <v>4</v>
          </cell>
          <cell r="AC1396" t="str">
            <v/>
          </cell>
          <cell r="AD1396" t="str">
            <v/>
          </cell>
          <cell r="AE1396" t="str">
            <v/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 t="e">
            <v>#N/A</v>
          </cell>
          <cell r="AQ1396" t="str">
            <v>false</v>
          </cell>
          <cell r="AR1396" t="str">
            <v>vtn</v>
          </cell>
          <cell r="AU1396" t="str">
            <v>bus</v>
          </cell>
          <cell r="AX1396">
            <v>69</v>
          </cell>
          <cell r="AY1396" t="str">
            <v>Delft TU-wijk</v>
          </cell>
          <cell r="AZ1396" t="str">
            <v>0.00</v>
          </cell>
          <cell r="BA1396" t="str">
            <v>0.00</v>
          </cell>
          <cell r="BB1396" t="str">
            <v>0.00</v>
          </cell>
          <cell r="BH1396" t="str">
            <v/>
          </cell>
          <cell r="BI1396" t="str">
            <v/>
          </cell>
        </row>
        <row r="1397">
          <cell r="A1397">
            <v>1569</v>
          </cell>
          <cell r="B1397">
            <v>54267680</v>
          </cell>
          <cell r="C1397">
            <v>42007202</v>
          </cell>
          <cell r="F1397">
            <v>42007202</v>
          </cell>
          <cell r="I1397" t="str">
            <v/>
          </cell>
          <cell r="L1397" t="str">
            <v>Molengraaffsingel</v>
          </cell>
          <cell r="Q1397" t="str">
            <v>Delft</v>
          </cell>
          <cell r="S1397" t="str">
            <v>Delft</v>
          </cell>
          <cell r="U1397">
            <v>86070</v>
          </cell>
          <cell r="V1397">
            <v>445411</v>
          </cell>
          <cell r="W1397" t="str">
            <v>4.38358494</v>
          </cell>
          <cell r="X1397" t="str">
            <v>51.99280257</v>
          </cell>
          <cell r="Y1397" t="str">
            <v>DlfWat</v>
          </cell>
          <cell r="AA1397" t="str">
            <v>geen_abri</v>
          </cell>
          <cell r="AB1397">
            <v>5</v>
          </cell>
          <cell r="AC1397" t="str">
            <v/>
          </cell>
          <cell r="AD1397" t="str">
            <v>KHP</v>
          </cell>
          <cell r="AE1397" t="str">
            <v>KHP</v>
          </cell>
          <cell r="AF1397">
            <v>0</v>
          </cell>
          <cell r="AG1397">
            <v>1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M1397">
            <v>1</v>
          </cell>
          <cell r="AN1397">
            <v>1</v>
          </cell>
          <cell r="AQ1397" t="str">
            <v>false</v>
          </cell>
          <cell r="AR1397" t="str">
            <v>vtn</v>
          </cell>
          <cell r="AU1397" t="str">
            <v>bus</v>
          </cell>
          <cell r="AX1397">
            <v>69</v>
          </cell>
          <cell r="AY1397" t="str">
            <v>Delft Station</v>
          </cell>
          <cell r="AZ1397" t="str">
            <v>0.00</v>
          </cell>
          <cell r="BA1397" t="str">
            <v>0.00</v>
          </cell>
          <cell r="BB1397" t="str">
            <v>0.00</v>
          </cell>
          <cell r="BH1397" t="str">
            <v/>
          </cell>
          <cell r="BI1397" t="str">
            <v/>
          </cell>
        </row>
        <row r="1398">
          <cell r="A1398">
            <v>1662</v>
          </cell>
          <cell r="B1398">
            <v>54301070</v>
          </cell>
          <cell r="C1398">
            <v>42043201</v>
          </cell>
          <cell r="F1398">
            <v>42043201</v>
          </cell>
          <cell r="I1398" t="str">
            <v/>
          </cell>
          <cell r="L1398" t="str">
            <v>Molenlaan</v>
          </cell>
          <cell r="R1398" t="str">
            <v>Pijnacker-Nootdorp</v>
          </cell>
          <cell r="S1398" t="str">
            <v>Pijnacker-Nootdorp</v>
          </cell>
          <cell r="U1398">
            <v>90827</v>
          </cell>
          <cell r="V1398">
            <v>450043</v>
          </cell>
          <cell r="W1398" t="str">
            <v>4.45196925</v>
          </cell>
          <cell r="X1398" t="str">
            <v>52.03500137</v>
          </cell>
          <cell r="Y1398" t="str">
            <v>PynMol</v>
          </cell>
          <cell r="AA1398" t="str">
            <v>geen_abri</v>
          </cell>
          <cell r="AB1398">
            <v>1</v>
          </cell>
          <cell r="AC1398" t="str">
            <v/>
          </cell>
          <cell r="AD1398" t="str">
            <v>KHP</v>
          </cell>
          <cell r="AE1398" t="str">
            <v>KHP</v>
          </cell>
          <cell r="AF1398">
            <v>1</v>
          </cell>
          <cell r="AG1398">
            <v>0</v>
          </cell>
          <cell r="AH1398">
            <v>1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1</v>
          </cell>
          <cell r="AN1398" t="e">
            <v>#N/A</v>
          </cell>
          <cell r="AQ1398" t="str">
            <v>false</v>
          </cell>
          <cell r="AR1398" t="str">
            <v>vtn</v>
          </cell>
          <cell r="AU1398" t="str">
            <v>bus</v>
          </cell>
          <cell r="AX1398">
            <v>121</v>
          </cell>
          <cell r="AY1398" t="str">
            <v>Zoetermeer Centrum West</v>
          </cell>
          <cell r="AZ1398" t="str">
            <v>0.00</v>
          </cell>
          <cell r="BA1398" t="str">
            <v>0.00</v>
          </cell>
          <cell r="BB1398" t="str">
            <v>0.00</v>
          </cell>
          <cell r="BH1398" t="str">
            <v>HVS</v>
          </cell>
          <cell r="BI1398" t="str">
            <v/>
          </cell>
        </row>
        <row r="1399">
          <cell r="A1399">
            <v>1663</v>
          </cell>
          <cell r="B1399">
            <v>54301080</v>
          </cell>
          <cell r="C1399">
            <v>42043202</v>
          </cell>
          <cell r="F1399">
            <v>42043202</v>
          </cell>
          <cell r="I1399" t="str">
            <v/>
          </cell>
          <cell r="L1399" t="str">
            <v>Molenlaan</v>
          </cell>
          <cell r="R1399" t="str">
            <v>Pijnacker-Nootdorp</v>
          </cell>
          <cell r="S1399" t="str">
            <v>Pijnacker-Nootdorp</v>
          </cell>
          <cell r="U1399">
            <v>90787</v>
          </cell>
          <cell r="V1399">
            <v>450038</v>
          </cell>
          <cell r="W1399" t="str">
            <v>4.45138732</v>
          </cell>
          <cell r="X1399" t="str">
            <v>52.03495180</v>
          </cell>
          <cell r="Y1399" t="str">
            <v>PynMol</v>
          </cell>
          <cell r="AA1399" t="str">
            <v>geen_abri</v>
          </cell>
          <cell r="AB1399">
            <v>1</v>
          </cell>
          <cell r="AC1399" t="str">
            <v/>
          </cell>
          <cell r="AD1399" t="str">
            <v>KHP</v>
          </cell>
          <cell r="AE1399" t="str">
            <v>KHP</v>
          </cell>
          <cell r="AF1399">
            <v>1</v>
          </cell>
          <cell r="AG1399">
            <v>1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1</v>
          </cell>
          <cell r="AN1399">
            <v>1</v>
          </cell>
          <cell r="AQ1399" t="str">
            <v>false</v>
          </cell>
          <cell r="AR1399" t="str">
            <v>vtn</v>
          </cell>
          <cell r="AU1399" t="str">
            <v>bus</v>
          </cell>
          <cell r="AX1399">
            <v>121</v>
          </cell>
          <cell r="AY1399" t="str">
            <v>Delft Station</v>
          </cell>
          <cell r="AZ1399" t="str">
            <v>0.00</v>
          </cell>
          <cell r="BA1399" t="str">
            <v>0.00</v>
          </cell>
          <cell r="BB1399" t="str">
            <v>0.00</v>
          </cell>
          <cell r="BH1399" t="str">
            <v>HVS</v>
          </cell>
          <cell r="BI1399" t="str">
            <v/>
          </cell>
        </row>
        <row r="1400">
          <cell r="A1400">
            <v>595</v>
          </cell>
          <cell r="B1400">
            <v>32003213</v>
          </cell>
          <cell r="C1400">
            <v>32003213</v>
          </cell>
          <cell r="D1400">
            <v>3213</v>
          </cell>
          <cell r="I1400" t="str">
            <v/>
          </cell>
          <cell r="L1400" t="str">
            <v>Monnickendamplein</v>
          </cell>
          <cell r="N1400" t="str">
            <v>Monnickendamplein</v>
          </cell>
          <cell r="P1400" t="str">
            <v>Escamplaan/Monnickendamplein</v>
          </cell>
          <cell r="R1400" t="str">
            <v>Den Haag</v>
          </cell>
          <cell r="S1400" t="str">
            <v>Den Haag</v>
          </cell>
          <cell r="U1400">
            <v>78402</v>
          </cell>
          <cell r="V1400">
            <v>453218</v>
          </cell>
          <cell r="W1400" t="str">
            <v>4.27021039</v>
          </cell>
          <cell r="X1400" t="str">
            <v>52.06195692</v>
          </cell>
          <cell r="Y1400" t="str">
            <v/>
          </cell>
          <cell r="AA1400" t="str">
            <v>jcdecaux</v>
          </cell>
          <cell r="AB1400">
            <v>4</v>
          </cell>
          <cell r="AC1400" t="str">
            <v>B-RRBinnen</v>
          </cell>
          <cell r="AD1400" t="str">
            <v/>
          </cell>
          <cell r="AE1400" t="str">
            <v>B-RRBinnen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M1400">
            <v>0</v>
          </cell>
          <cell r="AN1400" t="e">
            <v>#N/A</v>
          </cell>
          <cell r="AP1400" t="str">
            <v>Midden?</v>
          </cell>
          <cell r="AQ1400" t="str">
            <v>false</v>
          </cell>
          <cell r="AR1400" t="str">
            <v>htm</v>
          </cell>
          <cell r="AS1400">
            <v>4.5999999999999996</v>
          </cell>
          <cell r="AT1400" t="str">
            <v>UH</v>
          </cell>
          <cell r="AU1400" t="str">
            <v>rrail</v>
          </cell>
          <cell r="AW1400">
            <v>4</v>
          </cell>
          <cell r="AX1400">
            <v>4</v>
          </cell>
          <cell r="AY1400" t="str">
            <v>Uithof</v>
          </cell>
          <cell r="AZ1400" t="str">
            <v>53.70</v>
          </cell>
          <cell r="BA1400" t="str">
            <v>2.40</v>
          </cell>
          <cell r="BB1400" t="str">
            <v>2.40</v>
          </cell>
          <cell r="BH1400" t="str">
            <v/>
          </cell>
          <cell r="BI1400" t="str">
            <v/>
          </cell>
        </row>
        <row r="1401">
          <cell r="A1401">
            <v>596</v>
          </cell>
          <cell r="B1401">
            <v>32003214</v>
          </cell>
          <cell r="C1401">
            <v>32003214</v>
          </cell>
          <cell r="D1401">
            <v>3214</v>
          </cell>
          <cell r="I1401" t="str">
            <v/>
          </cell>
          <cell r="L1401" t="str">
            <v>Monnickendamplein</v>
          </cell>
          <cell r="N1401" t="str">
            <v>Monnickendamplein</v>
          </cell>
          <cell r="P1401" t="str">
            <v>Escamplaan/Monnickendamplein</v>
          </cell>
          <cell r="R1401" t="str">
            <v>Den Haag</v>
          </cell>
          <cell r="S1401" t="str">
            <v>Den Haag</v>
          </cell>
          <cell r="U1401">
            <v>78442</v>
          </cell>
          <cell r="V1401">
            <v>453249</v>
          </cell>
          <cell r="W1401" t="str">
            <v>4.27078663</v>
          </cell>
          <cell r="X1401" t="str">
            <v>52.06224103</v>
          </cell>
          <cell r="Y1401" t="str">
            <v/>
          </cell>
          <cell r="AA1401" t="str">
            <v>jcdecaux</v>
          </cell>
          <cell r="AB1401">
            <v>4</v>
          </cell>
          <cell r="AC1401" t="str">
            <v>B-RRBinnen</v>
          </cell>
          <cell r="AD1401" t="str">
            <v/>
          </cell>
          <cell r="AE1401" t="str">
            <v>B-RRBinnen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M1401">
            <v>0</v>
          </cell>
          <cell r="AN1401" t="e">
            <v>#N/A</v>
          </cell>
          <cell r="AP1401" t="str">
            <v>Midden?</v>
          </cell>
          <cell r="AQ1401" t="str">
            <v>false</v>
          </cell>
          <cell r="AR1401" t="str">
            <v>htm</v>
          </cell>
          <cell r="AS1401">
            <v>4.5999999999999996</v>
          </cell>
          <cell r="AT1401" t="str">
            <v>JL</v>
          </cell>
          <cell r="AU1401" t="str">
            <v>rrail</v>
          </cell>
          <cell r="AW1401">
            <v>4</v>
          </cell>
          <cell r="AX1401">
            <v>4</v>
          </cell>
          <cell r="AY1401" t="str">
            <v>Zoetermeer Javalaan</v>
          </cell>
          <cell r="AZ1401" t="str">
            <v>53.75</v>
          </cell>
          <cell r="BA1401" t="str">
            <v>2.45</v>
          </cell>
          <cell r="BB1401" t="str">
            <v>2.45</v>
          </cell>
          <cell r="BH1401" t="str">
            <v/>
          </cell>
          <cell r="BI1401" t="str">
            <v/>
          </cell>
        </row>
        <row r="1402">
          <cell r="A1402">
            <v>603</v>
          </cell>
          <cell r="B1402">
            <v>32003223</v>
          </cell>
          <cell r="C1402">
            <v>32003223</v>
          </cell>
          <cell r="D1402">
            <v>3223</v>
          </cell>
          <cell r="F1402">
            <v>42016801</v>
          </cell>
          <cell r="I1402" t="str">
            <v/>
          </cell>
          <cell r="L1402" t="str">
            <v>Monnickendamplein</v>
          </cell>
          <cell r="N1402" t="str">
            <v>Monnickendamplein</v>
          </cell>
          <cell r="P1402" t="str">
            <v>Escamplaan/Monnickendamplein</v>
          </cell>
          <cell r="R1402" t="str">
            <v>Den Haag</v>
          </cell>
          <cell r="S1402" t="str">
            <v>Den Haag</v>
          </cell>
          <cell r="U1402">
            <v>78432</v>
          </cell>
          <cell r="V1402">
            <v>453226</v>
          </cell>
          <cell r="W1402" t="str">
            <v>4.27063141</v>
          </cell>
          <cell r="X1402" t="str">
            <v>52.06203282</v>
          </cell>
          <cell r="Y1402">
            <v>3223</v>
          </cell>
          <cell r="AA1402" t="str">
            <v>jcdecaux</v>
          </cell>
          <cell r="AB1402">
            <v>2</v>
          </cell>
          <cell r="AC1402" t="str">
            <v/>
          </cell>
          <cell r="AD1402" t="str">
            <v>KHP</v>
          </cell>
          <cell r="AE1402" t="str">
            <v>KHP</v>
          </cell>
          <cell r="AF1402">
            <v>0</v>
          </cell>
          <cell r="AG1402">
            <v>1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0</v>
          </cell>
          <cell r="AM1402">
            <v>1</v>
          </cell>
          <cell r="AN1402">
            <v>1</v>
          </cell>
          <cell r="AQ1402" t="str">
            <v>false</v>
          </cell>
          <cell r="AR1402" t="str">
            <v>htm</v>
          </cell>
          <cell r="AS1402">
            <v>26.427</v>
          </cell>
          <cell r="AT1402" t="str">
            <v>VS, Moerwijk</v>
          </cell>
          <cell r="AU1402" t="str">
            <v>bus</v>
          </cell>
          <cell r="AX1402">
            <v>26</v>
          </cell>
          <cell r="AY1402" t="str">
            <v>Voorburg Station</v>
          </cell>
          <cell r="AZ1402" t="str">
            <v>18.30</v>
          </cell>
          <cell r="BA1402" t="str">
            <v>6.20</v>
          </cell>
          <cell r="BB1402" t="str">
            <v>6.20</v>
          </cell>
          <cell r="BH1402" t="str">
            <v/>
          </cell>
          <cell r="BI1402" t="str">
            <v/>
          </cell>
        </row>
        <row r="1403">
          <cell r="A1403">
            <v>604</v>
          </cell>
          <cell r="B1403">
            <v>32003224</v>
          </cell>
          <cell r="C1403">
            <v>32003224</v>
          </cell>
          <cell r="D1403">
            <v>3224</v>
          </cell>
          <cell r="I1403" t="str">
            <v/>
          </cell>
          <cell r="L1403" t="str">
            <v>Monnickendamplein</v>
          </cell>
          <cell r="N1403" t="str">
            <v>Monnickendamplein</v>
          </cell>
          <cell r="P1403" t="str">
            <v>Escamplaan/Monnickendamplein</v>
          </cell>
          <cell r="R1403" t="str">
            <v>Den Haag</v>
          </cell>
          <cell r="S1403" t="str">
            <v>Den Haag</v>
          </cell>
          <cell r="U1403">
            <v>78332</v>
          </cell>
          <cell r="V1403">
            <v>453166</v>
          </cell>
          <cell r="W1403" t="str">
            <v>4.26920147</v>
          </cell>
          <cell r="X1403" t="str">
            <v>52.06147993</v>
          </cell>
          <cell r="Y1403">
            <v>3223</v>
          </cell>
          <cell r="AA1403" t="str">
            <v>jcdecaux</v>
          </cell>
          <cell r="AB1403">
            <v>2</v>
          </cell>
          <cell r="AC1403" t="str">
            <v/>
          </cell>
          <cell r="AD1403" t="str">
            <v/>
          </cell>
          <cell r="AE1403" t="str">
            <v/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0</v>
          </cell>
          <cell r="AM1403">
            <v>0</v>
          </cell>
          <cell r="AN1403" t="e">
            <v>#N/A</v>
          </cell>
          <cell r="AP1403" t="str">
            <v>Bijna bij toekomstige eindhalte (Leyenburg); Moeite waard?</v>
          </cell>
          <cell r="AQ1403" t="str">
            <v>false</v>
          </cell>
          <cell r="AR1403" t="str">
            <v>htm</v>
          </cell>
          <cell r="AS1403">
            <v>26</v>
          </cell>
          <cell r="AT1403" t="str">
            <v>KD</v>
          </cell>
          <cell r="AU1403" t="str">
            <v>bus</v>
          </cell>
          <cell r="AX1403">
            <v>26</v>
          </cell>
          <cell r="AY1403" t="str">
            <v>Kijkduin</v>
          </cell>
          <cell r="AZ1403" t="str">
            <v>31.00</v>
          </cell>
          <cell r="BA1403" t="str">
            <v>7.80</v>
          </cell>
          <cell r="BB1403" t="str">
            <v>13.60</v>
          </cell>
          <cell r="BH1403" t="str">
            <v/>
          </cell>
          <cell r="BI1403" t="str">
            <v/>
          </cell>
        </row>
        <row r="1404">
          <cell r="A1404">
            <v>1985</v>
          </cell>
          <cell r="B1404">
            <v>54490040</v>
          </cell>
          <cell r="C1404">
            <v>42040801</v>
          </cell>
          <cell r="F1404">
            <v>42040801</v>
          </cell>
          <cell r="I1404" t="str">
            <v/>
          </cell>
          <cell r="L1404" t="str">
            <v>Monnikenlaan</v>
          </cell>
          <cell r="Q1404" t="str">
            <v>Westland</v>
          </cell>
          <cell r="R1404" t="str">
            <v>Westland</v>
          </cell>
          <cell r="S1404" t="str">
            <v>Westland</v>
          </cell>
          <cell r="U1404">
            <v>74206</v>
          </cell>
          <cell r="V1404">
            <v>443935</v>
          </cell>
          <cell r="W1404" t="str">
            <v>4.21122564</v>
          </cell>
          <cell r="X1404" t="str">
            <v>51.97793847</v>
          </cell>
          <cell r="Y1404" t="str">
            <v>NwkMon</v>
          </cell>
          <cell r="AA1404" t="str">
            <v>geen_abri</v>
          </cell>
          <cell r="AB1404">
            <v>5</v>
          </cell>
          <cell r="AC1404" t="str">
            <v/>
          </cell>
          <cell r="AD1404" t="str">
            <v/>
          </cell>
          <cell r="AE1404" t="str">
            <v/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M1404">
            <v>0</v>
          </cell>
          <cell r="AN1404" t="e">
            <v>#N/A</v>
          </cell>
          <cell r="AQ1404" t="str">
            <v>false</v>
          </cell>
          <cell r="AR1404" t="str">
            <v>vtn</v>
          </cell>
          <cell r="AU1404" t="str">
            <v>bus</v>
          </cell>
          <cell r="AX1404">
            <v>30</v>
          </cell>
          <cell r="AY1404" t="str">
            <v>Maassluis</v>
          </cell>
          <cell r="AZ1404" t="str">
            <v>0.00</v>
          </cell>
          <cell r="BA1404" t="str">
            <v>0.00</v>
          </cell>
          <cell r="BB1404" t="str">
            <v>0.00</v>
          </cell>
          <cell r="BH1404" t="str">
            <v/>
          </cell>
          <cell r="BI1404" t="str">
            <v/>
          </cell>
        </row>
        <row r="1405">
          <cell r="A1405">
            <v>1984</v>
          </cell>
          <cell r="B1405">
            <v>54490030</v>
          </cell>
          <cell r="C1405">
            <v>42040802</v>
          </cell>
          <cell r="F1405">
            <v>42040802</v>
          </cell>
          <cell r="I1405" t="str">
            <v/>
          </cell>
          <cell r="L1405" t="str">
            <v>Monnikenlaan</v>
          </cell>
          <cell r="Q1405" t="str">
            <v>Westland</v>
          </cell>
          <cell r="R1405" t="str">
            <v>Westland</v>
          </cell>
          <cell r="S1405" t="str">
            <v>Westland</v>
          </cell>
          <cell r="U1405">
            <v>74166</v>
          </cell>
          <cell r="V1405">
            <v>444037</v>
          </cell>
          <cell r="W1405" t="str">
            <v>4.21061951</v>
          </cell>
          <cell r="X1405" t="str">
            <v>51.97884928</v>
          </cell>
          <cell r="Y1405" t="str">
            <v>NwkMon</v>
          </cell>
          <cell r="AA1405" t="str">
            <v>geen_abri</v>
          </cell>
          <cell r="AB1405">
            <v>5</v>
          </cell>
          <cell r="AC1405" t="str">
            <v/>
          </cell>
          <cell r="AD1405" t="str">
            <v/>
          </cell>
          <cell r="AE1405" t="str">
            <v/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M1405">
            <v>0</v>
          </cell>
          <cell r="AN1405" t="e">
            <v>#N/A</v>
          </cell>
          <cell r="AQ1405" t="str">
            <v>false</v>
          </cell>
          <cell r="AR1405" t="str">
            <v>vtn</v>
          </cell>
          <cell r="AU1405" t="str">
            <v>bus</v>
          </cell>
          <cell r="AX1405">
            <v>30</v>
          </cell>
          <cell r="AY1405" t="str">
            <v>Den Haag Leidschenveen</v>
          </cell>
          <cell r="AZ1405" t="str">
            <v>0.00</v>
          </cell>
          <cell r="BA1405" t="str">
            <v>0.00</v>
          </cell>
          <cell r="BB1405" t="str">
            <v>0.00</v>
          </cell>
          <cell r="BH1405" t="str">
            <v/>
          </cell>
          <cell r="BI1405" t="str">
            <v/>
          </cell>
        </row>
        <row r="1406">
          <cell r="A1406">
            <v>523</v>
          </cell>
          <cell r="B1406">
            <v>32002903</v>
          </cell>
          <cell r="C1406">
            <v>32002903</v>
          </cell>
          <cell r="D1406">
            <v>2903</v>
          </cell>
          <cell r="I1406" t="str">
            <v/>
          </cell>
          <cell r="L1406" t="str">
            <v>Monstersestraat</v>
          </cell>
          <cell r="N1406" t="str">
            <v>Monstersestraat</v>
          </cell>
          <cell r="P1406" t="str">
            <v>Loosduinseweg/Monstersestraat</v>
          </cell>
          <cell r="R1406" t="str">
            <v>Den Haag</v>
          </cell>
          <cell r="S1406" t="str">
            <v>Den Haag</v>
          </cell>
          <cell r="U1406">
            <v>79941</v>
          </cell>
          <cell r="V1406">
            <v>454420</v>
          </cell>
          <cell r="W1406" t="str">
            <v>4.29238468</v>
          </cell>
          <cell r="X1406" t="str">
            <v>52.07296960</v>
          </cell>
          <cell r="Y1406">
            <v>2903</v>
          </cell>
          <cell r="AA1406" t="str">
            <v>jcdecaux</v>
          </cell>
          <cell r="AB1406">
            <v>4</v>
          </cell>
          <cell r="AC1406" t="str">
            <v>B-RRBinnen</v>
          </cell>
          <cell r="AD1406" t="str">
            <v/>
          </cell>
          <cell r="AE1406" t="str">
            <v>B-RRBinnen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M1406">
            <v>0</v>
          </cell>
          <cell r="AN1406" t="e">
            <v>#N/A</v>
          </cell>
          <cell r="AP1406" t="str">
            <v>Midden?</v>
          </cell>
          <cell r="AQ1406" t="str">
            <v>false</v>
          </cell>
          <cell r="AR1406" t="str">
            <v>htm</v>
          </cell>
          <cell r="AS1406">
            <v>2.4</v>
          </cell>
          <cell r="AT1406" t="str">
            <v>KS</v>
          </cell>
          <cell r="AU1406" t="str">
            <v>rrail</v>
          </cell>
          <cell r="AW1406">
            <v>2</v>
          </cell>
          <cell r="AY1406" t="str">
            <v xml:space="preserve"> </v>
          </cell>
          <cell r="AZ1406" t="str">
            <v>83.00</v>
          </cell>
          <cell r="BA1406" t="str">
            <v>2.00</v>
          </cell>
          <cell r="BB1406" t="str">
            <v>2.00</v>
          </cell>
          <cell r="BH1406" t="str">
            <v/>
          </cell>
          <cell r="BI1406" t="str">
            <v/>
          </cell>
        </row>
        <row r="1407">
          <cell r="A1407">
            <v>524</v>
          </cell>
          <cell r="B1407">
            <v>32002904</v>
          </cell>
          <cell r="C1407">
            <v>32002904</v>
          </cell>
          <cell r="D1407">
            <v>2904</v>
          </cell>
          <cell r="I1407" t="str">
            <v/>
          </cell>
          <cell r="L1407" t="str">
            <v>Monstersestraat</v>
          </cell>
          <cell r="N1407" t="str">
            <v>Monstersestraat</v>
          </cell>
          <cell r="P1407" t="str">
            <v>Loosduinsekade/Monstersestraat</v>
          </cell>
          <cell r="R1407" t="str">
            <v>Den Haag</v>
          </cell>
          <cell r="S1407" t="str">
            <v>Den Haag</v>
          </cell>
          <cell r="U1407">
            <v>80007</v>
          </cell>
          <cell r="V1407">
            <v>454439</v>
          </cell>
          <cell r="W1407" t="str">
            <v>4.29306725</v>
          </cell>
          <cell r="X1407" t="str">
            <v>52.07309279</v>
          </cell>
          <cell r="Y1407">
            <v>2903</v>
          </cell>
          <cell r="AA1407" t="str">
            <v>jcdecaux</v>
          </cell>
          <cell r="AB1407">
            <v>4</v>
          </cell>
          <cell r="AC1407" t="str">
            <v>B-RRBinnen</v>
          </cell>
          <cell r="AD1407" t="str">
            <v/>
          </cell>
          <cell r="AE1407" t="str">
            <v>B-RRBinnen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M1407">
            <v>0</v>
          </cell>
          <cell r="AN1407" t="e">
            <v>#N/A</v>
          </cell>
          <cell r="AP1407" t="str">
            <v>Midden?</v>
          </cell>
          <cell r="AQ1407" t="str">
            <v>false</v>
          </cell>
          <cell r="AR1407" t="str">
            <v>htm</v>
          </cell>
          <cell r="AS1407">
            <v>2.4</v>
          </cell>
          <cell r="AT1407" t="str">
            <v>LD</v>
          </cell>
          <cell r="AU1407" t="str">
            <v>rrail</v>
          </cell>
          <cell r="AW1407">
            <v>2</v>
          </cell>
          <cell r="AY1407" t="str">
            <v xml:space="preserve"> </v>
          </cell>
          <cell r="AZ1407" t="str">
            <v>83.00</v>
          </cell>
          <cell r="BA1407" t="str">
            <v>2.00</v>
          </cell>
          <cell r="BB1407" t="str">
            <v>2.00</v>
          </cell>
          <cell r="BH1407" t="str">
            <v/>
          </cell>
          <cell r="BI1407" t="str">
            <v/>
          </cell>
        </row>
        <row r="1408">
          <cell r="B1408">
            <v>32002936</v>
          </cell>
          <cell r="C1408">
            <v>32002936</v>
          </cell>
          <cell r="D1408">
            <v>2936</v>
          </cell>
          <cell r="I1408" t="str">
            <v/>
          </cell>
          <cell r="L1408" t="str">
            <v>Monstersestraat</v>
          </cell>
          <cell r="N1408" t="str">
            <v>Monstersestraat</v>
          </cell>
          <cell r="P1408" t="str">
            <v>Monstersestraat / Delftselaan/eindpunt 3k</v>
          </cell>
          <cell r="S1408" t="str">
            <v>Den Haag</v>
          </cell>
          <cell r="U1408">
            <v>79978</v>
          </cell>
          <cell r="V1408">
            <v>454174</v>
          </cell>
          <cell r="W1408" t="str">
            <v>4.29297834</v>
          </cell>
          <cell r="X1408" t="str">
            <v>52.07076388</v>
          </cell>
          <cell r="Y1408" t="str">
            <v/>
          </cell>
          <cell r="AC1408" t="str">
            <v>Extra</v>
          </cell>
          <cell r="AD1408" t="str">
            <v/>
          </cell>
          <cell r="AE1408" t="str">
            <v>Extra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M1408">
            <v>0</v>
          </cell>
          <cell r="AN1408" t="e">
            <v>#N/A</v>
          </cell>
          <cell r="AQ1408" t="str">
            <v>false</v>
          </cell>
          <cell r="AS1408" t="str">
            <v>3(RR),</v>
          </cell>
          <cell r="AT1408" t="str">
            <v>CW</v>
          </cell>
          <cell r="AU1408" t="str">
            <v>tram</v>
          </cell>
          <cell r="AX1408">
            <v>3</v>
          </cell>
          <cell r="AY1408" t="str">
            <v>Zoetermeer Centrum West</v>
          </cell>
          <cell r="BH1408" t="str">
            <v/>
          </cell>
          <cell r="BI1408" t="str">
            <v/>
          </cell>
        </row>
        <row r="1409">
          <cell r="A1409">
            <v>2445</v>
          </cell>
          <cell r="B1409">
            <v>42022201</v>
          </cell>
          <cell r="C1409">
            <v>42022201</v>
          </cell>
          <cell r="F1409">
            <v>42022201</v>
          </cell>
          <cell r="I1409" t="str">
            <v/>
          </cell>
          <cell r="L1409" t="str">
            <v>Monsterseweg</v>
          </cell>
          <cell r="P1409" t="str">
            <v>Monsterseweg/Infratuin</v>
          </cell>
          <cell r="R1409" t="str">
            <v>'s-Gravenzande</v>
          </cell>
          <cell r="S1409" t="str">
            <v>Westland</v>
          </cell>
          <cell r="U1409">
            <v>70285</v>
          </cell>
          <cell r="V1409">
            <v>447934</v>
          </cell>
          <cell r="W1409" t="str">
            <v>4.15317817</v>
          </cell>
          <cell r="X1409" t="str">
            <v>52.01329109</v>
          </cell>
          <cell r="Y1409" t="str">
            <v>GvzMon</v>
          </cell>
          <cell r="AC1409" t="str">
            <v/>
          </cell>
          <cell r="AD1409" t="str">
            <v/>
          </cell>
          <cell r="AE1409" t="str">
            <v/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0</v>
          </cell>
          <cell r="AM1409">
            <v>0</v>
          </cell>
          <cell r="AN1409" t="e">
            <v>#N/A</v>
          </cell>
          <cell r="AQ1409" t="str">
            <v>false</v>
          </cell>
          <cell r="AU1409" t="str">
            <v/>
          </cell>
          <cell r="AX1409">
            <v>31</v>
          </cell>
          <cell r="AY1409" t="str">
            <v>Naaldwijk</v>
          </cell>
          <cell r="BD1409" t="str">
            <v>Toevoegen halte-id</v>
          </cell>
          <cell r="BH1409" t="str">
            <v/>
          </cell>
          <cell r="BI1409" t="str">
            <v/>
          </cell>
        </row>
        <row r="1410">
          <cell r="A1410">
            <v>1704</v>
          </cell>
          <cell r="B1410">
            <v>54380200</v>
          </cell>
          <cell r="C1410">
            <v>42022202</v>
          </cell>
          <cell r="F1410">
            <v>42022202</v>
          </cell>
          <cell r="I1410" t="str">
            <v/>
          </cell>
          <cell r="L1410" t="str">
            <v>Monsterseweg</v>
          </cell>
          <cell r="Q1410" t="str">
            <v>'s-Gravenzande</v>
          </cell>
          <cell r="R1410" t="str">
            <v>PZH</v>
          </cell>
          <cell r="S1410" t="str">
            <v>Westland</v>
          </cell>
          <cell r="U1410">
            <v>70298</v>
          </cell>
          <cell r="V1410">
            <v>447969</v>
          </cell>
          <cell r="W1410" t="str">
            <v>4.15335883</v>
          </cell>
          <cell r="X1410" t="str">
            <v>52.01360760</v>
          </cell>
          <cell r="Y1410" t="str">
            <v>GvzMon</v>
          </cell>
          <cell r="AA1410" t="str">
            <v>mercury</v>
          </cell>
          <cell r="AB1410">
            <v>5</v>
          </cell>
          <cell r="AC1410" t="str">
            <v/>
          </cell>
          <cell r="AD1410" t="str">
            <v/>
          </cell>
          <cell r="AE1410" t="str">
            <v/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M1410">
            <v>0</v>
          </cell>
          <cell r="AN1410" t="e">
            <v>#N/A</v>
          </cell>
          <cell r="AQ1410" t="str">
            <v>false</v>
          </cell>
          <cell r="AR1410" t="str">
            <v>vtn</v>
          </cell>
          <cell r="AU1410" t="str">
            <v>bus</v>
          </cell>
          <cell r="AX1410">
            <v>31</v>
          </cell>
          <cell r="AY1410" t="str">
            <v>Den Haag Leyenburg</v>
          </cell>
          <cell r="AZ1410" t="str">
            <v>12.50</v>
          </cell>
          <cell r="BA1410" t="str">
            <v>1.30</v>
          </cell>
          <cell r="BB1410" t="str">
            <v>4.00</v>
          </cell>
          <cell r="BH1410" t="str">
            <v/>
          </cell>
          <cell r="BI1410" t="str">
            <v/>
          </cell>
        </row>
        <row r="1411">
          <cell r="A1411">
            <v>1254</v>
          </cell>
          <cell r="B1411">
            <v>54200020</v>
          </cell>
          <cell r="C1411">
            <v>42043301</v>
          </cell>
          <cell r="F1411">
            <v>42043301</v>
          </cell>
          <cell r="I1411" t="str">
            <v/>
          </cell>
          <cell r="L1411" t="str">
            <v>Mophuis</v>
          </cell>
          <cell r="R1411" t="str">
            <v>Pijnacker-Nootdorp</v>
          </cell>
          <cell r="S1411" t="str">
            <v>Pijnacker-Nootdorp</v>
          </cell>
          <cell r="U1411">
            <v>89607</v>
          </cell>
          <cell r="V1411">
            <v>449238</v>
          </cell>
          <cell r="W1411" t="str">
            <v>4.43434565</v>
          </cell>
          <cell r="X1411" t="str">
            <v>52.02762421</v>
          </cell>
          <cell r="Y1411" t="str">
            <v>PynMop</v>
          </cell>
          <cell r="AA1411" t="str">
            <v>geen_abri</v>
          </cell>
          <cell r="AB1411">
            <v>1</v>
          </cell>
          <cell r="AC1411" t="str">
            <v/>
          </cell>
          <cell r="AD1411" t="str">
            <v>KHP</v>
          </cell>
          <cell r="AE1411" t="str">
            <v>KHP</v>
          </cell>
          <cell r="AF1411">
            <v>1</v>
          </cell>
          <cell r="AG1411">
            <v>0</v>
          </cell>
          <cell r="AH1411">
            <v>1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M1411">
            <v>1</v>
          </cell>
          <cell r="AN1411" t="e">
            <v>#N/A</v>
          </cell>
          <cell r="AQ1411" t="str">
            <v>false</v>
          </cell>
          <cell r="AR1411" t="str">
            <v>vtn</v>
          </cell>
          <cell r="AU1411" t="str">
            <v>bus</v>
          </cell>
          <cell r="AX1411">
            <v>121</v>
          </cell>
          <cell r="AY1411" t="str">
            <v>Delft Station</v>
          </cell>
          <cell r="AZ1411" t="str">
            <v>0.00</v>
          </cell>
          <cell r="BA1411" t="str">
            <v>0.00</v>
          </cell>
          <cell r="BB1411" t="str">
            <v>0.00</v>
          </cell>
          <cell r="BH1411" t="str">
            <v>HVS</v>
          </cell>
          <cell r="BI1411" t="str">
            <v>paal staat tegen heg van tuin aan</v>
          </cell>
        </row>
        <row r="1412">
          <cell r="A1412">
            <v>1274</v>
          </cell>
          <cell r="B1412">
            <v>54200350</v>
          </cell>
          <cell r="C1412">
            <v>42043302</v>
          </cell>
          <cell r="F1412">
            <v>42043302</v>
          </cell>
          <cell r="I1412" t="str">
            <v/>
          </cell>
          <cell r="L1412" t="str">
            <v>Mophuis</v>
          </cell>
          <cell r="R1412" t="str">
            <v>Pijnacker-Nootdorp</v>
          </cell>
          <cell r="S1412" t="str">
            <v>Pijnacker-Nootdorp</v>
          </cell>
          <cell r="U1412">
            <v>89612</v>
          </cell>
          <cell r="V1412">
            <v>449236</v>
          </cell>
          <cell r="W1412" t="str">
            <v>4.43441888</v>
          </cell>
          <cell r="X1412" t="str">
            <v>52.02760683</v>
          </cell>
          <cell r="Y1412" t="str">
            <v>PynMop</v>
          </cell>
          <cell r="AA1412" t="str">
            <v>geen_abri</v>
          </cell>
          <cell r="AB1412">
            <v>1</v>
          </cell>
          <cell r="AC1412" t="str">
            <v/>
          </cell>
          <cell r="AD1412" t="str">
            <v>KHP</v>
          </cell>
          <cell r="AE1412" t="str">
            <v>KHP</v>
          </cell>
          <cell r="AF1412">
            <v>1</v>
          </cell>
          <cell r="AG1412">
            <v>0</v>
          </cell>
          <cell r="AH1412">
            <v>1</v>
          </cell>
          <cell r="AI1412">
            <v>0</v>
          </cell>
          <cell r="AJ1412">
            <v>0</v>
          </cell>
          <cell r="AK1412">
            <v>0</v>
          </cell>
          <cell r="AL1412">
            <v>0</v>
          </cell>
          <cell r="AM1412">
            <v>1</v>
          </cell>
          <cell r="AN1412" t="e">
            <v>#N/A</v>
          </cell>
          <cell r="AQ1412" t="str">
            <v>false</v>
          </cell>
          <cell r="AR1412" t="str">
            <v>vtn</v>
          </cell>
          <cell r="AU1412" t="str">
            <v>bus</v>
          </cell>
          <cell r="AX1412">
            <v>121</v>
          </cell>
          <cell r="AY1412" t="str">
            <v>Zoetermeer Centrum West</v>
          </cell>
          <cell r="AZ1412" t="str">
            <v>7.00</v>
          </cell>
          <cell r="BA1412" t="str">
            <v>2.20</v>
          </cell>
          <cell r="BB1412" t="str">
            <v>2.20</v>
          </cell>
          <cell r="BH1412" t="str">
            <v>HVS</v>
          </cell>
          <cell r="BI1412" t="str">
            <v>paal staat tegen heg van tuin aan</v>
          </cell>
        </row>
        <row r="1413">
          <cell r="A1413">
            <v>297</v>
          </cell>
          <cell r="B1413">
            <v>32001812</v>
          </cell>
          <cell r="C1413">
            <v>32001812</v>
          </cell>
          <cell r="D1413">
            <v>1812</v>
          </cell>
          <cell r="I1413" t="str">
            <v/>
          </cell>
          <cell r="L1413" t="str">
            <v>Mozartlaan</v>
          </cell>
          <cell r="N1413" t="str">
            <v>Mozartlaan</v>
          </cell>
          <cell r="P1413" t="str">
            <v>Aaltje Noordewierstraat/Mozartlaan</v>
          </cell>
          <cell r="R1413" t="str">
            <v>Den Haag</v>
          </cell>
          <cell r="S1413" t="str">
            <v>Den Haag</v>
          </cell>
          <cell r="U1413">
            <v>75821</v>
          </cell>
          <cell r="V1413">
            <v>452906</v>
          </cell>
          <cell r="W1413" t="str">
            <v>4.23265240</v>
          </cell>
          <cell r="X1413" t="str">
            <v>52.05879026</v>
          </cell>
          <cell r="Y1413" t="str">
            <v/>
          </cell>
          <cell r="AA1413" t="str">
            <v>jcdecaux</v>
          </cell>
          <cell r="AB1413">
            <v>4</v>
          </cell>
          <cell r="AC1413" t="str">
            <v>B-RRBinnen</v>
          </cell>
          <cell r="AD1413" t="str">
            <v/>
          </cell>
          <cell r="AE1413" t="str">
            <v>B-RRBinnen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  <cell r="AM1413">
            <v>0</v>
          </cell>
          <cell r="AN1413" t="e">
            <v>#N/A</v>
          </cell>
          <cell r="AP1413" t="str">
            <v>Midden?</v>
          </cell>
          <cell r="AQ1413" t="str">
            <v>false</v>
          </cell>
          <cell r="AR1413" t="str">
            <v>htm</v>
          </cell>
          <cell r="AS1413">
            <v>3</v>
          </cell>
          <cell r="AT1413" t="str">
            <v>LS</v>
          </cell>
          <cell r="AU1413" t="str">
            <v>tram</v>
          </cell>
          <cell r="AW1413">
            <v>3</v>
          </cell>
          <cell r="AX1413">
            <v>3</v>
          </cell>
          <cell r="AY1413" t="str">
            <v>Loosduinen</v>
          </cell>
          <cell r="AZ1413" t="str">
            <v>19.50</v>
          </cell>
          <cell r="BA1413" t="str">
            <v>2.40</v>
          </cell>
          <cell r="BB1413" t="str">
            <v>2.40</v>
          </cell>
          <cell r="BH1413" t="str">
            <v/>
          </cell>
          <cell r="BI1413" t="str">
            <v/>
          </cell>
        </row>
        <row r="1414">
          <cell r="A1414">
            <v>298</v>
          </cell>
          <cell r="B1414">
            <v>32001813</v>
          </cell>
          <cell r="C1414">
            <v>32001813</v>
          </cell>
          <cell r="D1414">
            <v>1813</v>
          </cell>
          <cell r="I1414" t="str">
            <v/>
          </cell>
          <cell r="L1414" t="str">
            <v>Mozartlaan</v>
          </cell>
          <cell r="N1414" t="str">
            <v>Mozartlaan</v>
          </cell>
          <cell r="P1414" t="str">
            <v>Aaltje Noordewierstraat/Mozartlaan</v>
          </cell>
          <cell r="R1414" t="str">
            <v>Den Haag</v>
          </cell>
          <cell r="S1414" t="str">
            <v>Den Haag</v>
          </cell>
          <cell r="U1414">
            <v>75760</v>
          </cell>
          <cell r="V1414">
            <v>453123</v>
          </cell>
          <cell r="W1414" t="str">
            <v>4.23171275</v>
          </cell>
          <cell r="X1414" t="str">
            <v>52.06073163</v>
          </cell>
          <cell r="Y1414" t="str">
            <v/>
          </cell>
          <cell r="AA1414" t="str">
            <v>jcdecaux</v>
          </cell>
          <cell r="AB1414">
            <v>4</v>
          </cell>
          <cell r="AC1414" t="str">
            <v>B-RRBinnen</v>
          </cell>
          <cell r="AD1414" t="str">
            <v/>
          </cell>
          <cell r="AE1414" t="str">
            <v>B-RRBinnen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0</v>
          </cell>
          <cell r="AL1414">
            <v>0</v>
          </cell>
          <cell r="AM1414">
            <v>0</v>
          </cell>
          <cell r="AN1414" t="e">
            <v>#N/A</v>
          </cell>
          <cell r="AP1414" t="str">
            <v>Midden?</v>
          </cell>
          <cell r="AQ1414" t="str">
            <v>false</v>
          </cell>
          <cell r="AR1414" t="str">
            <v>htm</v>
          </cell>
          <cell r="AS1414">
            <v>3</v>
          </cell>
          <cell r="AT1414" t="str">
            <v>CW</v>
          </cell>
          <cell r="AU1414" t="str">
            <v>tram</v>
          </cell>
          <cell r="AW1414">
            <v>3</v>
          </cell>
          <cell r="AX1414">
            <v>3</v>
          </cell>
          <cell r="AY1414" t="str">
            <v>Zoetermeer Centrum West</v>
          </cell>
          <cell r="AZ1414" t="str">
            <v>25.30</v>
          </cell>
          <cell r="BA1414" t="str">
            <v>1.65</v>
          </cell>
          <cell r="BB1414" t="str">
            <v>1.65</v>
          </cell>
          <cell r="BH1414" t="str">
            <v/>
          </cell>
          <cell r="BI1414" t="str">
            <v/>
          </cell>
        </row>
        <row r="1415">
          <cell r="A1415">
            <v>1485</v>
          </cell>
          <cell r="B1415">
            <v>54262280</v>
          </cell>
          <cell r="C1415">
            <v>42004801</v>
          </cell>
          <cell r="F1415">
            <v>42004801</v>
          </cell>
          <cell r="I1415" t="str">
            <v/>
          </cell>
          <cell r="L1415" t="str">
            <v>Mozartlaan</v>
          </cell>
          <cell r="R1415" t="str">
            <v>Delft</v>
          </cell>
          <cell r="S1415" t="str">
            <v>Delft</v>
          </cell>
          <cell r="U1415">
            <v>82724</v>
          </cell>
          <cell r="V1415">
            <v>445532</v>
          </cell>
          <cell r="W1415" t="str">
            <v>4.33484947</v>
          </cell>
          <cell r="X1415" t="str">
            <v>51.99346445</v>
          </cell>
          <cell r="Y1415" t="str">
            <v>DlfMoz</v>
          </cell>
          <cell r="AA1415" t="str">
            <v>CBS-Outdoor</v>
          </cell>
          <cell r="AB1415">
            <v>4</v>
          </cell>
          <cell r="AC1415" t="str">
            <v/>
          </cell>
          <cell r="AD1415" t="str">
            <v/>
          </cell>
          <cell r="AE1415" t="str">
            <v/>
          </cell>
          <cell r="AF1415">
            <v>0</v>
          </cell>
          <cell r="AG1415">
            <v>0</v>
          </cell>
          <cell r="AH1415">
            <v>0</v>
          </cell>
          <cell r="AI1415">
            <v>1</v>
          </cell>
          <cell r="AJ1415">
            <v>0</v>
          </cell>
          <cell r="AK1415">
            <v>0</v>
          </cell>
          <cell r="AL1415">
            <v>0</v>
          </cell>
          <cell r="AM1415">
            <v>0</v>
          </cell>
          <cell r="AN1415" t="e">
            <v>#N/A</v>
          </cell>
          <cell r="AQ1415" t="str">
            <v>true</v>
          </cell>
          <cell r="AR1415" t="str">
            <v>vtn</v>
          </cell>
          <cell r="AU1415" t="str">
            <v>bus</v>
          </cell>
          <cell r="AX1415">
            <v>82</v>
          </cell>
          <cell r="AY1415" t="str">
            <v>Delft Tanthof</v>
          </cell>
          <cell r="AZ1415" t="str">
            <v>19.20</v>
          </cell>
          <cell r="BA1415" t="str">
            <v>3.00</v>
          </cell>
          <cell r="BB1415" t="str">
            <v>5.30</v>
          </cell>
          <cell r="BH1415" t="str">
            <v/>
          </cell>
          <cell r="BI1415" t="str">
            <v/>
          </cell>
        </row>
        <row r="1416">
          <cell r="A1416">
            <v>1484</v>
          </cell>
          <cell r="B1416">
            <v>54262270</v>
          </cell>
          <cell r="C1416">
            <v>42004802</v>
          </cell>
          <cell r="F1416">
            <v>42004802</v>
          </cell>
          <cell r="I1416" t="str">
            <v/>
          </cell>
          <cell r="L1416" t="str">
            <v>Mozartlaan</v>
          </cell>
          <cell r="R1416" t="str">
            <v>Delft</v>
          </cell>
          <cell r="S1416" t="str">
            <v>Delft</v>
          </cell>
          <cell r="U1416">
            <v>82719</v>
          </cell>
          <cell r="V1416">
            <v>445594</v>
          </cell>
          <cell r="W1416" t="str">
            <v>4.33476360</v>
          </cell>
          <cell r="X1416" t="str">
            <v>51.99402099</v>
          </cell>
          <cell r="Y1416" t="str">
            <v>DlfMoz</v>
          </cell>
          <cell r="AA1416" t="str">
            <v>CBS-Outdoor</v>
          </cell>
          <cell r="AB1416">
            <v>4</v>
          </cell>
          <cell r="AC1416" t="str">
            <v/>
          </cell>
          <cell r="AD1416" t="str">
            <v/>
          </cell>
          <cell r="AE1416" t="str">
            <v/>
          </cell>
          <cell r="AF1416">
            <v>0</v>
          </cell>
          <cell r="AG1416">
            <v>0</v>
          </cell>
          <cell r="AH1416">
            <v>0</v>
          </cell>
          <cell r="AI1416">
            <v>1</v>
          </cell>
          <cell r="AJ1416">
            <v>0</v>
          </cell>
          <cell r="AK1416">
            <v>0</v>
          </cell>
          <cell r="AL1416">
            <v>0</v>
          </cell>
          <cell r="AM1416">
            <v>0</v>
          </cell>
          <cell r="AN1416" t="e">
            <v>#N/A</v>
          </cell>
          <cell r="AQ1416" t="str">
            <v>true</v>
          </cell>
          <cell r="AR1416" t="str">
            <v>vtn</v>
          </cell>
          <cell r="AU1416" t="str">
            <v>bus</v>
          </cell>
          <cell r="AX1416">
            <v>82</v>
          </cell>
          <cell r="AY1416" t="str">
            <v>Delft Station Centrum</v>
          </cell>
          <cell r="AZ1416" t="str">
            <v>9.00</v>
          </cell>
          <cell r="BA1416" t="str">
            <v>6.00</v>
          </cell>
          <cell r="BB1416" t="str">
            <v>6.00</v>
          </cell>
          <cell r="BH1416" t="str">
            <v/>
          </cell>
          <cell r="BI1416" t="str">
            <v/>
          </cell>
        </row>
        <row r="1417">
          <cell r="A1417" t="str">
            <v>Buiten</v>
          </cell>
          <cell r="F1417">
            <v>42038101</v>
          </cell>
          <cell r="I1417" t="str">
            <v/>
          </cell>
          <cell r="L1417" t="str">
            <v>Mozartlaan</v>
          </cell>
          <cell r="R1417" t="str">
            <v>Maassluis</v>
          </cell>
          <cell r="S1417" t="str">
            <v/>
          </cell>
          <cell r="U1417" t="str">
            <v/>
          </cell>
          <cell r="V1417" t="str">
            <v/>
          </cell>
          <cell r="W1417" t="str">
            <v/>
          </cell>
          <cell r="X1417" t="str">
            <v/>
          </cell>
          <cell r="AC1417" t="str">
            <v/>
          </cell>
          <cell r="AD1417" t="str">
            <v/>
          </cell>
          <cell r="AE1417" t="str">
            <v/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 t="e">
            <v>#N/A</v>
          </cell>
          <cell r="AQ1417" t="str">
            <v>false</v>
          </cell>
          <cell r="AU1417" t="str">
            <v/>
          </cell>
          <cell r="AX1417">
            <v>36</v>
          </cell>
          <cell r="AY1417" t="str">
            <v>Maasland Viaduct</v>
          </cell>
          <cell r="BH1417" t="str">
            <v/>
          </cell>
          <cell r="BI1417" t="str">
            <v/>
          </cell>
        </row>
        <row r="1418">
          <cell r="A1418" t="str">
            <v>Buiten</v>
          </cell>
          <cell r="F1418">
            <v>42038102</v>
          </cell>
          <cell r="I1418" t="str">
            <v/>
          </cell>
          <cell r="L1418" t="str">
            <v>Mozartlaan</v>
          </cell>
          <cell r="R1418" t="str">
            <v>Maassluis</v>
          </cell>
          <cell r="S1418" t="str">
            <v/>
          </cell>
          <cell r="U1418" t="str">
            <v/>
          </cell>
          <cell r="V1418" t="str">
            <v/>
          </cell>
          <cell r="W1418" t="str">
            <v/>
          </cell>
          <cell r="X1418" t="str">
            <v/>
          </cell>
          <cell r="AC1418" t="str">
            <v/>
          </cell>
          <cell r="AD1418" t="str">
            <v/>
          </cell>
          <cell r="AE1418" t="str">
            <v/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 t="e">
            <v>#N/A</v>
          </cell>
          <cell r="AQ1418" t="str">
            <v>false</v>
          </cell>
          <cell r="AU1418" t="str">
            <v/>
          </cell>
          <cell r="AX1418">
            <v>36</v>
          </cell>
          <cell r="AY1418" t="str">
            <v>Den Haag Leyenburg</v>
          </cell>
          <cell r="BH1418" t="str">
            <v/>
          </cell>
          <cell r="BI1418" t="str">
            <v/>
          </cell>
        </row>
        <row r="1419">
          <cell r="A1419">
            <v>241</v>
          </cell>
          <cell r="B1419">
            <v>32001403</v>
          </cell>
          <cell r="C1419">
            <v>32001403</v>
          </cell>
          <cell r="D1419">
            <v>1403</v>
          </cell>
          <cell r="I1419" t="str">
            <v/>
          </cell>
          <cell r="L1419" t="str">
            <v>Muurbloemweg</v>
          </cell>
          <cell r="N1419" t="str">
            <v>Muurbloemweg</v>
          </cell>
          <cell r="P1419" t="str">
            <v>Muurbloemweg/Balsemienlaan</v>
          </cell>
          <cell r="R1419" t="str">
            <v>Den Haag</v>
          </cell>
          <cell r="S1419" t="str">
            <v>Den Haag</v>
          </cell>
          <cell r="U1419">
            <v>75807</v>
          </cell>
          <cell r="V1419">
            <v>453948</v>
          </cell>
          <cell r="W1419" t="str">
            <v>4.23220663</v>
          </cell>
          <cell r="X1419" t="str">
            <v>52.06815227</v>
          </cell>
          <cell r="Y1419">
            <v>1403</v>
          </cell>
          <cell r="AA1419" t="str">
            <v>jcdecaux</v>
          </cell>
          <cell r="AB1419">
            <v>2</v>
          </cell>
          <cell r="AC1419" t="str">
            <v/>
          </cell>
          <cell r="AD1419" t="str">
            <v>KHP</v>
          </cell>
          <cell r="AE1419" t="str">
            <v>KHP</v>
          </cell>
          <cell r="AF1419">
            <v>1</v>
          </cell>
          <cell r="AG1419">
            <v>1</v>
          </cell>
          <cell r="AH1419">
            <v>0</v>
          </cell>
          <cell r="AI1419">
            <v>0</v>
          </cell>
          <cell r="AJ1419">
            <v>0</v>
          </cell>
          <cell r="AK1419">
            <v>0</v>
          </cell>
          <cell r="AL1419">
            <v>0</v>
          </cell>
          <cell r="AM1419">
            <v>1</v>
          </cell>
          <cell r="AN1419">
            <v>1</v>
          </cell>
          <cell r="AQ1419" t="str">
            <v>false</v>
          </cell>
          <cell r="AR1419" t="str">
            <v>htm</v>
          </cell>
          <cell r="AS1419">
            <v>23.24</v>
          </cell>
          <cell r="AT1419" t="str">
            <v>DD</v>
          </cell>
          <cell r="AU1419" t="str">
            <v>bus</v>
          </cell>
          <cell r="AX1419">
            <v>23</v>
          </cell>
          <cell r="AY1419" t="str">
            <v>Duindorp</v>
          </cell>
          <cell r="AZ1419" t="str">
            <v>46.00</v>
          </cell>
          <cell r="BA1419" t="str">
            <v>2.00</v>
          </cell>
          <cell r="BB1419" t="str">
            <v>3.50</v>
          </cell>
          <cell r="BH1419" t="str">
            <v/>
          </cell>
          <cell r="BI1419" t="str">
            <v/>
          </cell>
        </row>
        <row r="1420">
          <cell r="A1420">
            <v>242</v>
          </cell>
          <cell r="B1420">
            <v>32001404</v>
          </cell>
          <cell r="C1420">
            <v>32001404</v>
          </cell>
          <cell r="D1420">
            <v>1404</v>
          </cell>
          <cell r="I1420" t="str">
            <v/>
          </cell>
          <cell r="L1420" t="str">
            <v>Muurbloemweg</v>
          </cell>
          <cell r="N1420" t="str">
            <v>Muurbloemweg</v>
          </cell>
          <cell r="P1420" t="str">
            <v>Muurbloemweg/M.Vrijenhoeklaan</v>
          </cell>
          <cell r="R1420" t="str">
            <v>Den Haag</v>
          </cell>
          <cell r="S1420" t="str">
            <v>Den Haag</v>
          </cell>
          <cell r="U1420">
            <v>75800</v>
          </cell>
          <cell r="V1420">
            <v>453972</v>
          </cell>
          <cell r="W1420" t="str">
            <v>4.23209899</v>
          </cell>
          <cell r="X1420" t="str">
            <v>52.06836695</v>
          </cell>
          <cell r="Y1420">
            <v>1403</v>
          </cell>
          <cell r="AA1420" t="str">
            <v>geen_abri</v>
          </cell>
          <cell r="AB1420">
            <v>4</v>
          </cell>
          <cell r="AC1420" t="str">
            <v/>
          </cell>
          <cell r="AD1420" t="str">
            <v/>
          </cell>
          <cell r="AE1420" t="str">
            <v/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M1420">
            <v>0</v>
          </cell>
          <cell r="AN1420" t="e">
            <v>#N/A</v>
          </cell>
          <cell r="AQ1420" t="str">
            <v>false</v>
          </cell>
          <cell r="AR1420" t="str">
            <v>htm</v>
          </cell>
          <cell r="AS1420">
            <v>23.24</v>
          </cell>
          <cell r="AT1420" t="str">
            <v>KD</v>
          </cell>
          <cell r="AU1420" t="str">
            <v>bus</v>
          </cell>
          <cell r="AX1420">
            <v>23</v>
          </cell>
          <cell r="AY1420" t="str">
            <v>Kijkduin</v>
          </cell>
          <cell r="AZ1420" t="str">
            <v>30.00</v>
          </cell>
          <cell r="BA1420" t="str">
            <v>2.00</v>
          </cell>
          <cell r="BB1420" t="str">
            <v>3.20</v>
          </cell>
          <cell r="BH1420" t="str">
            <v/>
          </cell>
          <cell r="BI1420" t="str">
            <v/>
          </cell>
        </row>
        <row r="1421">
          <cell r="A1421">
            <v>249</v>
          </cell>
          <cell r="B1421">
            <v>32001415</v>
          </cell>
          <cell r="C1421">
            <v>32001415</v>
          </cell>
          <cell r="D1421">
            <v>1415</v>
          </cell>
          <cell r="I1421" t="str">
            <v/>
          </cell>
          <cell r="L1421" t="str">
            <v>Muurbloemweg</v>
          </cell>
          <cell r="N1421" t="str">
            <v>Muurbloemweg</v>
          </cell>
          <cell r="P1421" t="str">
            <v>Laan van Meerdervoort/Muurbloemweg</v>
          </cell>
          <cell r="R1421" t="str">
            <v>Den Haag</v>
          </cell>
          <cell r="S1421" t="str">
            <v>Den Haag</v>
          </cell>
          <cell r="U1421">
            <v>75953</v>
          </cell>
          <cell r="V1421">
            <v>453472</v>
          </cell>
          <cell r="W1421" t="str">
            <v>4.23444577</v>
          </cell>
          <cell r="X1421" t="str">
            <v>52.06389551</v>
          </cell>
          <cell r="Y1421" t="str">
            <v/>
          </cell>
          <cell r="AA1421" t="str">
            <v>jcdecaux</v>
          </cell>
          <cell r="AB1421">
            <v>5</v>
          </cell>
          <cell r="AC1421" t="str">
            <v>B-RRBinnen</v>
          </cell>
          <cell r="AD1421" t="str">
            <v/>
          </cell>
          <cell r="AE1421" t="str">
            <v>B-RRBinnen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0</v>
          </cell>
          <cell r="AM1421">
            <v>0</v>
          </cell>
          <cell r="AN1421" t="e">
            <v>#N/A</v>
          </cell>
          <cell r="AP1421" t="str">
            <v>Midden?</v>
          </cell>
          <cell r="AQ1421" t="str">
            <v>false</v>
          </cell>
          <cell r="AR1421" t="str">
            <v>htm</v>
          </cell>
          <cell r="AS1421">
            <v>3</v>
          </cell>
          <cell r="AT1421" t="str">
            <v>LS</v>
          </cell>
          <cell r="AU1421" t="str">
            <v>tram</v>
          </cell>
          <cell r="AW1421">
            <v>3</v>
          </cell>
          <cell r="AX1421">
            <v>3</v>
          </cell>
          <cell r="AY1421" t="str">
            <v>Loosduinen</v>
          </cell>
          <cell r="AZ1421" t="str">
            <v>36.00</v>
          </cell>
          <cell r="BA1421" t="str">
            <v>8.00</v>
          </cell>
          <cell r="BB1421" t="str">
            <v>8.00</v>
          </cell>
          <cell r="BH1421" t="str">
            <v/>
          </cell>
          <cell r="BI1421" t="str">
            <v/>
          </cell>
        </row>
        <row r="1422">
          <cell r="A1422">
            <v>250</v>
          </cell>
          <cell r="B1422">
            <v>32001416</v>
          </cell>
          <cell r="C1422">
            <v>32001416</v>
          </cell>
          <cell r="D1422">
            <v>1416</v>
          </cell>
          <cell r="I1422" t="str">
            <v/>
          </cell>
          <cell r="L1422" t="str">
            <v>Muurbloemweg</v>
          </cell>
          <cell r="N1422" t="str">
            <v>Muurbloemweg</v>
          </cell>
          <cell r="P1422" t="str">
            <v>Laan van Meerdervoort/Muurbloemweg</v>
          </cell>
          <cell r="R1422" t="str">
            <v>Den Haag</v>
          </cell>
          <cell r="S1422" t="str">
            <v>Den Haag</v>
          </cell>
          <cell r="U1422">
            <v>75985</v>
          </cell>
          <cell r="V1422">
            <v>453474</v>
          </cell>
          <cell r="W1422" t="str">
            <v>4.23491188</v>
          </cell>
          <cell r="X1422" t="str">
            <v>52.06391805</v>
          </cell>
          <cell r="Y1422" t="str">
            <v/>
          </cell>
          <cell r="AA1422" t="str">
            <v>jcdecaux</v>
          </cell>
          <cell r="AB1422">
            <v>5</v>
          </cell>
          <cell r="AC1422" t="str">
            <v>B-RRBinnen</v>
          </cell>
          <cell r="AD1422" t="str">
            <v/>
          </cell>
          <cell r="AE1422" t="str">
            <v>B-RRBinnen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  <cell r="AM1422">
            <v>0</v>
          </cell>
          <cell r="AN1422" t="e">
            <v>#N/A</v>
          </cell>
          <cell r="AP1422" t="str">
            <v>Midden?</v>
          </cell>
          <cell r="AQ1422" t="str">
            <v>false</v>
          </cell>
          <cell r="AR1422" t="str">
            <v>htm</v>
          </cell>
          <cell r="AS1422">
            <v>3</v>
          </cell>
          <cell r="AT1422" t="str">
            <v>CW</v>
          </cell>
          <cell r="AU1422" t="str">
            <v>tram</v>
          </cell>
          <cell r="AW1422">
            <v>3</v>
          </cell>
          <cell r="AX1422">
            <v>3</v>
          </cell>
          <cell r="AY1422" t="str">
            <v xml:space="preserve">Zoetermeer Centrum West </v>
          </cell>
          <cell r="AZ1422" t="str">
            <v>36.00</v>
          </cell>
          <cell r="BA1422" t="str">
            <v>8.00</v>
          </cell>
          <cell r="BB1422" t="str">
            <v>8.00</v>
          </cell>
          <cell r="BH1422" t="str">
            <v/>
          </cell>
          <cell r="BI1422" t="str">
            <v/>
          </cell>
        </row>
        <row r="1423">
          <cell r="A1423">
            <v>2082</v>
          </cell>
          <cell r="B1423">
            <v>54413010</v>
          </cell>
          <cell r="C1423">
            <v>54413010</v>
          </cell>
          <cell r="E1423">
            <v>54413010</v>
          </cell>
          <cell r="I1423" t="str">
            <v/>
          </cell>
          <cell r="L1423" t="str">
            <v>Muzieklaan</v>
          </cell>
          <cell r="R1423" t="str">
            <v>Zoetermeer</v>
          </cell>
          <cell r="S1423" t="str">
            <v>Zoetermeer</v>
          </cell>
          <cell r="U1423">
            <v>92841</v>
          </cell>
          <cell r="V1423">
            <v>454025</v>
          </cell>
          <cell r="W1423" t="str">
            <v>4.48059252</v>
          </cell>
          <cell r="X1423" t="str">
            <v>52.07101769</v>
          </cell>
          <cell r="Y1423" t="str">
            <v>ztmmuz</v>
          </cell>
          <cell r="AA1423" t="str">
            <v>aqui</v>
          </cell>
          <cell r="AB1423">
            <v>1</v>
          </cell>
          <cell r="AC1423" t="str">
            <v/>
          </cell>
          <cell r="AD1423" t="str">
            <v>KHP</v>
          </cell>
          <cell r="AE1423" t="str">
            <v>KHP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0</v>
          </cell>
          <cell r="AL1423">
            <v>1</v>
          </cell>
          <cell r="AM1423">
            <v>1</v>
          </cell>
          <cell r="AN1423" t="e">
            <v>#N/A</v>
          </cell>
          <cell r="AQ1423" t="str">
            <v>false</v>
          </cell>
          <cell r="AR1423" t="str">
            <v>cxx</v>
          </cell>
          <cell r="AU1423" t="str">
            <v>bus</v>
          </cell>
          <cell r="AX1423">
            <v>32</v>
          </cell>
          <cell r="AY1423" t="str">
            <v>Zoetermeer Centrum West</v>
          </cell>
          <cell r="AZ1423" t="str">
            <v>0.00</v>
          </cell>
          <cell r="BA1423" t="str">
            <v>0.00</v>
          </cell>
          <cell r="BB1423" t="str">
            <v>0.00</v>
          </cell>
          <cell r="BH1423" t="str">
            <v/>
          </cell>
          <cell r="BI1423" t="str">
            <v/>
          </cell>
        </row>
        <row r="1424">
          <cell r="A1424">
            <v>2083</v>
          </cell>
          <cell r="B1424">
            <v>54420160</v>
          </cell>
          <cell r="C1424">
            <v>54420160</v>
          </cell>
          <cell r="E1424">
            <v>54420160</v>
          </cell>
          <cell r="I1424" t="str">
            <v/>
          </cell>
          <cell r="L1424" t="str">
            <v>Muzieklaan</v>
          </cell>
          <cell r="R1424" t="str">
            <v>Zoetermeer</v>
          </cell>
          <cell r="S1424" t="str">
            <v>Zoetermeer</v>
          </cell>
          <cell r="U1424">
            <v>92832</v>
          </cell>
          <cell r="V1424">
            <v>454058</v>
          </cell>
          <cell r="W1424" t="str">
            <v>4.48045526</v>
          </cell>
          <cell r="X1424" t="str">
            <v>52.07131326</v>
          </cell>
          <cell r="Y1424" t="str">
            <v>ztmmuz</v>
          </cell>
          <cell r="AA1424" t="str">
            <v>CBS-Outdoor</v>
          </cell>
          <cell r="AB1424">
            <v>1</v>
          </cell>
          <cell r="AC1424" t="str">
            <v>HIPLEDD425</v>
          </cell>
          <cell r="AD1424" t="str">
            <v/>
          </cell>
          <cell r="AE1424" t="str">
            <v>HIPLEDD425</v>
          </cell>
          <cell r="AF1424">
            <v>1</v>
          </cell>
          <cell r="AG1424">
            <v>1</v>
          </cell>
          <cell r="AH1424">
            <v>0</v>
          </cell>
          <cell r="AI1424">
            <v>0</v>
          </cell>
          <cell r="AJ1424">
            <v>1</v>
          </cell>
          <cell r="AK1424">
            <v>1</v>
          </cell>
          <cell r="AL1424">
            <v>0</v>
          </cell>
          <cell r="AM1424">
            <v>0</v>
          </cell>
          <cell r="AN1424">
            <v>1</v>
          </cell>
          <cell r="AP1424" t="str">
            <v>Hier was een KHP gepland</v>
          </cell>
          <cell r="AQ1424" t="str">
            <v>false</v>
          </cell>
          <cell r="AR1424" t="str">
            <v>cxx</v>
          </cell>
          <cell r="AU1424" t="str">
            <v>bus</v>
          </cell>
          <cell r="AX1424">
            <v>32</v>
          </cell>
          <cell r="AY1424" t="str">
            <v>Leiden</v>
          </cell>
          <cell r="AZ1424" t="str">
            <v>0.00</v>
          </cell>
          <cell r="BA1424" t="str">
            <v>0.00</v>
          </cell>
          <cell r="BB1424" t="str">
            <v>0.00</v>
          </cell>
          <cell r="BH1424" t="str">
            <v/>
          </cell>
        </row>
        <row r="1425">
          <cell r="A1425">
            <v>1525</v>
          </cell>
          <cell r="B1425">
            <v>54266030</v>
          </cell>
          <cell r="C1425">
            <v>42000501</v>
          </cell>
          <cell r="F1425">
            <v>42000501</v>
          </cell>
          <cell r="I1425" t="str">
            <v/>
          </cell>
          <cell r="L1425" t="str">
            <v>My home is my castle</v>
          </cell>
          <cell r="R1425" t="str">
            <v>Midden-Delfland</v>
          </cell>
          <cell r="S1425" t="str">
            <v>Midden-Delfland</v>
          </cell>
          <cell r="U1425">
            <v>81975</v>
          </cell>
          <cell r="V1425">
            <v>446071</v>
          </cell>
          <cell r="W1425" t="str">
            <v>4.32383079</v>
          </cell>
          <cell r="X1425" t="str">
            <v>51.99821037</v>
          </cell>
          <cell r="Y1425" t="str">
            <v>DHnMyH</v>
          </cell>
          <cell r="AA1425" t="str">
            <v>geen_abri</v>
          </cell>
          <cell r="AB1425">
            <v>1</v>
          </cell>
          <cell r="AC1425" t="str">
            <v/>
          </cell>
          <cell r="AD1425" t="str">
            <v>KHP</v>
          </cell>
          <cell r="AE1425" t="str">
            <v>KHP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1</v>
          </cell>
          <cell r="AM1425">
            <v>1</v>
          </cell>
          <cell r="AN1425" t="e">
            <v>#N/A</v>
          </cell>
          <cell r="AQ1425" t="str">
            <v>false</v>
          </cell>
          <cell r="AR1425" t="str">
            <v>vtn</v>
          </cell>
          <cell r="AU1425" t="str">
            <v>bus</v>
          </cell>
          <cell r="AX1425">
            <v>128</v>
          </cell>
          <cell r="AY1425" t="str">
            <v>Naaldwijk</v>
          </cell>
          <cell r="AZ1425" t="str">
            <v>0.00</v>
          </cell>
          <cell r="BA1425" t="str">
            <v>0.00</v>
          </cell>
          <cell r="BB1425" t="str">
            <v>0.00</v>
          </cell>
          <cell r="BD1425" t="str">
            <v>KHP vervallen</v>
          </cell>
          <cell r="BH1425" t="str">
            <v/>
          </cell>
          <cell r="BI1425" t="str">
            <v/>
          </cell>
        </row>
        <row r="1426">
          <cell r="A1426">
            <v>1526</v>
          </cell>
          <cell r="B1426">
            <v>54266040</v>
          </cell>
          <cell r="C1426">
            <v>42000502</v>
          </cell>
          <cell r="F1426">
            <v>42000502</v>
          </cell>
          <cell r="I1426" t="str">
            <v/>
          </cell>
          <cell r="L1426" t="str">
            <v>My home is my castle</v>
          </cell>
          <cell r="R1426" t="str">
            <v>Midden-Delfland</v>
          </cell>
          <cell r="S1426" t="str">
            <v>Midden-Delfland</v>
          </cell>
          <cell r="U1426">
            <v>82010</v>
          </cell>
          <cell r="V1426">
            <v>446068</v>
          </cell>
          <cell r="W1426" t="str">
            <v>4.32434101</v>
          </cell>
          <cell r="X1426" t="str">
            <v>51.99818801</v>
          </cell>
          <cell r="Y1426" t="str">
            <v>DHnMyH</v>
          </cell>
          <cell r="AA1426" t="str">
            <v>geen_abri</v>
          </cell>
          <cell r="AB1426">
            <v>1</v>
          </cell>
          <cell r="AC1426" t="str">
            <v/>
          </cell>
          <cell r="AD1426" t="str">
            <v>KHP</v>
          </cell>
          <cell r="AE1426" t="str">
            <v>KHP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0</v>
          </cell>
          <cell r="AL1426">
            <v>1</v>
          </cell>
          <cell r="AM1426">
            <v>1</v>
          </cell>
          <cell r="AN1426" t="e">
            <v>#N/A</v>
          </cell>
          <cell r="AQ1426" t="str">
            <v>false</v>
          </cell>
          <cell r="AR1426" t="str">
            <v>vtn</v>
          </cell>
          <cell r="AU1426" t="str">
            <v>bus</v>
          </cell>
          <cell r="AX1426">
            <v>128</v>
          </cell>
          <cell r="AY1426" t="str">
            <v>Delft Station</v>
          </cell>
          <cell r="AZ1426" t="str">
            <v>0.00</v>
          </cell>
          <cell r="BA1426" t="str">
            <v>0.00</v>
          </cell>
          <cell r="BB1426" t="str">
            <v>0.00</v>
          </cell>
          <cell r="BD1426" t="str">
            <v>KHP vervallen</v>
          </cell>
          <cell r="BH1426" t="str">
            <v/>
          </cell>
          <cell r="BI1426" t="str">
            <v/>
          </cell>
        </row>
        <row r="1427">
          <cell r="A1427">
            <v>1723</v>
          </cell>
          <cell r="B1427">
            <v>54381100</v>
          </cell>
          <cell r="C1427">
            <v>42022301</v>
          </cell>
          <cell r="F1427">
            <v>42022301</v>
          </cell>
          <cell r="I1427" t="str">
            <v/>
          </cell>
          <cell r="L1427" t="str">
            <v>Naaldwijkseweg</v>
          </cell>
          <cell r="Q1427" t="str">
            <v>'s-Gravenzande</v>
          </cell>
          <cell r="R1427" t="str">
            <v>Westland</v>
          </cell>
          <cell r="S1427" t="str">
            <v>Westland</v>
          </cell>
          <cell r="U1427">
            <v>70741</v>
          </cell>
          <cell r="V1427">
            <v>446397</v>
          </cell>
          <cell r="W1427" t="str">
            <v>4.16019732</v>
          </cell>
          <cell r="X1427" t="str">
            <v>51.99954833</v>
          </cell>
          <cell r="Y1427" t="str">
            <v>GvzNaa</v>
          </cell>
          <cell r="AA1427" t="str">
            <v>onbekend</v>
          </cell>
          <cell r="AB1427">
            <v>5</v>
          </cell>
          <cell r="AC1427" t="str">
            <v/>
          </cell>
          <cell r="AD1427" t="str">
            <v/>
          </cell>
          <cell r="AE1427" t="str">
            <v/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0</v>
          </cell>
          <cell r="AL1427">
            <v>0</v>
          </cell>
          <cell r="AM1427">
            <v>0</v>
          </cell>
          <cell r="AN1427" t="e">
            <v>#N/A</v>
          </cell>
          <cell r="AQ1427" t="str">
            <v>false</v>
          </cell>
          <cell r="AR1427" t="str">
            <v>vtn</v>
          </cell>
          <cell r="AU1427" t="str">
            <v>bus</v>
          </cell>
          <cell r="AX1427">
            <v>31</v>
          </cell>
          <cell r="AY1427" t="str">
            <v>Den Haag Leyenburg</v>
          </cell>
          <cell r="AZ1427" t="str">
            <v>25.00</v>
          </cell>
          <cell r="BA1427" t="str">
            <v>2.00</v>
          </cell>
          <cell r="BB1427" t="str">
            <v>4.80</v>
          </cell>
          <cell r="BH1427" t="str">
            <v/>
          </cell>
          <cell r="BI1427" t="str">
            <v/>
          </cell>
        </row>
        <row r="1428">
          <cell r="A1428">
            <v>1722</v>
          </cell>
          <cell r="B1428">
            <v>54381090</v>
          </cell>
          <cell r="C1428">
            <v>42022302</v>
          </cell>
          <cell r="F1428">
            <v>42022302</v>
          </cell>
          <cell r="I1428" t="str">
            <v/>
          </cell>
          <cell r="L1428" t="str">
            <v>Naaldwijkseweg</v>
          </cell>
          <cell r="Q1428" t="str">
            <v>'s-Gravenzande</v>
          </cell>
          <cell r="R1428" t="str">
            <v>Westland</v>
          </cell>
          <cell r="S1428" t="str">
            <v>Westland</v>
          </cell>
          <cell r="U1428">
            <v>70756</v>
          </cell>
          <cell r="V1428">
            <v>446388</v>
          </cell>
          <cell r="W1428" t="str">
            <v>4.16041792</v>
          </cell>
          <cell r="X1428" t="str">
            <v>51.99946973</v>
          </cell>
          <cell r="Y1428" t="str">
            <v>GvzNaa</v>
          </cell>
          <cell r="AA1428" t="str">
            <v>onbekend</v>
          </cell>
          <cell r="AB1428">
            <v>5</v>
          </cell>
          <cell r="AC1428" t="str">
            <v/>
          </cell>
          <cell r="AD1428" t="str">
            <v/>
          </cell>
          <cell r="AE1428" t="str">
            <v/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M1428">
            <v>0</v>
          </cell>
          <cell r="AN1428" t="e">
            <v>#N/A</v>
          </cell>
          <cell r="AQ1428" t="str">
            <v>false</v>
          </cell>
          <cell r="AR1428" t="str">
            <v>vtn</v>
          </cell>
          <cell r="AU1428" t="str">
            <v>bus</v>
          </cell>
          <cell r="AX1428">
            <v>31</v>
          </cell>
          <cell r="AY1428" t="str">
            <v>Naaldwijk</v>
          </cell>
          <cell r="AZ1428" t="str">
            <v>44.00</v>
          </cell>
          <cell r="BA1428" t="str">
            <v>2.00</v>
          </cell>
          <cell r="BB1428" t="str">
            <v>4.00</v>
          </cell>
          <cell r="BH1428" t="str">
            <v/>
          </cell>
          <cell r="BI1428" t="str">
            <v/>
          </cell>
        </row>
        <row r="1429">
          <cell r="A1429">
            <v>1103</v>
          </cell>
          <cell r="B1429">
            <v>54140210</v>
          </cell>
          <cell r="C1429">
            <v>42056501</v>
          </cell>
          <cell r="F1429">
            <v>42056501</v>
          </cell>
          <cell r="I1429" t="str">
            <v/>
          </cell>
          <cell r="L1429" t="str">
            <v>Nachtegaallaan</v>
          </cell>
          <cell r="R1429" t="str">
            <v>Wassenaar</v>
          </cell>
          <cell r="S1429" t="str">
            <v>Wassenaar</v>
          </cell>
          <cell r="U1429">
            <v>85297</v>
          </cell>
          <cell r="V1429">
            <v>460364</v>
          </cell>
          <cell r="W1429" t="str">
            <v>4.36928001</v>
          </cell>
          <cell r="X1429" t="str">
            <v>52.12708744</v>
          </cell>
          <cell r="Y1429" t="str">
            <v>WssNac</v>
          </cell>
          <cell r="AA1429" t="str">
            <v>jcdecaux</v>
          </cell>
          <cell r="AB1429">
            <v>1</v>
          </cell>
          <cell r="AC1429" t="str">
            <v/>
          </cell>
          <cell r="AD1429" t="str">
            <v>KHP</v>
          </cell>
          <cell r="AE1429" t="str">
            <v>KHP</v>
          </cell>
          <cell r="AF1429">
            <v>1</v>
          </cell>
          <cell r="AG1429">
            <v>1</v>
          </cell>
          <cell r="AH1429">
            <v>0</v>
          </cell>
          <cell r="AI1429">
            <v>0</v>
          </cell>
          <cell r="AJ1429">
            <v>0</v>
          </cell>
          <cell r="AK1429">
            <v>0</v>
          </cell>
          <cell r="AL1429">
            <v>0</v>
          </cell>
          <cell r="AM1429">
            <v>1</v>
          </cell>
          <cell r="AN1429">
            <v>1</v>
          </cell>
          <cell r="AQ1429" t="str">
            <v>false</v>
          </cell>
          <cell r="AR1429" t="str">
            <v>vtn</v>
          </cell>
          <cell r="AU1429" t="str">
            <v>bus</v>
          </cell>
          <cell r="AX1429">
            <v>43</v>
          </cell>
          <cell r="AY1429" t="str">
            <v>Leiden CS</v>
          </cell>
          <cell r="AZ1429" t="str">
            <v>14.00</v>
          </cell>
          <cell r="BA1429" t="str">
            <v>1.30</v>
          </cell>
          <cell r="BB1429" t="str">
            <v>2.50</v>
          </cell>
          <cell r="BH1429" t="str">
            <v/>
          </cell>
          <cell r="BI1429" t="str">
            <v/>
          </cell>
        </row>
        <row r="1430">
          <cell r="A1430">
            <v>1104</v>
          </cell>
          <cell r="B1430">
            <v>54140220</v>
          </cell>
          <cell r="C1430">
            <v>42056502</v>
          </cell>
          <cell r="F1430">
            <v>42056502</v>
          </cell>
          <cell r="I1430" t="str">
            <v/>
          </cell>
          <cell r="L1430" t="str">
            <v>Nachtegaallaan</v>
          </cell>
          <cell r="R1430" t="str">
            <v>Wassenaar</v>
          </cell>
          <cell r="S1430" t="str">
            <v>Wassenaar</v>
          </cell>
          <cell r="U1430">
            <v>85260</v>
          </cell>
          <cell r="V1430">
            <v>460334</v>
          </cell>
          <cell r="W1430" t="str">
            <v>4.36874590</v>
          </cell>
          <cell r="X1430" t="str">
            <v>52.12681318</v>
          </cell>
          <cell r="Y1430" t="str">
            <v>WssNac</v>
          </cell>
          <cell r="AA1430" t="str">
            <v>jcdecaux</v>
          </cell>
          <cell r="AB1430">
            <v>1</v>
          </cell>
          <cell r="AC1430" t="str">
            <v/>
          </cell>
          <cell r="AD1430" t="str">
            <v>KHP</v>
          </cell>
          <cell r="AE1430" t="str">
            <v>KHP</v>
          </cell>
          <cell r="AF1430">
            <v>1</v>
          </cell>
          <cell r="AG1430">
            <v>1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M1430">
            <v>1</v>
          </cell>
          <cell r="AN1430">
            <v>1</v>
          </cell>
          <cell r="AQ1430" t="str">
            <v>false</v>
          </cell>
          <cell r="AR1430" t="str">
            <v>vtn</v>
          </cell>
          <cell r="AU1430" t="str">
            <v>bus</v>
          </cell>
          <cell r="AX1430">
            <v>43</v>
          </cell>
          <cell r="AY1430" t="str">
            <v>Den Haag CS</v>
          </cell>
          <cell r="AZ1430" t="str">
            <v>24.50</v>
          </cell>
          <cell r="BA1430" t="str">
            <v>1.00</v>
          </cell>
          <cell r="BB1430" t="str">
            <v>3.00</v>
          </cell>
          <cell r="BH1430" t="str">
            <v/>
          </cell>
          <cell r="BI1430" t="str">
            <v/>
          </cell>
        </row>
        <row r="1431">
          <cell r="A1431" t="str">
            <v>Buiten</v>
          </cell>
          <cell r="F1431">
            <v>42038201</v>
          </cell>
          <cell r="I1431" t="str">
            <v/>
          </cell>
          <cell r="L1431" t="str">
            <v>Nachtegaallaan</v>
          </cell>
          <cell r="R1431" t="str">
            <v>Maassluis</v>
          </cell>
          <cell r="S1431" t="str">
            <v/>
          </cell>
          <cell r="U1431" t="str">
            <v/>
          </cell>
          <cell r="V1431" t="str">
            <v/>
          </cell>
          <cell r="W1431" t="str">
            <v/>
          </cell>
          <cell r="X1431" t="str">
            <v/>
          </cell>
          <cell r="AC1431" t="str">
            <v/>
          </cell>
          <cell r="AD1431" t="str">
            <v/>
          </cell>
          <cell r="AE1431" t="str">
            <v/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M1431">
            <v>0</v>
          </cell>
          <cell r="AN1431" t="e">
            <v>#N/A</v>
          </cell>
          <cell r="AQ1431" t="str">
            <v>false</v>
          </cell>
          <cell r="AU1431" t="str">
            <v/>
          </cell>
          <cell r="AX1431">
            <v>30</v>
          </cell>
          <cell r="AY1431" t="str">
            <v>Maassluis</v>
          </cell>
          <cell r="BH1431" t="str">
            <v/>
          </cell>
          <cell r="BI1431" t="str">
            <v/>
          </cell>
        </row>
        <row r="1432">
          <cell r="A1432" t="str">
            <v>Buiten</v>
          </cell>
          <cell r="F1432">
            <v>42038202</v>
          </cell>
          <cell r="I1432" t="str">
            <v/>
          </cell>
          <cell r="L1432" t="str">
            <v>Nachtegaallaan</v>
          </cell>
          <cell r="R1432" t="str">
            <v>Maassluis</v>
          </cell>
          <cell r="S1432" t="str">
            <v/>
          </cell>
          <cell r="U1432" t="str">
            <v/>
          </cell>
          <cell r="V1432" t="str">
            <v/>
          </cell>
          <cell r="W1432" t="str">
            <v/>
          </cell>
          <cell r="X1432" t="str">
            <v/>
          </cell>
          <cell r="AC1432" t="str">
            <v/>
          </cell>
          <cell r="AD1432" t="str">
            <v/>
          </cell>
          <cell r="AE1432" t="str">
            <v/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0</v>
          </cell>
          <cell r="AL1432">
            <v>0</v>
          </cell>
          <cell r="AM1432">
            <v>0</v>
          </cell>
          <cell r="AN1432" t="e">
            <v>#N/A</v>
          </cell>
          <cell r="AQ1432" t="str">
            <v>false</v>
          </cell>
          <cell r="AU1432" t="str">
            <v/>
          </cell>
          <cell r="AX1432">
            <v>30</v>
          </cell>
          <cell r="AY1432" t="str">
            <v>Den Haag Leidschenveen</v>
          </cell>
          <cell r="BH1432" t="str">
            <v/>
          </cell>
          <cell r="BI1432" t="str">
            <v/>
          </cell>
        </row>
        <row r="1433">
          <cell r="A1433">
            <v>88</v>
          </cell>
          <cell r="B1433">
            <v>32000510</v>
          </cell>
          <cell r="C1433">
            <v>32000510</v>
          </cell>
          <cell r="D1433">
            <v>510</v>
          </cell>
          <cell r="I1433" t="str">
            <v/>
          </cell>
          <cell r="L1433" t="str">
            <v>Nassauplein</v>
          </cell>
          <cell r="N1433" t="str">
            <v>Nassauplein</v>
          </cell>
          <cell r="P1433" t="str">
            <v>Nassauplein</v>
          </cell>
          <cell r="R1433" t="str">
            <v>Den Haag</v>
          </cell>
          <cell r="S1433" t="str">
            <v>Den Haag</v>
          </cell>
          <cell r="U1433">
            <v>80878</v>
          </cell>
          <cell r="V1433">
            <v>456328</v>
          </cell>
          <cell r="W1433" t="str">
            <v>4.30563496</v>
          </cell>
          <cell r="X1433" t="str">
            <v>52.09024248</v>
          </cell>
          <cell r="Y1433">
            <v>510</v>
          </cell>
          <cell r="AA1433" t="str">
            <v>jcdecaux</v>
          </cell>
          <cell r="AB1433">
            <v>2</v>
          </cell>
          <cell r="AC1433" t="str">
            <v/>
          </cell>
          <cell r="AD1433" t="str">
            <v>KHP</v>
          </cell>
          <cell r="AE1433" t="str">
            <v>KHP</v>
          </cell>
          <cell r="AF1433">
            <v>0</v>
          </cell>
          <cell r="AG1433">
            <v>1</v>
          </cell>
          <cell r="AH1433">
            <v>0</v>
          </cell>
          <cell r="AI1433">
            <v>0</v>
          </cell>
          <cell r="AJ1433">
            <v>0</v>
          </cell>
          <cell r="AK1433">
            <v>0</v>
          </cell>
          <cell r="AL1433">
            <v>1</v>
          </cell>
          <cell r="AM1433">
            <v>1</v>
          </cell>
          <cell r="AN1433">
            <v>1</v>
          </cell>
          <cell r="AQ1433" t="str">
            <v>false</v>
          </cell>
          <cell r="AR1433" t="str">
            <v>htm</v>
          </cell>
          <cell r="AS1433">
            <v>20.22</v>
          </cell>
          <cell r="AT1433" t="str">
            <v>OD</v>
          </cell>
          <cell r="AU1433" t="str">
            <v>bus</v>
          </cell>
          <cell r="AX1433">
            <v>22</v>
          </cell>
          <cell r="AY1433" t="str">
            <v>Duindorp</v>
          </cell>
          <cell r="AZ1433" t="str">
            <v>0.00</v>
          </cell>
          <cell r="BA1433" t="str">
            <v>0.00</v>
          </cell>
          <cell r="BB1433" t="str">
            <v>0.00</v>
          </cell>
          <cell r="BH1433" t="str">
            <v/>
          </cell>
          <cell r="BI1433" t="str">
            <v/>
          </cell>
        </row>
        <row r="1434">
          <cell r="A1434">
            <v>89</v>
          </cell>
          <cell r="B1434">
            <v>32000511</v>
          </cell>
          <cell r="C1434">
            <v>32000511</v>
          </cell>
          <cell r="D1434">
            <v>511</v>
          </cell>
          <cell r="I1434" t="str">
            <v/>
          </cell>
          <cell r="L1434" t="str">
            <v>Nassauplein</v>
          </cell>
          <cell r="N1434" t="str">
            <v>Nassauplein</v>
          </cell>
          <cell r="P1434" t="str">
            <v>Nassauplein/B.de Monchyplein</v>
          </cell>
          <cell r="R1434" t="str">
            <v>Den Haag</v>
          </cell>
          <cell r="S1434" t="str">
            <v>Den Haag</v>
          </cell>
          <cell r="U1434">
            <v>80871</v>
          </cell>
          <cell r="V1434">
            <v>456275</v>
          </cell>
          <cell r="W1434" t="str">
            <v>4.30554436</v>
          </cell>
          <cell r="X1434" t="str">
            <v>52.08976525</v>
          </cell>
          <cell r="Y1434">
            <v>510</v>
          </cell>
          <cell r="AA1434" t="str">
            <v>jcdecaux</v>
          </cell>
          <cell r="AB1434">
            <v>2</v>
          </cell>
          <cell r="AD1434" t="str">
            <v>KHP</v>
          </cell>
          <cell r="AE1434" t="str">
            <v>KHP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1</v>
          </cell>
          <cell r="AM1434">
            <v>1</v>
          </cell>
          <cell r="AN1434" t="e">
            <v>#N/A</v>
          </cell>
          <cell r="AP1434" t="str">
            <v>HVS in de weg</v>
          </cell>
          <cell r="AQ1434" t="str">
            <v>false</v>
          </cell>
          <cell r="AR1434" t="str">
            <v>htm</v>
          </cell>
          <cell r="AS1434">
            <v>20.22</v>
          </cell>
          <cell r="AT1434" t="str">
            <v>EV</v>
          </cell>
          <cell r="AU1434" t="str">
            <v>bus</v>
          </cell>
          <cell r="AX1434">
            <v>22</v>
          </cell>
          <cell r="AY1434" t="str">
            <v>Duinzigt</v>
          </cell>
          <cell r="AZ1434" t="str">
            <v>39.00</v>
          </cell>
          <cell r="BA1434" t="str">
            <v>5.50</v>
          </cell>
          <cell r="BB1434" t="str">
            <v>5.50</v>
          </cell>
          <cell r="BH1434" t="str">
            <v/>
          </cell>
          <cell r="BI1434" t="str">
            <v/>
          </cell>
        </row>
        <row r="1435">
          <cell r="A1435">
            <v>1517</v>
          </cell>
          <cell r="B1435">
            <v>54264710</v>
          </cell>
          <cell r="C1435">
            <v>42005001</v>
          </cell>
          <cell r="F1435">
            <v>42005001</v>
          </cell>
          <cell r="I1435" t="str">
            <v/>
          </cell>
          <cell r="L1435" t="str">
            <v>Nassauplein</v>
          </cell>
          <cell r="R1435" t="str">
            <v>Delft</v>
          </cell>
          <cell r="S1435" t="str">
            <v>Delft</v>
          </cell>
          <cell r="U1435">
            <v>85823</v>
          </cell>
          <cell r="V1435">
            <v>446959</v>
          </cell>
          <cell r="W1435" t="str">
            <v>4.37967658</v>
          </cell>
          <cell r="X1435" t="str">
            <v>52.00668376</v>
          </cell>
          <cell r="Y1435" t="str">
            <v>DlfNas</v>
          </cell>
          <cell r="AA1435" t="str">
            <v>CBS-Outdoor</v>
          </cell>
          <cell r="AB1435">
            <v>1</v>
          </cell>
          <cell r="AC1435" t="str">
            <v/>
          </cell>
          <cell r="AD1435" t="str">
            <v>KHP</v>
          </cell>
          <cell r="AE1435" t="str">
            <v>KHP</v>
          </cell>
          <cell r="AF1435">
            <v>1</v>
          </cell>
          <cell r="AG1435">
            <v>1</v>
          </cell>
          <cell r="AH1435">
            <v>0</v>
          </cell>
          <cell r="AI1435">
            <v>0</v>
          </cell>
          <cell r="AJ1435">
            <v>0</v>
          </cell>
          <cell r="AK1435">
            <v>0</v>
          </cell>
          <cell r="AL1435">
            <v>0</v>
          </cell>
          <cell r="AM1435">
            <v>1</v>
          </cell>
          <cell r="AN1435">
            <v>1</v>
          </cell>
          <cell r="AQ1435" t="str">
            <v>false</v>
          </cell>
          <cell r="AR1435" t="str">
            <v>vtn</v>
          </cell>
          <cell r="AU1435" t="str">
            <v>bus</v>
          </cell>
          <cell r="AX1435">
            <v>81</v>
          </cell>
          <cell r="AY1435" t="str">
            <v>Delft Ikea</v>
          </cell>
          <cell r="AZ1435" t="str">
            <v>40.00</v>
          </cell>
          <cell r="BA1435" t="str">
            <v>1.00</v>
          </cell>
          <cell r="BB1435" t="str">
            <v>3.40</v>
          </cell>
          <cell r="BH1435" t="str">
            <v/>
          </cell>
          <cell r="BI1435" t="str">
            <v/>
          </cell>
        </row>
        <row r="1436">
          <cell r="A1436">
            <v>1518</v>
          </cell>
          <cell r="B1436">
            <v>54264720</v>
          </cell>
          <cell r="C1436">
            <v>42005002</v>
          </cell>
          <cell r="F1436">
            <v>42005002</v>
          </cell>
          <cell r="I1436" t="str">
            <v/>
          </cell>
          <cell r="L1436" t="str">
            <v>Nassauplein</v>
          </cell>
          <cell r="R1436" t="str">
            <v>Delft</v>
          </cell>
          <cell r="S1436" t="str">
            <v>Delft</v>
          </cell>
          <cell r="U1436">
            <v>85819</v>
          </cell>
          <cell r="V1436">
            <v>446975</v>
          </cell>
          <cell r="W1436" t="str">
            <v>4.37961510</v>
          </cell>
          <cell r="X1436" t="str">
            <v>52.00682705</v>
          </cell>
          <cell r="Y1436" t="str">
            <v>DlfNas</v>
          </cell>
          <cell r="AA1436" t="str">
            <v>CBS-Outdoor</v>
          </cell>
          <cell r="AB1436">
            <v>1</v>
          </cell>
          <cell r="AC1436" t="str">
            <v/>
          </cell>
          <cell r="AD1436" t="str">
            <v>KHP</v>
          </cell>
          <cell r="AE1436" t="str">
            <v>KHP</v>
          </cell>
          <cell r="AF1436">
            <v>1</v>
          </cell>
          <cell r="AG1436">
            <v>1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1</v>
          </cell>
          <cell r="AN1436">
            <v>1</v>
          </cell>
          <cell r="AQ1436" t="str">
            <v>false</v>
          </cell>
          <cell r="AR1436" t="str">
            <v>vtn</v>
          </cell>
          <cell r="AU1436" t="str">
            <v>bus</v>
          </cell>
          <cell r="AX1436">
            <v>81</v>
          </cell>
          <cell r="AY1436" t="str">
            <v>Delft Kuyperwijk</v>
          </cell>
          <cell r="AZ1436" t="str">
            <v>40.00</v>
          </cell>
          <cell r="BA1436" t="str">
            <v>0.00</v>
          </cell>
          <cell r="BB1436" t="str">
            <v>2.75</v>
          </cell>
          <cell r="BH1436" t="str">
            <v/>
          </cell>
          <cell r="BI1436" t="str">
            <v/>
          </cell>
        </row>
        <row r="1437">
          <cell r="A1437">
            <v>1838</v>
          </cell>
          <cell r="B1437">
            <v>54410610</v>
          </cell>
          <cell r="C1437">
            <v>42063101</v>
          </cell>
          <cell r="F1437">
            <v>42062102</v>
          </cell>
          <cell r="G1437">
            <v>54410610</v>
          </cell>
          <cell r="I1437" t="str">
            <v/>
          </cell>
          <cell r="L1437" t="str">
            <v>Nathaliegang</v>
          </cell>
          <cell r="Q1437" t="str">
            <v>Zoetermeer</v>
          </cell>
          <cell r="R1437" t="str">
            <v>Zoetermeer</v>
          </cell>
          <cell r="S1437" t="str">
            <v>Zoetermeer</v>
          </cell>
          <cell r="U1437">
            <v>92350</v>
          </cell>
          <cell r="V1437">
            <v>450813</v>
          </cell>
          <cell r="W1437" t="str">
            <v>4.47402108</v>
          </cell>
          <cell r="X1437" t="str">
            <v>52.04209566</v>
          </cell>
          <cell r="Y1437" t="str">
            <v>ZtmKle</v>
          </cell>
          <cell r="AA1437" t="str">
            <v>CBS-Outdoor</v>
          </cell>
          <cell r="AB1437">
            <v>1</v>
          </cell>
          <cell r="AC1437" t="str">
            <v/>
          </cell>
          <cell r="AD1437" t="str">
            <v>KHP</v>
          </cell>
          <cell r="AE1437" t="str">
            <v>KHP</v>
          </cell>
          <cell r="AF1437">
            <v>1</v>
          </cell>
          <cell r="AG1437">
            <v>1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1</v>
          </cell>
          <cell r="AN1437">
            <v>1</v>
          </cell>
          <cell r="AQ1437" t="str">
            <v>false</v>
          </cell>
          <cell r="AR1437" t="str">
            <v>vtn</v>
          </cell>
          <cell r="AU1437" t="str">
            <v>bus</v>
          </cell>
          <cell r="AX1437">
            <v>71</v>
          </cell>
          <cell r="AY1437" t="str">
            <v>Zoetermeer Centrum West; 84 delft station; 170 Rotterdam cs</v>
          </cell>
          <cell r="AZ1437" t="str">
            <v>36.50</v>
          </cell>
          <cell r="BA1437" t="str">
            <v>1.65</v>
          </cell>
          <cell r="BB1437" t="str">
            <v>2.70</v>
          </cell>
          <cell r="BH1437" t="str">
            <v/>
          </cell>
          <cell r="BI1437" t="str">
            <v/>
          </cell>
        </row>
        <row r="1438">
          <cell r="A1438">
            <v>1839</v>
          </cell>
          <cell r="B1438">
            <v>54410620</v>
          </cell>
          <cell r="C1438">
            <v>42063102</v>
          </cell>
          <cell r="F1438">
            <v>42063102</v>
          </cell>
          <cell r="G1438">
            <v>54410620</v>
          </cell>
          <cell r="I1438" t="str">
            <v/>
          </cell>
          <cell r="L1438" t="str">
            <v>Nathaliegang</v>
          </cell>
          <cell r="Q1438" t="str">
            <v>Zoetermeer</v>
          </cell>
          <cell r="R1438" t="str">
            <v>Zoetermeer</v>
          </cell>
          <cell r="S1438" t="str">
            <v>Zoetermeer</v>
          </cell>
          <cell r="U1438">
            <v>92359</v>
          </cell>
          <cell r="V1438">
            <v>450819</v>
          </cell>
          <cell r="W1438" t="str">
            <v>4.47415115</v>
          </cell>
          <cell r="X1438" t="str">
            <v>52.04215060</v>
          </cell>
          <cell r="Y1438" t="str">
            <v>ZtmNat</v>
          </cell>
          <cell r="AA1438" t="str">
            <v>CBS-Outdoor</v>
          </cell>
          <cell r="AB1438">
            <v>1</v>
          </cell>
          <cell r="AC1438" t="str">
            <v/>
          </cell>
          <cell r="AD1438" t="str">
            <v>KHP</v>
          </cell>
          <cell r="AE1438" t="str">
            <v>KHP</v>
          </cell>
          <cell r="AF1438">
            <v>1</v>
          </cell>
          <cell r="AG1438">
            <v>1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M1438">
            <v>1</v>
          </cell>
          <cell r="AN1438">
            <v>1</v>
          </cell>
          <cell r="AQ1438" t="str">
            <v>false</v>
          </cell>
          <cell r="AR1438" t="str">
            <v>vtn, qbuzz</v>
          </cell>
          <cell r="AU1438" t="str">
            <v>bus</v>
          </cell>
          <cell r="AX1438">
            <v>121</v>
          </cell>
          <cell r="AY1438" t="str">
            <v>Zoetermeer Centrum West; 170 Zoetermeer Centrum West;84 Zoetermeer Centrum West;72</v>
          </cell>
          <cell r="AZ1438" t="str">
            <v>28.10</v>
          </cell>
          <cell r="BA1438" t="str">
            <v>1.00</v>
          </cell>
          <cell r="BB1438" t="str">
            <v>2.00</v>
          </cell>
          <cell r="BH1438" t="str">
            <v/>
          </cell>
          <cell r="BI1438" t="str">
            <v/>
          </cell>
        </row>
        <row r="1439">
          <cell r="A1439">
            <v>1784</v>
          </cell>
          <cell r="B1439">
            <v>54391210</v>
          </cell>
          <cell r="C1439">
            <v>42024101</v>
          </cell>
          <cell r="F1439">
            <v>42024101</v>
          </cell>
          <cell r="I1439" t="str">
            <v/>
          </cell>
          <cell r="L1439" t="str">
            <v>Nederhof</v>
          </cell>
          <cell r="Q1439" t="str">
            <v>Honselersdijk</v>
          </cell>
          <cell r="R1439" t="str">
            <v>Westland</v>
          </cell>
          <cell r="S1439" t="str">
            <v>Westland</v>
          </cell>
          <cell r="U1439">
            <v>75105</v>
          </cell>
          <cell r="V1439">
            <v>447068</v>
          </cell>
          <cell r="W1439" t="str">
            <v>4.22357786</v>
          </cell>
          <cell r="X1439" t="str">
            <v>52.00622371</v>
          </cell>
          <cell r="Y1439" t="str">
            <v>HonNed</v>
          </cell>
          <cell r="AA1439" t="str">
            <v>silko</v>
          </cell>
          <cell r="AB1439">
            <v>5</v>
          </cell>
          <cell r="AC1439" t="str">
            <v/>
          </cell>
          <cell r="AD1439" t="str">
            <v/>
          </cell>
          <cell r="AE1439" t="str">
            <v/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  <cell r="AM1439">
            <v>0</v>
          </cell>
          <cell r="AN1439" t="e">
            <v>#N/A</v>
          </cell>
          <cell r="AQ1439" t="str">
            <v>false</v>
          </cell>
          <cell r="AR1439" t="str">
            <v>vtn</v>
          </cell>
          <cell r="AU1439" t="str">
            <v>bus</v>
          </cell>
          <cell r="AX1439">
            <v>86</v>
          </cell>
          <cell r="AY1439" t="str">
            <v>Schiedam CS</v>
          </cell>
          <cell r="AZ1439" t="str">
            <v>23.00</v>
          </cell>
          <cell r="BA1439" t="str">
            <v>1.50</v>
          </cell>
          <cell r="BB1439" t="str">
            <v>3.00</v>
          </cell>
          <cell r="BH1439" t="str">
            <v/>
          </cell>
          <cell r="BI1439" t="str">
            <v/>
          </cell>
        </row>
        <row r="1440">
          <cell r="A1440">
            <v>1785</v>
          </cell>
          <cell r="B1440">
            <v>54391220</v>
          </cell>
          <cell r="C1440">
            <v>42024102</v>
          </cell>
          <cell r="F1440">
            <v>42024102</v>
          </cell>
          <cell r="I1440" t="str">
            <v/>
          </cell>
          <cell r="L1440" t="str">
            <v>Nederhof</v>
          </cell>
          <cell r="Q1440" t="str">
            <v>Honselersdijk</v>
          </cell>
          <cell r="R1440" t="str">
            <v>Westland</v>
          </cell>
          <cell r="S1440" t="str">
            <v>Westland</v>
          </cell>
          <cell r="U1440">
            <v>75121</v>
          </cell>
          <cell r="V1440">
            <v>447109</v>
          </cell>
          <cell r="W1440" t="str">
            <v>4.22380128</v>
          </cell>
          <cell r="X1440" t="str">
            <v>52.00659447</v>
          </cell>
          <cell r="Y1440" t="str">
            <v>HonNed</v>
          </cell>
          <cell r="AA1440" t="str">
            <v>silko</v>
          </cell>
          <cell r="AB1440">
            <v>5</v>
          </cell>
          <cell r="AC1440" t="str">
            <v/>
          </cell>
          <cell r="AD1440" t="str">
            <v/>
          </cell>
          <cell r="AE1440" t="str">
            <v/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</v>
          </cell>
          <cell r="AL1440">
            <v>0</v>
          </cell>
          <cell r="AM1440">
            <v>0</v>
          </cell>
          <cell r="AN1440" t="e">
            <v>#N/A</v>
          </cell>
          <cell r="AQ1440" t="str">
            <v>false</v>
          </cell>
          <cell r="AR1440" t="str">
            <v>vtn</v>
          </cell>
          <cell r="AU1440" t="str">
            <v>bus</v>
          </cell>
          <cell r="AX1440">
            <v>86</v>
          </cell>
          <cell r="AY1440" t="str">
            <v>Den Haag Leyenburg</v>
          </cell>
          <cell r="AZ1440" t="str">
            <v>12.00</v>
          </cell>
          <cell r="BA1440" t="str">
            <v>2.50</v>
          </cell>
          <cell r="BB1440" t="str">
            <v>2.50</v>
          </cell>
          <cell r="BH1440" t="str">
            <v/>
          </cell>
          <cell r="BI1440" t="str">
            <v/>
          </cell>
        </row>
        <row r="1441">
          <cell r="A1441">
            <v>702</v>
          </cell>
          <cell r="B1441">
            <v>32003807</v>
          </cell>
          <cell r="C1441">
            <v>32003807</v>
          </cell>
          <cell r="D1441">
            <v>3807</v>
          </cell>
          <cell r="I1441" t="str">
            <v/>
          </cell>
          <cell r="L1441" t="str">
            <v>Neherkade</v>
          </cell>
          <cell r="N1441" t="str">
            <v>Neherkade</v>
          </cell>
          <cell r="P1441" t="str">
            <v>Slachthuislaan/Neherkade</v>
          </cell>
          <cell r="R1441" t="str">
            <v>Den Haag</v>
          </cell>
          <cell r="S1441" t="str">
            <v>Den Haag</v>
          </cell>
          <cell r="U1441">
            <v>81710</v>
          </cell>
          <cell r="V1441">
            <v>453078</v>
          </cell>
          <cell r="W1441" t="str">
            <v>4.31847125</v>
          </cell>
          <cell r="X1441" t="str">
            <v>52.06114624</v>
          </cell>
          <cell r="Y1441">
            <v>3807</v>
          </cell>
          <cell r="AA1441" t="str">
            <v>jcdecaux</v>
          </cell>
          <cell r="AB1441">
            <v>1</v>
          </cell>
          <cell r="AC1441" t="str">
            <v/>
          </cell>
          <cell r="AD1441" t="str">
            <v>KHP</v>
          </cell>
          <cell r="AE1441" t="str">
            <v>KHP</v>
          </cell>
          <cell r="AF1441">
            <v>1</v>
          </cell>
          <cell r="AG1441">
            <v>1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M1441">
            <v>1</v>
          </cell>
          <cell r="AN1441">
            <v>1</v>
          </cell>
          <cell r="AQ1441" t="str">
            <v>false</v>
          </cell>
          <cell r="AR1441" t="str">
            <v>htm</v>
          </cell>
          <cell r="AS1441">
            <v>18</v>
          </cell>
          <cell r="AT1441" t="str">
            <v>CS</v>
          </cell>
          <cell r="AU1441" t="str">
            <v>bus</v>
          </cell>
          <cell r="AX1441">
            <v>18</v>
          </cell>
          <cell r="AY1441" t="str">
            <v>Clingendael</v>
          </cell>
          <cell r="AZ1441" t="str">
            <v>20.00</v>
          </cell>
          <cell r="BA1441" t="str">
            <v>2.00</v>
          </cell>
          <cell r="BB1441" t="str">
            <v>3.00</v>
          </cell>
          <cell r="BH1441" t="str">
            <v>HVS+PB</v>
          </cell>
          <cell r="BI1441" t="str">
            <v/>
          </cell>
        </row>
        <row r="1442">
          <cell r="A1442">
            <v>703</v>
          </cell>
          <cell r="B1442">
            <v>32003808</v>
          </cell>
          <cell r="C1442">
            <v>32003808</v>
          </cell>
          <cell r="D1442">
            <v>3808</v>
          </cell>
          <cell r="I1442" t="str">
            <v/>
          </cell>
          <cell r="L1442" t="str">
            <v>Neherkade</v>
          </cell>
          <cell r="N1442" t="str">
            <v>Neherkade</v>
          </cell>
          <cell r="P1442" t="str">
            <v>Slachthuislaan/Neherkade</v>
          </cell>
          <cell r="R1442" t="str">
            <v>Den Haag</v>
          </cell>
          <cell r="S1442" t="str">
            <v>Den Haag</v>
          </cell>
          <cell r="U1442">
            <v>81709</v>
          </cell>
          <cell r="V1442">
            <v>453064</v>
          </cell>
          <cell r="W1442" t="str">
            <v>4.31845967</v>
          </cell>
          <cell r="X1442" t="str">
            <v>52.06102030</v>
          </cell>
          <cell r="Y1442">
            <v>3807</v>
          </cell>
          <cell r="AA1442" t="str">
            <v>jcdecaux</v>
          </cell>
          <cell r="AB1442">
            <v>1</v>
          </cell>
          <cell r="AC1442" t="str">
            <v/>
          </cell>
          <cell r="AD1442" t="str">
            <v>KHP</v>
          </cell>
          <cell r="AE1442" t="str">
            <v>KHP</v>
          </cell>
          <cell r="AF1442">
            <v>1</v>
          </cell>
          <cell r="AG1442">
            <v>1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0</v>
          </cell>
          <cell r="AM1442">
            <v>1</v>
          </cell>
          <cell r="AN1442">
            <v>1</v>
          </cell>
          <cell r="AQ1442" t="str">
            <v>false</v>
          </cell>
          <cell r="AR1442" t="str">
            <v>htm</v>
          </cell>
          <cell r="AS1442">
            <v>18</v>
          </cell>
          <cell r="AT1442" t="str">
            <v>RS</v>
          </cell>
          <cell r="AU1442" t="str">
            <v>bus</v>
          </cell>
          <cell r="AX1442">
            <v>18</v>
          </cell>
          <cell r="AY1442" t="str">
            <v>Rijswijk de Schilp</v>
          </cell>
          <cell r="AZ1442" t="str">
            <v>20.00</v>
          </cell>
          <cell r="BA1442" t="str">
            <v>1.30</v>
          </cell>
          <cell r="BB1442" t="str">
            <v>1.30</v>
          </cell>
          <cell r="BH1442" t="str">
            <v>HVS+PB</v>
          </cell>
          <cell r="BI1442" t="str">
            <v/>
          </cell>
        </row>
        <row r="1443">
          <cell r="A1443" t="str">
            <v>Buiten</v>
          </cell>
          <cell r="F1443">
            <v>42016901</v>
          </cell>
          <cell r="I1443" t="str">
            <v/>
          </cell>
          <cell r="L1443" t="str">
            <v>Neherkade</v>
          </cell>
          <cell r="R1443" t="str">
            <v>Den Haag</v>
          </cell>
          <cell r="S1443" t="str">
            <v/>
          </cell>
          <cell r="U1443" t="str">
            <v/>
          </cell>
          <cell r="V1443" t="str">
            <v/>
          </cell>
          <cell r="W1443" t="str">
            <v/>
          </cell>
          <cell r="X1443" t="str">
            <v/>
          </cell>
          <cell r="AC1443" t="str">
            <v/>
          </cell>
          <cell r="AD1443" t="str">
            <v/>
          </cell>
          <cell r="AE1443" t="str">
            <v/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0</v>
          </cell>
          <cell r="AL1443">
            <v>0</v>
          </cell>
          <cell r="AM1443">
            <v>0</v>
          </cell>
          <cell r="AN1443" t="e">
            <v>#N/A</v>
          </cell>
          <cell r="AQ1443" t="str">
            <v>false</v>
          </cell>
          <cell r="AU1443" t="str">
            <v/>
          </cell>
          <cell r="AX1443">
            <v>427</v>
          </cell>
          <cell r="AY1443" t="str">
            <v>Den Haag</v>
          </cell>
          <cell r="BH1443" t="str">
            <v/>
          </cell>
          <cell r="BI1443" t="str">
            <v/>
          </cell>
        </row>
        <row r="1444">
          <cell r="A1444">
            <v>1925</v>
          </cell>
          <cell r="B1444">
            <v>54412030</v>
          </cell>
          <cell r="C1444">
            <v>42063201</v>
          </cell>
          <cell r="F1444">
            <v>42063201</v>
          </cell>
          <cell r="I1444" t="str">
            <v/>
          </cell>
          <cell r="L1444" t="str">
            <v>Newtonstraat</v>
          </cell>
          <cell r="Q1444" t="str">
            <v>Zoetermeer</v>
          </cell>
          <cell r="R1444" t="str">
            <v>Zoetermeer</v>
          </cell>
          <cell r="S1444" t="str">
            <v>Zoetermeer</v>
          </cell>
          <cell r="U1444">
            <v>95659</v>
          </cell>
          <cell r="V1444">
            <v>452887</v>
          </cell>
          <cell r="W1444" t="str">
            <v>4.52188723</v>
          </cell>
          <cell r="X1444" t="str">
            <v>52.06109930</v>
          </cell>
          <cell r="Y1444" t="str">
            <v>ZtmNew</v>
          </cell>
          <cell r="AA1444" t="str">
            <v>CBS-Outdoor</v>
          </cell>
          <cell r="AB1444">
            <v>1</v>
          </cell>
          <cell r="AC1444" t="str">
            <v/>
          </cell>
          <cell r="AD1444" t="str">
            <v/>
          </cell>
          <cell r="AE1444" t="str">
            <v/>
          </cell>
          <cell r="AF1444">
            <v>1</v>
          </cell>
          <cell r="AG1444">
            <v>1</v>
          </cell>
          <cell r="AH1444">
            <v>0</v>
          </cell>
          <cell r="AI1444">
            <v>1</v>
          </cell>
          <cell r="AJ1444">
            <v>0</v>
          </cell>
          <cell r="AK1444">
            <v>1</v>
          </cell>
          <cell r="AL1444">
            <v>0</v>
          </cell>
          <cell r="AM1444">
            <v>0</v>
          </cell>
          <cell r="AN1444">
            <v>1</v>
          </cell>
          <cell r="AQ1444" t="str">
            <v>true</v>
          </cell>
          <cell r="AR1444" t="str">
            <v>vtn</v>
          </cell>
          <cell r="AU1444" t="str">
            <v>bus</v>
          </cell>
          <cell r="AX1444">
            <v>77</v>
          </cell>
          <cell r="AY1444" t="str">
            <v>Zoetermeer Centrum West</v>
          </cell>
          <cell r="AZ1444" t="str">
            <v>13.65</v>
          </cell>
          <cell r="BA1444" t="str">
            <v>3.30</v>
          </cell>
          <cell r="BB1444" t="str">
            <v>3.30</v>
          </cell>
          <cell r="BH1444" t="str">
            <v/>
          </cell>
          <cell r="BI1444" t="str">
            <v/>
          </cell>
        </row>
        <row r="1445">
          <cell r="A1445">
            <v>1926</v>
          </cell>
          <cell r="B1445">
            <v>54412040</v>
          </cell>
          <cell r="C1445">
            <v>42063202</v>
          </cell>
          <cell r="F1445">
            <v>42063202</v>
          </cell>
          <cell r="I1445" t="str">
            <v/>
          </cell>
          <cell r="L1445" t="str">
            <v>Newtonstraat</v>
          </cell>
          <cell r="Q1445" t="str">
            <v>Zoetermeer</v>
          </cell>
          <cell r="R1445" t="str">
            <v>Zoetermeer</v>
          </cell>
          <cell r="S1445" t="str">
            <v>Zoetermeer</v>
          </cell>
          <cell r="U1445">
            <v>95674</v>
          </cell>
          <cell r="V1445">
            <v>452898</v>
          </cell>
          <cell r="W1445" t="str">
            <v>4.52210403</v>
          </cell>
          <cell r="X1445" t="str">
            <v>52.06119976</v>
          </cell>
          <cell r="Y1445" t="str">
            <v>ZtmNew</v>
          </cell>
          <cell r="AA1445" t="str">
            <v>CBS-Outdoor</v>
          </cell>
          <cell r="AB1445">
            <v>5</v>
          </cell>
          <cell r="AC1445" t="str">
            <v/>
          </cell>
          <cell r="AD1445" t="str">
            <v/>
          </cell>
          <cell r="AE1445" t="str">
            <v/>
          </cell>
          <cell r="AF1445">
            <v>0</v>
          </cell>
          <cell r="AG1445">
            <v>0</v>
          </cell>
          <cell r="AH1445">
            <v>0</v>
          </cell>
          <cell r="AI1445">
            <v>1</v>
          </cell>
          <cell r="AJ1445">
            <v>0</v>
          </cell>
          <cell r="AK1445">
            <v>0</v>
          </cell>
          <cell r="AL1445">
            <v>0</v>
          </cell>
          <cell r="AM1445">
            <v>0</v>
          </cell>
          <cell r="AN1445" t="e">
            <v>#N/A</v>
          </cell>
          <cell r="AQ1445" t="str">
            <v>true</v>
          </cell>
          <cell r="AR1445" t="str">
            <v>vtn</v>
          </cell>
          <cell r="AU1445" t="str">
            <v>bus</v>
          </cell>
          <cell r="AX1445">
            <v>77</v>
          </cell>
          <cell r="AY1445" t="str">
            <v>Oosterheem</v>
          </cell>
          <cell r="AZ1445" t="str">
            <v>15.20</v>
          </cell>
          <cell r="BA1445" t="str">
            <v>3.45</v>
          </cell>
          <cell r="BB1445" t="str">
            <v>4.45</v>
          </cell>
          <cell r="BH1445" t="str">
            <v/>
          </cell>
          <cell r="BI1445" t="str">
            <v/>
          </cell>
        </row>
        <row r="1446">
          <cell r="A1446" t="str">
            <v>Buiten</v>
          </cell>
          <cell r="F1446">
            <v>42037001</v>
          </cell>
          <cell r="I1446" t="str">
            <v/>
          </cell>
          <cell r="L1446" t="str">
            <v>Nicolaas van 't Wouthof</v>
          </cell>
          <cell r="R1446" t="str">
            <v>Maassluis</v>
          </cell>
          <cell r="S1446" t="str">
            <v/>
          </cell>
          <cell r="U1446" t="str">
            <v/>
          </cell>
          <cell r="V1446" t="str">
            <v/>
          </cell>
          <cell r="W1446" t="str">
            <v/>
          </cell>
          <cell r="X1446" t="str">
            <v/>
          </cell>
          <cell r="AC1446" t="str">
            <v/>
          </cell>
          <cell r="AD1446" t="str">
            <v/>
          </cell>
          <cell r="AE1446" t="str">
            <v/>
          </cell>
          <cell r="AF1446">
            <v>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0</v>
          </cell>
          <cell r="AL1446">
            <v>0</v>
          </cell>
          <cell r="AM1446">
            <v>0</v>
          </cell>
          <cell r="AN1446" t="e">
            <v>#N/A</v>
          </cell>
          <cell r="AQ1446" t="str">
            <v>false</v>
          </cell>
          <cell r="AU1446" t="str">
            <v/>
          </cell>
          <cell r="AX1446">
            <v>30</v>
          </cell>
          <cell r="AY1446" t="str">
            <v>Maassluis</v>
          </cell>
          <cell r="BH1446" t="str">
            <v/>
          </cell>
          <cell r="BI1446" t="str">
            <v/>
          </cell>
        </row>
        <row r="1447">
          <cell r="A1447" t="str">
            <v>Buiten</v>
          </cell>
          <cell r="F1447">
            <v>42037002</v>
          </cell>
          <cell r="I1447" t="str">
            <v/>
          </cell>
          <cell r="L1447" t="str">
            <v>Nicolaas van 't Wouthof</v>
          </cell>
          <cell r="R1447" t="str">
            <v>Maassluis</v>
          </cell>
          <cell r="S1447" t="str">
            <v/>
          </cell>
          <cell r="U1447" t="str">
            <v/>
          </cell>
          <cell r="V1447" t="str">
            <v/>
          </cell>
          <cell r="W1447" t="str">
            <v/>
          </cell>
          <cell r="X1447" t="str">
            <v/>
          </cell>
          <cell r="AC1447" t="str">
            <v/>
          </cell>
          <cell r="AD1447" t="str">
            <v/>
          </cell>
          <cell r="AE1447" t="str">
            <v/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M1447">
            <v>0</v>
          </cell>
          <cell r="AN1447" t="e">
            <v>#N/A</v>
          </cell>
          <cell r="AQ1447" t="str">
            <v>false</v>
          </cell>
          <cell r="AU1447" t="str">
            <v/>
          </cell>
          <cell r="AX1447">
            <v>30</v>
          </cell>
          <cell r="AY1447" t="str">
            <v>Den Haag Leidschenveen</v>
          </cell>
          <cell r="BH1447" t="str">
            <v/>
          </cell>
          <cell r="BI1447" t="str">
            <v/>
          </cell>
        </row>
        <row r="1448">
          <cell r="A1448" t="str">
            <v>Buiten</v>
          </cell>
          <cell r="F1448">
            <v>42037004</v>
          </cell>
          <cell r="I1448" t="str">
            <v/>
          </cell>
          <cell r="L1448" t="str">
            <v>Nicolaas van 't Wouthof</v>
          </cell>
          <cell r="R1448" t="str">
            <v>Maassluis</v>
          </cell>
          <cell r="S1448" t="str">
            <v/>
          </cell>
          <cell r="U1448" t="str">
            <v/>
          </cell>
          <cell r="V1448" t="str">
            <v/>
          </cell>
          <cell r="W1448" t="str">
            <v/>
          </cell>
          <cell r="X1448" t="str">
            <v/>
          </cell>
          <cell r="AC1448" t="str">
            <v/>
          </cell>
          <cell r="AD1448" t="str">
            <v/>
          </cell>
          <cell r="AE1448" t="str">
            <v/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M1448">
            <v>0</v>
          </cell>
          <cell r="AN1448" t="e">
            <v>#N/A</v>
          </cell>
          <cell r="AQ1448" t="str">
            <v>false</v>
          </cell>
          <cell r="AU1448" t="str">
            <v/>
          </cell>
          <cell r="AX1448">
            <v>426</v>
          </cell>
          <cell r="AY1448" t="str">
            <v>Honselersdijk FloraHolland</v>
          </cell>
          <cell r="BH1448" t="str">
            <v/>
          </cell>
          <cell r="BI1448" t="str">
            <v/>
          </cell>
        </row>
        <row r="1449">
          <cell r="A1449">
            <v>142</v>
          </cell>
          <cell r="B1449">
            <v>32000807</v>
          </cell>
          <cell r="C1449">
            <v>32000807</v>
          </cell>
          <cell r="D1449">
            <v>807</v>
          </cell>
          <cell r="I1449" t="str">
            <v/>
          </cell>
          <cell r="L1449" t="str">
            <v>Nieboerweg</v>
          </cell>
          <cell r="N1449" t="str">
            <v>Nieboerweg</v>
          </cell>
          <cell r="P1449" t="str">
            <v>Tesselsestraat/ Nieboerweg</v>
          </cell>
          <cell r="R1449" t="str">
            <v>Den Haag</v>
          </cell>
          <cell r="S1449" t="str">
            <v>Den Haag</v>
          </cell>
          <cell r="U1449">
            <v>77908</v>
          </cell>
          <cell r="V1449">
            <v>456395</v>
          </cell>
          <cell r="W1449" t="str">
            <v>4.26229021</v>
          </cell>
          <cell r="X1449" t="str">
            <v>52.09043895</v>
          </cell>
          <cell r="Y1449">
            <v>807</v>
          </cell>
          <cell r="AA1449" t="str">
            <v>geen_abri</v>
          </cell>
          <cell r="AB1449">
            <v>5</v>
          </cell>
          <cell r="AC1449" t="str">
            <v/>
          </cell>
          <cell r="AD1449" t="str">
            <v/>
          </cell>
          <cell r="AE1449" t="str">
            <v/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M1449">
            <v>0</v>
          </cell>
          <cell r="AN1449" t="e">
            <v>#N/A</v>
          </cell>
          <cell r="AQ1449" t="str">
            <v>false</v>
          </cell>
          <cell r="AR1449" t="str">
            <v>htm</v>
          </cell>
          <cell r="AS1449">
            <v>23</v>
          </cell>
          <cell r="AT1449" t="str">
            <v>DD</v>
          </cell>
          <cell r="AU1449" t="str">
            <v>bus</v>
          </cell>
          <cell r="AX1449">
            <v>23</v>
          </cell>
          <cell r="AY1449" t="str">
            <v>Duindorp</v>
          </cell>
          <cell r="AZ1449" t="str">
            <v>25.00</v>
          </cell>
          <cell r="BA1449" t="str">
            <v>3.00</v>
          </cell>
          <cell r="BB1449" t="str">
            <v>5.00</v>
          </cell>
          <cell r="BH1449" t="str">
            <v/>
          </cell>
          <cell r="BI1449" t="str">
            <v/>
          </cell>
        </row>
        <row r="1450">
          <cell r="A1450">
            <v>143</v>
          </cell>
          <cell r="B1450">
            <v>32000808</v>
          </cell>
          <cell r="C1450">
            <v>32000808</v>
          </cell>
          <cell r="D1450">
            <v>808</v>
          </cell>
          <cell r="I1450" t="str">
            <v/>
          </cell>
          <cell r="L1450" t="str">
            <v>Nieboerweg</v>
          </cell>
          <cell r="N1450" t="str">
            <v>Nieboerweg</v>
          </cell>
          <cell r="P1450" t="str">
            <v>Nieboerweg/Zeezwaluwstraat</v>
          </cell>
          <cell r="R1450" t="str">
            <v>Den Haag</v>
          </cell>
          <cell r="S1450" t="str">
            <v>Den Haag</v>
          </cell>
          <cell r="U1450">
            <v>78005</v>
          </cell>
          <cell r="V1450">
            <v>456445</v>
          </cell>
          <cell r="W1450" t="str">
            <v>4.26369406</v>
          </cell>
          <cell r="X1450" t="str">
            <v>52.09090178</v>
          </cell>
          <cell r="Y1450">
            <v>807</v>
          </cell>
          <cell r="AA1450" t="str">
            <v>jcdecaux</v>
          </cell>
          <cell r="AB1450">
            <v>1</v>
          </cell>
          <cell r="AC1450" t="str">
            <v/>
          </cell>
          <cell r="AD1450" t="str">
            <v>KHP</v>
          </cell>
          <cell r="AE1450" t="str">
            <v>KHP</v>
          </cell>
          <cell r="AF1450">
            <v>1</v>
          </cell>
          <cell r="AG1450">
            <v>1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M1450">
            <v>1</v>
          </cell>
          <cell r="AN1450">
            <v>1</v>
          </cell>
          <cell r="AQ1450" t="str">
            <v>false</v>
          </cell>
          <cell r="AR1450" t="str">
            <v>htm</v>
          </cell>
          <cell r="AS1450">
            <v>23</v>
          </cell>
          <cell r="AT1450" t="str">
            <v>KD</v>
          </cell>
          <cell r="AU1450" t="str">
            <v>bus</v>
          </cell>
          <cell r="AX1450">
            <v>23</v>
          </cell>
          <cell r="AY1450" t="str">
            <v>Kijduin</v>
          </cell>
          <cell r="AZ1450" t="str">
            <v>21.00</v>
          </cell>
          <cell r="BA1450" t="str">
            <v>1.10</v>
          </cell>
          <cell r="BB1450" t="str">
            <v>2.50</v>
          </cell>
          <cell r="BH1450" t="str">
            <v/>
          </cell>
          <cell r="BI1450" t="str">
            <v/>
          </cell>
        </row>
        <row r="1451">
          <cell r="A1451">
            <v>219</v>
          </cell>
          <cell r="B1451">
            <v>32001203</v>
          </cell>
          <cell r="C1451">
            <v>32001203</v>
          </cell>
          <cell r="D1451">
            <v>1203</v>
          </cell>
          <cell r="I1451" t="str">
            <v/>
          </cell>
          <cell r="L1451" t="str">
            <v>Nieboerweg</v>
          </cell>
          <cell r="N1451" t="str">
            <v>Nieboerweg</v>
          </cell>
          <cell r="P1451" t="str">
            <v>Sportlaan/Nieboerweg</v>
          </cell>
          <cell r="R1451" t="str">
            <v>Den Haag</v>
          </cell>
          <cell r="S1451" t="str">
            <v>Den Haag</v>
          </cell>
          <cell r="U1451">
            <v>77785</v>
          </cell>
          <cell r="V1451">
            <v>455287</v>
          </cell>
          <cell r="W1451" t="str">
            <v>4.26074658</v>
          </cell>
          <cell r="X1451" t="str">
            <v>52.08046463</v>
          </cell>
          <cell r="Y1451">
            <v>1203</v>
          </cell>
          <cell r="AA1451" t="str">
            <v>jcdecaux</v>
          </cell>
          <cell r="AB1451">
            <v>1</v>
          </cell>
          <cell r="AC1451" t="str">
            <v/>
          </cell>
          <cell r="AD1451" t="str">
            <v>KHP</v>
          </cell>
          <cell r="AE1451" t="str">
            <v>KHP</v>
          </cell>
          <cell r="AF1451">
            <v>1</v>
          </cell>
          <cell r="AG1451">
            <v>1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M1451">
            <v>1</v>
          </cell>
          <cell r="AN1451">
            <v>1</v>
          </cell>
          <cell r="AQ1451" t="str">
            <v>false</v>
          </cell>
          <cell r="AR1451" t="str">
            <v>htm</v>
          </cell>
          <cell r="AS1451">
            <v>24</v>
          </cell>
          <cell r="AT1451" t="str">
            <v>SM</v>
          </cell>
          <cell r="AU1451" t="str">
            <v>bus</v>
          </cell>
          <cell r="AX1451">
            <v>24</v>
          </cell>
          <cell r="AY1451" t="str">
            <v>Station Mariahoeve</v>
          </cell>
          <cell r="AZ1451" t="str">
            <v>13.00</v>
          </cell>
          <cell r="BA1451" t="str">
            <v>3.75</v>
          </cell>
          <cell r="BB1451" t="str">
            <v>3.75</v>
          </cell>
          <cell r="BH1451" t="str">
            <v/>
          </cell>
          <cell r="BI1451" t="str">
            <v>lantaarnpaal op ongeveer 20-30 cm afstand</v>
          </cell>
        </row>
        <row r="1452">
          <cell r="A1452">
            <v>220</v>
          </cell>
          <cell r="B1452">
            <v>32001204</v>
          </cell>
          <cell r="C1452">
            <v>32001204</v>
          </cell>
          <cell r="D1452">
            <v>1204</v>
          </cell>
          <cell r="I1452" t="str">
            <v/>
          </cell>
          <cell r="L1452" t="str">
            <v>Nieboerweg</v>
          </cell>
          <cell r="N1452" t="str">
            <v>Nieboerweg</v>
          </cell>
          <cell r="P1452" t="str">
            <v>Sportlaan/Nieboerweg</v>
          </cell>
          <cell r="R1452" t="str">
            <v>Den Haag</v>
          </cell>
          <cell r="S1452" t="str">
            <v>Den Haag</v>
          </cell>
          <cell r="U1452">
            <v>77719</v>
          </cell>
          <cell r="V1452">
            <v>455254</v>
          </cell>
          <cell r="W1452" t="str">
            <v>4.25979138</v>
          </cell>
          <cell r="X1452" t="str">
            <v>52.08015887</v>
          </cell>
          <cell r="Y1452">
            <v>1203</v>
          </cell>
          <cell r="AA1452" t="str">
            <v>jcdecaux</v>
          </cell>
          <cell r="AB1452">
            <v>2</v>
          </cell>
          <cell r="AC1452" t="str">
            <v/>
          </cell>
          <cell r="AD1452" t="str">
            <v>KHP</v>
          </cell>
          <cell r="AE1452" t="str">
            <v>KHP</v>
          </cell>
          <cell r="AF1452">
            <v>0</v>
          </cell>
          <cell r="AG1452">
            <v>1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M1452">
            <v>1</v>
          </cell>
          <cell r="AN1452">
            <v>1</v>
          </cell>
          <cell r="AQ1452" t="str">
            <v>false</v>
          </cell>
          <cell r="AR1452" t="str">
            <v>htm</v>
          </cell>
          <cell r="AS1452">
            <v>24</v>
          </cell>
          <cell r="AT1452" t="str">
            <v>KD</v>
          </cell>
          <cell r="AU1452" t="str">
            <v>bus</v>
          </cell>
          <cell r="AX1452">
            <v>24</v>
          </cell>
          <cell r="AY1452" t="str">
            <v>Kijkduin</v>
          </cell>
          <cell r="AZ1452" t="str">
            <v>17.00</v>
          </cell>
          <cell r="BA1452" t="str">
            <v>2.60</v>
          </cell>
          <cell r="BB1452" t="str">
            <v>2.60</v>
          </cell>
          <cell r="BH1452" t="str">
            <v/>
          </cell>
          <cell r="BI1452" t="str">
            <v/>
          </cell>
        </row>
        <row r="1453">
          <cell r="A1453">
            <v>1979</v>
          </cell>
          <cell r="B1453">
            <v>54470230</v>
          </cell>
          <cell r="C1453">
            <v>42034901</v>
          </cell>
          <cell r="F1453">
            <v>42034901</v>
          </cell>
          <cell r="I1453" t="str">
            <v/>
          </cell>
          <cell r="L1453" t="str">
            <v>Nieuw Huis Ter Lucht</v>
          </cell>
          <cell r="Q1453" t="str">
            <v>Midden-Delfland</v>
          </cell>
          <cell r="R1453" t="str">
            <v>Midden-Delfland</v>
          </cell>
          <cell r="S1453" t="str">
            <v>Midden-Delfland</v>
          </cell>
          <cell r="U1453">
            <v>78170</v>
          </cell>
          <cell r="V1453">
            <v>438504</v>
          </cell>
          <cell r="W1453" t="str">
            <v>4.27012703</v>
          </cell>
          <cell r="X1453" t="str">
            <v>51.92969356</v>
          </cell>
          <cell r="Y1453" t="str">
            <v>MldNHL</v>
          </cell>
          <cell r="AA1453" t="str">
            <v>alrecon</v>
          </cell>
          <cell r="AB1453">
            <v>2</v>
          </cell>
          <cell r="AC1453" t="str">
            <v/>
          </cell>
          <cell r="AD1453" t="str">
            <v>KHP</v>
          </cell>
          <cell r="AE1453" t="str">
            <v>KHP</v>
          </cell>
          <cell r="AF1453">
            <v>1</v>
          </cell>
          <cell r="AG1453">
            <v>0</v>
          </cell>
          <cell r="AH1453">
            <v>1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  <cell r="AM1453">
            <v>1</v>
          </cell>
          <cell r="AN1453" t="e">
            <v>#N/A</v>
          </cell>
          <cell r="AQ1453" t="str">
            <v>false</v>
          </cell>
          <cell r="AR1453" t="str">
            <v>vtn</v>
          </cell>
          <cell r="AU1453" t="str">
            <v>bus</v>
          </cell>
          <cell r="AX1453">
            <v>38</v>
          </cell>
          <cell r="AY1453" t="str">
            <v>Maassluis</v>
          </cell>
          <cell r="AZ1453" t="str">
            <v>31.00</v>
          </cell>
          <cell r="BA1453" t="str">
            <v>1.80</v>
          </cell>
          <cell r="BB1453" t="str">
            <v>1.80</v>
          </cell>
          <cell r="BD1453" t="str">
            <v>KHP toegevoegd</v>
          </cell>
          <cell r="BH1453" t="str">
            <v/>
          </cell>
          <cell r="BI1453" t="str">
            <v/>
          </cell>
        </row>
        <row r="1454">
          <cell r="A1454">
            <v>1980</v>
          </cell>
          <cell r="B1454">
            <v>54470240</v>
          </cell>
          <cell r="C1454">
            <v>42034902</v>
          </cell>
          <cell r="F1454">
            <v>42034902</v>
          </cell>
          <cell r="I1454" t="str">
            <v/>
          </cell>
          <cell r="L1454" t="str">
            <v>Nieuw Huis Ter Lucht</v>
          </cell>
          <cell r="Q1454" t="str">
            <v>Midden-Delfland</v>
          </cell>
          <cell r="R1454" t="str">
            <v>Midden-Delfland</v>
          </cell>
          <cell r="S1454" t="str">
            <v>Midden-Delfland</v>
          </cell>
          <cell r="U1454">
            <v>78182</v>
          </cell>
          <cell r="V1454">
            <v>438496</v>
          </cell>
          <cell r="W1454" t="str">
            <v>4.27030326</v>
          </cell>
          <cell r="X1454" t="str">
            <v>51.92962333</v>
          </cell>
          <cell r="Y1454" t="str">
            <v>MldNHL</v>
          </cell>
          <cell r="AA1454" t="str">
            <v>geen_abri</v>
          </cell>
          <cell r="AB1454">
            <v>1</v>
          </cell>
          <cell r="AC1454" t="str">
            <v/>
          </cell>
          <cell r="AD1454" t="str">
            <v>KHP</v>
          </cell>
          <cell r="AE1454" t="str">
            <v>KHP</v>
          </cell>
          <cell r="AF1454">
            <v>1</v>
          </cell>
          <cell r="AG1454">
            <v>1</v>
          </cell>
          <cell r="AH1454">
            <v>0</v>
          </cell>
          <cell r="AI1454">
            <v>0</v>
          </cell>
          <cell r="AJ1454">
            <v>0</v>
          </cell>
          <cell r="AK1454">
            <v>0</v>
          </cell>
          <cell r="AL1454">
            <v>0</v>
          </cell>
          <cell r="AM1454">
            <v>1</v>
          </cell>
          <cell r="AN1454">
            <v>1</v>
          </cell>
          <cell r="AQ1454" t="str">
            <v>false</v>
          </cell>
          <cell r="AR1454" t="str">
            <v>vtn</v>
          </cell>
          <cell r="AU1454" t="str">
            <v>bus</v>
          </cell>
          <cell r="AX1454">
            <v>38</v>
          </cell>
          <cell r="AY1454" t="str">
            <v>Delft Station</v>
          </cell>
          <cell r="AZ1454" t="str">
            <v>7.00</v>
          </cell>
          <cell r="BA1454" t="str">
            <v>1.00</v>
          </cell>
          <cell r="BB1454" t="str">
            <v>1.00</v>
          </cell>
          <cell r="BH1454" t="str">
            <v>HVS</v>
          </cell>
          <cell r="BI1454" t="str">
            <v/>
          </cell>
        </row>
        <row r="1455">
          <cell r="A1455" t="str">
            <v>Buiten</v>
          </cell>
          <cell r="F1455">
            <v>42054501</v>
          </cell>
          <cell r="I1455" t="str">
            <v/>
          </cell>
          <cell r="L1455" t="str">
            <v>Nieuw Voordorpstraat</v>
          </cell>
          <cell r="R1455" t="str">
            <v>Voorschoten</v>
          </cell>
          <cell r="S1455" t="str">
            <v/>
          </cell>
          <cell r="U1455" t="str">
            <v/>
          </cell>
          <cell r="V1455" t="str">
            <v/>
          </cell>
          <cell r="W1455" t="str">
            <v/>
          </cell>
          <cell r="X1455" t="str">
            <v/>
          </cell>
          <cell r="AC1455" t="str">
            <v/>
          </cell>
          <cell r="AD1455" t="str">
            <v/>
          </cell>
          <cell r="AE1455" t="str">
            <v/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 t="e">
            <v>#N/A</v>
          </cell>
          <cell r="AQ1455" t="str">
            <v>false</v>
          </cell>
          <cell r="AU1455" t="str">
            <v/>
          </cell>
          <cell r="AX1455">
            <v>45</v>
          </cell>
          <cell r="AY1455" t="str">
            <v>Leidschendam GGZ Haagstreek</v>
          </cell>
          <cell r="BH1455" t="str">
            <v/>
          </cell>
          <cell r="BI1455" t="str">
            <v/>
          </cell>
        </row>
        <row r="1456">
          <cell r="A1456" t="str">
            <v>Buiten</v>
          </cell>
          <cell r="F1456">
            <v>42054502</v>
          </cell>
          <cell r="I1456" t="str">
            <v/>
          </cell>
          <cell r="L1456" t="str">
            <v>Nieuw Voordorpstraat</v>
          </cell>
          <cell r="R1456" t="str">
            <v>Voorschoten</v>
          </cell>
          <cell r="S1456" t="str">
            <v/>
          </cell>
          <cell r="U1456" t="str">
            <v/>
          </cell>
          <cell r="V1456" t="str">
            <v/>
          </cell>
          <cell r="W1456" t="str">
            <v/>
          </cell>
          <cell r="X1456" t="str">
            <v/>
          </cell>
          <cell r="AC1456" t="str">
            <v/>
          </cell>
          <cell r="AD1456" t="str">
            <v/>
          </cell>
          <cell r="AE1456" t="str">
            <v/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 t="e">
            <v>#N/A</v>
          </cell>
          <cell r="AQ1456" t="str">
            <v>false</v>
          </cell>
          <cell r="AU1456" t="str">
            <v/>
          </cell>
          <cell r="AX1456">
            <v>45</v>
          </cell>
          <cell r="AY1456" t="str">
            <v>Leiden Merenwijk</v>
          </cell>
          <cell r="BH1456" t="str">
            <v/>
          </cell>
          <cell r="BI1456" t="str">
            <v/>
          </cell>
        </row>
        <row r="1457">
          <cell r="A1457" t="str">
            <v>Buiten</v>
          </cell>
          <cell r="F1457">
            <v>42032101</v>
          </cell>
          <cell r="I1457" t="str">
            <v/>
          </cell>
          <cell r="L1457" t="str">
            <v>Nieuwe Beestenmarkt</v>
          </cell>
          <cell r="R1457" t="str">
            <v>Leiden</v>
          </cell>
          <cell r="S1457" t="str">
            <v/>
          </cell>
          <cell r="U1457" t="str">
            <v/>
          </cell>
          <cell r="V1457" t="str">
            <v/>
          </cell>
          <cell r="W1457" t="str">
            <v/>
          </cell>
          <cell r="X1457" t="str">
            <v/>
          </cell>
          <cell r="AC1457" t="str">
            <v/>
          </cell>
          <cell r="AD1457" t="str">
            <v/>
          </cell>
          <cell r="AE1457" t="str">
            <v/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J1457">
            <v>0</v>
          </cell>
          <cell r="AK1457">
            <v>0</v>
          </cell>
          <cell r="AL1457">
            <v>0</v>
          </cell>
          <cell r="AM1457">
            <v>0</v>
          </cell>
          <cell r="AN1457" t="e">
            <v>#N/A</v>
          </cell>
          <cell r="AQ1457" t="str">
            <v>false</v>
          </cell>
          <cell r="AU1457" t="str">
            <v/>
          </cell>
          <cell r="AX1457">
            <v>45</v>
          </cell>
          <cell r="AY1457" t="str">
            <v>Leiden Merenwijk</v>
          </cell>
          <cell r="BH1457" t="str">
            <v/>
          </cell>
          <cell r="BI1457" t="str">
            <v/>
          </cell>
        </row>
        <row r="1458">
          <cell r="A1458">
            <v>126</v>
          </cell>
          <cell r="B1458">
            <v>32000728</v>
          </cell>
          <cell r="C1458">
            <v>32000728</v>
          </cell>
          <cell r="D1458">
            <v>728</v>
          </cell>
          <cell r="I1458" t="str">
            <v/>
          </cell>
          <cell r="L1458" t="str">
            <v>Nieuwe Duinweg</v>
          </cell>
          <cell r="N1458" t="str">
            <v>Nieuwe Duinweg</v>
          </cell>
          <cell r="P1458" t="str">
            <v>Nieuwe Parklaan/Nieuwe Duinweg</v>
          </cell>
          <cell r="R1458" t="str">
            <v>Den Haag</v>
          </cell>
          <cell r="S1458" t="str">
            <v>Den Haag</v>
          </cell>
          <cell r="U1458">
            <v>79768</v>
          </cell>
          <cell r="V1458">
            <v>458270</v>
          </cell>
          <cell r="W1458" t="str">
            <v>4.28901232</v>
          </cell>
          <cell r="X1458" t="str">
            <v>52.10754486</v>
          </cell>
          <cell r="Y1458" t="str">
            <v/>
          </cell>
          <cell r="AA1458" t="str">
            <v>jcdecaux</v>
          </cell>
          <cell r="AB1458">
            <v>4</v>
          </cell>
          <cell r="AC1458" t="str">
            <v>Extra</v>
          </cell>
          <cell r="AD1458" t="str">
            <v/>
          </cell>
          <cell r="AE1458" t="str">
            <v>Extra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0</v>
          </cell>
          <cell r="AL1458">
            <v>0</v>
          </cell>
          <cell r="AM1458">
            <v>0</v>
          </cell>
          <cell r="AN1458" t="e">
            <v>#N/A</v>
          </cell>
          <cell r="AQ1458" t="str">
            <v>false</v>
          </cell>
          <cell r="AR1458" t="str">
            <v>htm</v>
          </cell>
          <cell r="AS1458">
            <v>9</v>
          </cell>
          <cell r="AT1458" t="str">
            <v>VR</v>
          </cell>
          <cell r="AU1458" t="str">
            <v>tram</v>
          </cell>
          <cell r="AW1458">
            <v>9</v>
          </cell>
          <cell r="AX1458">
            <v>9</v>
          </cell>
          <cell r="AY1458" t="str">
            <v>Vrederust</v>
          </cell>
          <cell r="AZ1458" t="str">
            <v>25.00</v>
          </cell>
          <cell r="BA1458" t="str">
            <v>2.00</v>
          </cell>
          <cell r="BB1458" t="str">
            <v>2.00</v>
          </cell>
          <cell r="BH1458" t="str">
            <v/>
          </cell>
          <cell r="BI1458" t="str">
            <v/>
          </cell>
        </row>
        <row r="1459">
          <cell r="A1459">
            <v>127</v>
          </cell>
          <cell r="B1459">
            <v>32000729</v>
          </cell>
          <cell r="C1459">
            <v>32000729</v>
          </cell>
          <cell r="D1459">
            <v>729</v>
          </cell>
          <cell r="I1459" t="str">
            <v/>
          </cell>
          <cell r="L1459" t="str">
            <v>Nieuwe Duinweg</v>
          </cell>
          <cell r="N1459" t="str">
            <v>Nieuwe Duinweg</v>
          </cell>
          <cell r="P1459" t="str">
            <v>Nieuwe Parklaan/Nieuwe Duinweg</v>
          </cell>
          <cell r="R1459" t="str">
            <v>Den Haag</v>
          </cell>
          <cell r="S1459" t="str">
            <v>Den Haag</v>
          </cell>
          <cell r="U1459">
            <v>79794</v>
          </cell>
          <cell r="V1459">
            <v>458252</v>
          </cell>
          <cell r="W1459" t="str">
            <v>4.28939576</v>
          </cell>
          <cell r="X1459" t="str">
            <v>52.10738664</v>
          </cell>
          <cell r="Y1459" t="str">
            <v/>
          </cell>
          <cell r="AA1459" t="str">
            <v>geen_abri</v>
          </cell>
          <cell r="AB1459">
            <v>4</v>
          </cell>
          <cell r="AC1459" t="str">
            <v/>
          </cell>
          <cell r="AD1459" t="str">
            <v/>
          </cell>
          <cell r="AE1459" t="str">
            <v/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0</v>
          </cell>
          <cell r="AL1459">
            <v>0</v>
          </cell>
          <cell r="AM1459">
            <v>0</v>
          </cell>
          <cell r="AN1459" t="e">
            <v>#N/A</v>
          </cell>
          <cell r="AQ1459" t="str">
            <v>false</v>
          </cell>
          <cell r="AR1459" t="str">
            <v>htm</v>
          </cell>
          <cell r="AS1459">
            <v>9</v>
          </cell>
          <cell r="AT1459" t="str">
            <v>SN</v>
          </cell>
          <cell r="AU1459" t="str">
            <v>tram</v>
          </cell>
          <cell r="AW1459">
            <v>9</v>
          </cell>
          <cell r="AX1459">
            <v>9</v>
          </cell>
          <cell r="AY1459" t="str">
            <v>Scheveningen Noorderstrand</v>
          </cell>
          <cell r="AZ1459" t="str">
            <v>38.00</v>
          </cell>
          <cell r="BA1459" t="str">
            <v>1.70</v>
          </cell>
          <cell r="BB1459" t="str">
            <v>1.70</v>
          </cell>
          <cell r="BH1459" t="str">
            <v/>
          </cell>
          <cell r="BI1459" t="str">
            <v/>
          </cell>
        </row>
        <row r="1460">
          <cell r="A1460">
            <v>508</v>
          </cell>
          <cell r="B1460">
            <v>32002857</v>
          </cell>
          <cell r="C1460">
            <v>32002857</v>
          </cell>
          <cell r="D1460">
            <v>2857</v>
          </cell>
          <cell r="I1460" t="str">
            <v/>
          </cell>
          <cell r="L1460" t="str">
            <v>Nieuwe Haven</v>
          </cell>
          <cell r="N1460" t="str">
            <v>Nieuwe Haven</v>
          </cell>
          <cell r="P1460" t="str">
            <v>Schedeldoekshaven/Spui</v>
          </cell>
          <cell r="R1460" t="str">
            <v>Den Haag</v>
          </cell>
          <cell r="S1460" t="str">
            <v>Den Haag</v>
          </cell>
          <cell r="U1460">
            <v>81718</v>
          </cell>
          <cell r="V1460">
            <v>454758</v>
          </cell>
          <cell r="W1460" t="str">
            <v>4.31825448</v>
          </cell>
          <cell r="X1460" t="str">
            <v>52.07632625</v>
          </cell>
          <cell r="Y1460">
            <v>2857</v>
          </cell>
          <cell r="AA1460" t="str">
            <v>jcdecaux</v>
          </cell>
          <cell r="AB1460">
            <v>2</v>
          </cell>
          <cell r="AC1460" t="str">
            <v/>
          </cell>
          <cell r="AD1460" t="str">
            <v>KHP</v>
          </cell>
          <cell r="AE1460" t="str">
            <v>KHP</v>
          </cell>
          <cell r="AF1460">
            <v>0</v>
          </cell>
          <cell r="AG1460">
            <v>1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M1460">
            <v>1</v>
          </cell>
          <cell r="AN1460">
            <v>1</v>
          </cell>
          <cell r="AQ1460" t="str">
            <v>false</v>
          </cell>
          <cell r="AR1460" t="str">
            <v>htm</v>
          </cell>
          <cell r="AS1460">
            <v>18.2</v>
          </cell>
          <cell r="AT1460" t="str">
            <v>RS</v>
          </cell>
          <cell r="AU1460" t="str">
            <v>bus</v>
          </cell>
          <cell r="AY1460" t="str">
            <v xml:space="preserve"> </v>
          </cell>
          <cell r="AZ1460" t="str">
            <v>99.99</v>
          </cell>
          <cell r="BA1460" t="str">
            <v>1.00</v>
          </cell>
          <cell r="BB1460" t="str">
            <v>3.00</v>
          </cell>
          <cell r="BH1460" t="str">
            <v/>
          </cell>
          <cell r="BI1460" t="str">
            <v/>
          </cell>
        </row>
        <row r="1461">
          <cell r="A1461">
            <v>509</v>
          </cell>
          <cell r="B1461">
            <v>32002858</v>
          </cell>
          <cell r="C1461">
            <v>32002858</v>
          </cell>
          <cell r="D1461">
            <v>2858</v>
          </cell>
          <cell r="I1461" t="str">
            <v/>
          </cell>
          <cell r="L1461" t="str">
            <v>Nieuwe Haven</v>
          </cell>
          <cell r="N1461" t="str">
            <v>Nieuwe Haven</v>
          </cell>
          <cell r="P1461" t="str">
            <v>Ammunitiehaven/Nieuwe Haven</v>
          </cell>
          <cell r="R1461" t="str">
            <v>Den Haag</v>
          </cell>
          <cell r="S1461" t="str">
            <v>Den Haag</v>
          </cell>
          <cell r="U1461">
            <v>81849</v>
          </cell>
          <cell r="V1461">
            <v>454861</v>
          </cell>
          <cell r="W1461" t="str">
            <v>4.32023416</v>
          </cell>
          <cell r="X1461" t="str">
            <v>52.07711722</v>
          </cell>
          <cell r="Y1461">
            <v>2857</v>
          </cell>
          <cell r="AA1461" t="str">
            <v>jcdecaux</v>
          </cell>
          <cell r="AB1461">
            <v>2</v>
          </cell>
          <cell r="AC1461" t="str">
            <v/>
          </cell>
          <cell r="AD1461" t="str">
            <v/>
          </cell>
          <cell r="AE1461" t="str">
            <v/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M1461">
            <v>0</v>
          </cell>
          <cell r="AN1461" t="e">
            <v>#N/A</v>
          </cell>
          <cell r="AQ1461" t="str">
            <v>false</v>
          </cell>
          <cell r="AR1461" t="str">
            <v>htm</v>
          </cell>
          <cell r="AS1461">
            <v>18.2</v>
          </cell>
          <cell r="AT1461" t="str">
            <v>CS</v>
          </cell>
          <cell r="AU1461" t="str">
            <v>bus</v>
          </cell>
          <cell r="AY1461" t="str">
            <v xml:space="preserve"> </v>
          </cell>
          <cell r="AZ1461" t="str">
            <v>99.99</v>
          </cell>
          <cell r="BA1461" t="str">
            <v>2.00</v>
          </cell>
          <cell r="BB1461" t="str">
            <v>3.00</v>
          </cell>
          <cell r="BH1461" t="str">
            <v/>
          </cell>
          <cell r="BI1461" t="str">
            <v/>
          </cell>
        </row>
        <row r="1462">
          <cell r="A1462">
            <v>1564</v>
          </cell>
          <cell r="B1462">
            <v>54267530</v>
          </cell>
          <cell r="C1462">
            <v>42005101</v>
          </cell>
          <cell r="F1462">
            <v>42005101</v>
          </cell>
          <cell r="I1462" t="str">
            <v/>
          </cell>
          <cell r="L1462" t="str">
            <v>Nieuwe Langendijk</v>
          </cell>
          <cell r="R1462" t="str">
            <v>Delft</v>
          </cell>
          <cell r="S1462" t="str">
            <v>Delft</v>
          </cell>
          <cell r="U1462">
            <v>84754</v>
          </cell>
          <cell r="V1462">
            <v>447722</v>
          </cell>
          <cell r="W1462" t="str">
            <v>4.36395299</v>
          </cell>
          <cell r="X1462" t="str">
            <v>52.01340653</v>
          </cell>
          <cell r="Y1462" t="str">
            <v>DlfNLa</v>
          </cell>
          <cell r="AA1462" t="str">
            <v>geen_abri</v>
          </cell>
          <cell r="AB1462">
            <v>1</v>
          </cell>
          <cell r="AC1462" t="str">
            <v/>
          </cell>
          <cell r="AD1462" t="str">
            <v>KHP</v>
          </cell>
          <cell r="AE1462" t="str">
            <v>KHP</v>
          </cell>
          <cell r="AF1462">
            <v>1</v>
          </cell>
          <cell r="AG1462">
            <v>0</v>
          </cell>
          <cell r="AH1462">
            <v>1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M1462">
            <v>1</v>
          </cell>
          <cell r="AN1462" t="e">
            <v>#N/A</v>
          </cell>
          <cell r="AQ1462" t="str">
            <v>false</v>
          </cell>
          <cell r="AR1462" t="str">
            <v>vtn</v>
          </cell>
          <cell r="AU1462" t="str">
            <v>bus</v>
          </cell>
          <cell r="AX1462">
            <v>81</v>
          </cell>
          <cell r="AY1462" t="str">
            <v>Delft station Ikea; 81 Ikea ; 82 Ikea</v>
          </cell>
          <cell r="AZ1462" t="str">
            <v>13.00</v>
          </cell>
          <cell r="BA1462" t="str">
            <v>3.60</v>
          </cell>
          <cell r="BB1462" t="str">
            <v>5.00</v>
          </cell>
          <cell r="BH1462" t="str">
            <v>HVS+PB</v>
          </cell>
          <cell r="BI1462" t="str">
            <v/>
          </cell>
        </row>
        <row r="1463">
          <cell r="A1463">
            <v>1565</v>
          </cell>
          <cell r="B1463">
            <v>54267540</v>
          </cell>
          <cell r="C1463">
            <v>42005102</v>
          </cell>
          <cell r="F1463">
            <v>42005102</v>
          </cell>
          <cell r="I1463" t="str">
            <v/>
          </cell>
          <cell r="L1463" t="str">
            <v>Nieuwe Langendijk</v>
          </cell>
          <cell r="R1463" t="str">
            <v>Delft</v>
          </cell>
          <cell r="S1463" t="str">
            <v>Delft</v>
          </cell>
          <cell r="U1463">
            <v>84769</v>
          </cell>
          <cell r="V1463">
            <v>447724</v>
          </cell>
          <cell r="W1463" t="str">
            <v>4.36417104</v>
          </cell>
          <cell r="X1463" t="str">
            <v>52.01342640</v>
          </cell>
          <cell r="Y1463" t="str">
            <v>DlfNLa</v>
          </cell>
          <cell r="AA1463" t="str">
            <v>geen_abri</v>
          </cell>
          <cell r="AB1463">
            <v>1</v>
          </cell>
          <cell r="AC1463" t="str">
            <v/>
          </cell>
          <cell r="AD1463" t="str">
            <v>KHP</v>
          </cell>
          <cell r="AE1463" t="str">
            <v>KHP</v>
          </cell>
          <cell r="AF1463">
            <v>1</v>
          </cell>
          <cell r="AG1463">
            <v>1</v>
          </cell>
          <cell r="AH1463">
            <v>0</v>
          </cell>
          <cell r="AI1463">
            <v>0</v>
          </cell>
          <cell r="AJ1463">
            <v>0</v>
          </cell>
          <cell r="AK1463">
            <v>0</v>
          </cell>
          <cell r="AL1463">
            <v>0</v>
          </cell>
          <cell r="AM1463">
            <v>1</v>
          </cell>
          <cell r="AN1463">
            <v>1</v>
          </cell>
          <cell r="AQ1463" t="str">
            <v>false</v>
          </cell>
          <cell r="AR1463" t="str">
            <v>vtn</v>
          </cell>
          <cell r="AU1463" t="str">
            <v>bus</v>
          </cell>
          <cell r="AX1463">
            <v>81</v>
          </cell>
          <cell r="AY1463" t="str">
            <v>Delft Ikea</v>
          </cell>
          <cell r="AZ1463" t="str">
            <v>13.00</v>
          </cell>
          <cell r="BA1463" t="str">
            <v>4.40</v>
          </cell>
          <cell r="BB1463" t="str">
            <v>5.30</v>
          </cell>
          <cell r="BH1463" t="str">
            <v>HVS</v>
          </cell>
          <cell r="BI1463" t="str">
            <v/>
          </cell>
        </row>
        <row r="1464">
          <cell r="A1464">
            <v>124</v>
          </cell>
          <cell r="B1464">
            <v>32000726</v>
          </cell>
          <cell r="C1464">
            <v>32000726</v>
          </cell>
          <cell r="D1464">
            <v>726</v>
          </cell>
          <cell r="I1464" t="str">
            <v/>
          </cell>
          <cell r="L1464" t="str">
            <v>Nieuwe Parklaan</v>
          </cell>
          <cell r="N1464" t="str">
            <v>Nieuwe Parklaan</v>
          </cell>
          <cell r="P1464" t="str">
            <v>Nieuwe Duinweg/Nieuwe Parklaan</v>
          </cell>
          <cell r="R1464" t="str">
            <v>Den Haag</v>
          </cell>
          <cell r="S1464" t="str">
            <v>Den Haag</v>
          </cell>
          <cell r="U1464">
            <v>79747</v>
          </cell>
          <cell r="V1464">
            <v>458217</v>
          </cell>
          <cell r="W1464" t="str">
            <v>4.28871753</v>
          </cell>
          <cell r="X1464" t="str">
            <v>52.10706572</v>
          </cell>
          <cell r="Y1464">
            <v>726</v>
          </cell>
          <cell r="AA1464" t="str">
            <v>jcdecaux</v>
          </cell>
          <cell r="AB1464">
            <v>2</v>
          </cell>
          <cell r="AC1464" t="str">
            <v/>
          </cell>
          <cell r="AD1464" t="str">
            <v>KHP</v>
          </cell>
          <cell r="AE1464" t="str">
            <v>KHP</v>
          </cell>
          <cell r="AF1464">
            <v>0</v>
          </cell>
          <cell r="AG1464">
            <v>1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M1464">
            <v>1</v>
          </cell>
          <cell r="AN1464">
            <v>1</v>
          </cell>
          <cell r="AQ1464" t="str">
            <v>false</v>
          </cell>
          <cell r="AR1464" t="str">
            <v>htm</v>
          </cell>
          <cell r="AS1464">
            <v>21</v>
          </cell>
          <cell r="AT1464" t="str">
            <v>VR</v>
          </cell>
          <cell r="AU1464" t="str">
            <v>bus</v>
          </cell>
          <cell r="AX1464">
            <v>21</v>
          </cell>
          <cell r="AY1464" t="str">
            <v>Vrederust</v>
          </cell>
          <cell r="AZ1464" t="str">
            <v>15.00</v>
          </cell>
          <cell r="BA1464" t="str">
            <v>5.80</v>
          </cell>
          <cell r="BB1464" t="str">
            <v>5.80</v>
          </cell>
          <cell r="BH1464" t="str">
            <v/>
          </cell>
          <cell r="BI1464" t="str">
            <v/>
          </cell>
        </row>
        <row r="1465">
          <cell r="A1465">
            <v>125</v>
          </cell>
          <cell r="B1465">
            <v>32000727</v>
          </cell>
          <cell r="C1465">
            <v>32000727</v>
          </cell>
          <cell r="D1465">
            <v>727</v>
          </cell>
          <cell r="I1465" t="str">
            <v/>
          </cell>
          <cell r="L1465" t="str">
            <v>Nieuwe Parklaan</v>
          </cell>
          <cell r="N1465" t="str">
            <v>Nieuwe Parklaan</v>
          </cell>
          <cell r="P1465" t="str">
            <v>Nieuwe Duinweg/Nieuwe Parklaan</v>
          </cell>
          <cell r="R1465" t="str">
            <v>Den Haag</v>
          </cell>
          <cell r="S1465" t="str">
            <v>Den Haag</v>
          </cell>
          <cell r="U1465">
            <v>79772</v>
          </cell>
          <cell r="V1465">
            <v>458241</v>
          </cell>
          <cell r="W1465" t="str">
            <v>4.28907710</v>
          </cell>
          <cell r="X1465" t="str">
            <v>52.10728479</v>
          </cell>
          <cell r="Y1465">
            <v>726</v>
          </cell>
          <cell r="AA1465" t="str">
            <v>geen_abri</v>
          </cell>
          <cell r="AB1465">
            <v>1</v>
          </cell>
          <cell r="AC1465" t="str">
            <v/>
          </cell>
          <cell r="AD1465" t="str">
            <v/>
          </cell>
          <cell r="AE1465" t="str">
            <v/>
          </cell>
          <cell r="AF1465">
            <v>1</v>
          </cell>
          <cell r="AG1465">
            <v>0</v>
          </cell>
          <cell r="AH1465">
            <v>0</v>
          </cell>
          <cell r="AI1465">
            <v>0</v>
          </cell>
          <cell r="AJ1465">
            <v>1</v>
          </cell>
          <cell r="AK1465">
            <v>0</v>
          </cell>
          <cell r="AL1465">
            <v>0</v>
          </cell>
          <cell r="AM1465">
            <v>0</v>
          </cell>
          <cell r="AN1465" t="e">
            <v>#N/A</v>
          </cell>
          <cell r="AQ1465" t="str">
            <v>false</v>
          </cell>
          <cell r="AR1465" t="str">
            <v>htm</v>
          </cell>
          <cell r="AS1465">
            <v>21</v>
          </cell>
          <cell r="AT1465" t="str">
            <v>SN</v>
          </cell>
          <cell r="AU1465" t="str">
            <v>bus</v>
          </cell>
          <cell r="AX1465">
            <v>21</v>
          </cell>
          <cell r="AY1465" t="str">
            <v>Scheveningen Noorderstrand</v>
          </cell>
          <cell r="AZ1465" t="str">
            <v>28.00</v>
          </cell>
          <cell r="BA1465" t="str">
            <v>6.00</v>
          </cell>
          <cell r="BB1465" t="str">
            <v>6.00</v>
          </cell>
          <cell r="BH1465" t="str">
            <v/>
          </cell>
          <cell r="BI1465" t="str">
            <v/>
          </cell>
        </row>
        <row r="1466">
          <cell r="A1466">
            <v>2412</v>
          </cell>
          <cell r="B1466">
            <v>32009005</v>
          </cell>
          <cell r="C1466">
            <v>32009005</v>
          </cell>
          <cell r="D1466">
            <v>9005</v>
          </cell>
          <cell r="F1466">
            <v>42005201</v>
          </cell>
          <cell r="I1466" t="str">
            <v/>
          </cell>
          <cell r="L1466" t="str">
            <v>Nieuwe Plantage</v>
          </cell>
          <cell r="P1466" t="str">
            <v>Vrijenbanselaan/Nieuwe Plantage</v>
          </cell>
          <cell r="R1466" t="str">
            <v>Delft</v>
          </cell>
          <cell r="S1466" t="str">
            <v>Delft</v>
          </cell>
          <cell r="U1466">
            <v>83961</v>
          </cell>
          <cell r="V1466">
            <v>448154</v>
          </cell>
          <cell r="W1466" t="str">
            <v>4.35231376</v>
          </cell>
          <cell r="X1466" t="str">
            <v>52.01718792</v>
          </cell>
          <cell r="Y1466">
            <v>9005</v>
          </cell>
          <cell r="AC1466" t="str">
            <v>HIP4LED exD</v>
          </cell>
          <cell r="AD1466" t="str">
            <v/>
          </cell>
          <cell r="AE1466" t="str">
            <v>HIP4LED exD</v>
          </cell>
          <cell r="AF1466">
            <v>1</v>
          </cell>
          <cell r="AG1466">
            <v>0</v>
          </cell>
          <cell r="AH1466">
            <v>0</v>
          </cell>
          <cell r="AI1466">
            <v>0</v>
          </cell>
          <cell r="AJ1466">
            <v>1</v>
          </cell>
          <cell r="AK1466">
            <v>0</v>
          </cell>
          <cell r="AL1466">
            <v>0</v>
          </cell>
          <cell r="AM1466">
            <v>0</v>
          </cell>
          <cell r="AN1466" t="e">
            <v>#N/A</v>
          </cell>
          <cell r="AQ1466" t="str">
            <v>false</v>
          </cell>
          <cell r="AS1466" t="str">
            <v>1,19,</v>
          </cell>
          <cell r="AT1466" t="str">
            <v>DE</v>
          </cell>
          <cell r="AU1466" t="str">
            <v>combi</v>
          </cell>
          <cell r="AW1466">
            <v>1</v>
          </cell>
          <cell r="AX1466">
            <v>130</v>
          </cell>
          <cell r="AY1466" t="str">
            <v>Delft Station Centrum</v>
          </cell>
          <cell r="BH1466" t="str">
            <v/>
          </cell>
          <cell r="BI1466" t="str">
            <v/>
          </cell>
        </row>
        <row r="1467">
          <cell r="A1467">
            <v>2413</v>
          </cell>
          <cell r="B1467">
            <v>32009006</v>
          </cell>
          <cell r="C1467">
            <v>32009006</v>
          </cell>
          <cell r="D1467">
            <v>9006</v>
          </cell>
          <cell r="F1467">
            <v>42005202</v>
          </cell>
          <cell r="I1467" t="str">
            <v/>
          </cell>
          <cell r="L1467" t="str">
            <v>Nieuwe Plantage</v>
          </cell>
          <cell r="P1467" t="str">
            <v>Vrijenbanselaan/Nieuwe Plantage</v>
          </cell>
          <cell r="R1467" t="str">
            <v>Delft</v>
          </cell>
          <cell r="S1467" t="str">
            <v>Delft</v>
          </cell>
          <cell r="U1467">
            <v>83980</v>
          </cell>
          <cell r="V1467">
            <v>448188</v>
          </cell>
          <cell r="W1467" t="str">
            <v>4.35258345</v>
          </cell>
          <cell r="X1467" t="str">
            <v>52.01749591</v>
          </cell>
          <cell r="Y1467">
            <v>9005</v>
          </cell>
          <cell r="AC1467" t="str">
            <v>HIP4LED exD</v>
          </cell>
          <cell r="AD1467" t="str">
            <v/>
          </cell>
          <cell r="AE1467" t="str">
            <v>HIP4LED exD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M1467">
            <v>0</v>
          </cell>
          <cell r="AN1467" t="e">
            <v>#N/A</v>
          </cell>
          <cell r="AQ1467" t="str">
            <v>false</v>
          </cell>
          <cell r="AS1467" t="str">
            <v>1,19,</v>
          </cell>
          <cell r="AT1467" t="str">
            <v>SN</v>
          </cell>
          <cell r="AU1467" t="str">
            <v>combi</v>
          </cell>
          <cell r="AW1467">
            <v>1</v>
          </cell>
          <cell r="AX1467">
            <v>130</v>
          </cell>
          <cell r="AY1467" t="str">
            <v>Den Haag Grote Markt</v>
          </cell>
          <cell r="BH1467" t="str">
            <v/>
          </cell>
          <cell r="BI1467" t="str">
            <v/>
          </cell>
        </row>
        <row r="1468">
          <cell r="A1468">
            <v>587</v>
          </cell>
          <cell r="B1468">
            <v>32003203</v>
          </cell>
          <cell r="C1468">
            <v>32003203</v>
          </cell>
          <cell r="D1468">
            <v>3203</v>
          </cell>
          <cell r="I1468" t="str">
            <v/>
          </cell>
          <cell r="L1468" t="str">
            <v>Nieuwendamlaan</v>
          </cell>
          <cell r="N1468" t="str">
            <v>Nieuwendamlaan</v>
          </cell>
          <cell r="P1468" t="str">
            <v>Loosduinsekade/Nieuwendamlaan</v>
          </cell>
          <cell r="R1468" t="str">
            <v>Den Haag</v>
          </cell>
          <cell r="S1468" t="str">
            <v>Den Haag</v>
          </cell>
          <cell r="U1468">
            <v>77876</v>
          </cell>
          <cell r="V1468">
            <v>453433</v>
          </cell>
          <cell r="W1468" t="str">
            <v>4.26249283</v>
          </cell>
          <cell r="X1468" t="str">
            <v>52.06381608</v>
          </cell>
          <cell r="Y1468" t="str">
            <v/>
          </cell>
          <cell r="AA1468" t="str">
            <v>jcdecaux</v>
          </cell>
          <cell r="AB1468">
            <v>4</v>
          </cell>
          <cell r="AC1468" t="str">
            <v>Extra</v>
          </cell>
          <cell r="AD1468" t="str">
            <v/>
          </cell>
          <cell r="AE1468" t="str">
            <v>Extra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M1468">
            <v>0</v>
          </cell>
          <cell r="AN1468" t="e">
            <v>#N/A</v>
          </cell>
          <cell r="AQ1468" t="str">
            <v>false</v>
          </cell>
          <cell r="AR1468" t="str">
            <v>htm</v>
          </cell>
          <cell r="AS1468">
            <v>2</v>
          </cell>
          <cell r="AT1468" t="str">
            <v>LD</v>
          </cell>
          <cell r="AU1468" t="str">
            <v>tram</v>
          </cell>
          <cell r="AW1468">
            <v>2</v>
          </cell>
          <cell r="AX1468">
            <v>2</v>
          </cell>
          <cell r="AY1468" t="str">
            <v>Leidschendam Leidsenhage</v>
          </cell>
          <cell r="AZ1468" t="str">
            <v>33.00</v>
          </cell>
          <cell r="BA1468" t="str">
            <v>1.00</v>
          </cell>
          <cell r="BB1468" t="str">
            <v>2.10</v>
          </cell>
          <cell r="BH1468" t="str">
            <v/>
          </cell>
          <cell r="BI1468" t="str">
            <v/>
          </cell>
        </row>
        <row r="1469">
          <cell r="A1469">
            <v>588</v>
          </cell>
          <cell r="B1469">
            <v>32003204</v>
          </cell>
          <cell r="C1469">
            <v>32003204</v>
          </cell>
          <cell r="D1469">
            <v>3204</v>
          </cell>
          <cell r="I1469" t="str">
            <v/>
          </cell>
          <cell r="L1469" t="str">
            <v>Nieuwendamlaan</v>
          </cell>
          <cell r="N1469" t="str">
            <v>Nieuwendamlaan</v>
          </cell>
          <cell r="P1469" t="str">
            <v>Loosduinsekade/Nieuwendamlaan</v>
          </cell>
          <cell r="R1469" t="str">
            <v>Den Haag</v>
          </cell>
          <cell r="S1469" t="str">
            <v>Den Haag</v>
          </cell>
          <cell r="U1469">
            <v>77890</v>
          </cell>
          <cell r="V1469">
            <v>453445</v>
          </cell>
          <cell r="W1469" t="str">
            <v>4.26269424</v>
          </cell>
          <cell r="X1469" t="str">
            <v>52.06392587</v>
          </cell>
          <cell r="Y1469" t="str">
            <v/>
          </cell>
          <cell r="AA1469" t="str">
            <v>jcdecaux</v>
          </cell>
          <cell r="AB1469">
            <v>4</v>
          </cell>
          <cell r="AC1469" t="str">
            <v>KHP ex</v>
          </cell>
          <cell r="AD1469" t="str">
            <v/>
          </cell>
          <cell r="AE1469" t="str">
            <v>KHP ex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0</v>
          </cell>
          <cell r="AL1469">
            <v>0</v>
          </cell>
          <cell r="AM1469">
            <v>0</v>
          </cell>
          <cell r="AN1469" t="e">
            <v>#N/A</v>
          </cell>
          <cell r="AQ1469" t="str">
            <v>false</v>
          </cell>
          <cell r="AR1469" t="str">
            <v>htm</v>
          </cell>
          <cell r="AS1469">
            <v>2</v>
          </cell>
          <cell r="AT1469" t="str">
            <v>KS</v>
          </cell>
          <cell r="AU1469" t="str">
            <v>tram</v>
          </cell>
          <cell r="AW1469">
            <v>2</v>
          </cell>
          <cell r="AX1469">
            <v>2</v>
          </cell>
          <cell r="AY1469" t="str">
            <v>Kraayenstein</v>
          </cell>
          <cell r="AZ1469" t="str">
            <v>36.00</v>
          </cell>
          <cell r="BA1469" t="str">
            <v>3.00</v>
          </cell>
          <cell r="BB1469" t="str">
            <v>3.00</v>
          </cell>
          <cell r="BH1469" t="str">
            <v/>
          </cell>
          <cell r="BI1469" t="str">
            <v/>
          </cell>
        </row>
        <row r="1470">
          <cell r="A1470">
            <v>1782</v>
          </cell>
          <cell r="B1470">
            <v>54391190</v>
          </cell>
          <cell r="C1470">
            <v>42024201</v>
          </cell>
          <cell r="F1470">
            <v>42024201</v>
          </cell>
          <cell r="I1470" t="str">
            <v/>
          </cell>
          <cell r="L1470" t="str">
            <v>Nieuweweg</v>
          </cell>
          <cell r="Q1470" t="str">
            <v>Honselersdijk</v>
          </cell>
          <cell r="R1470" t="str">
            <v>Westland</v>
          </cell>
          <cell r="S1470" t="str">
            <v>Westland</v>
          </cell>
          <cell r="U1470">
            <v>74877</v>
          </cell>
          <cell r="V1470">
            <v>447369</v>
          </cell>
          <cell r="W1470" t="str">
            <v>4.22018740</v>
          </cell>
          <cell r="X1470" t="str">
            <v>52.00889581</v>
          </cell>
          <cell r="Y1470" t="str">
            <v>HonNie</v>
          </cell>
          <cell r="AA1470" t="str">
            <v>geen_abri</v>
          </cell>
          <cell r="AB1470">
            <v>5</v>
          </cell>
          <cell r="AC1470" t="str">
            <v/>
          </cell>
          <cell r="AD1470" t="str">
            <v/>
          </cell>
          <cell r="AE1470" t="str">
            <v/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M1470">
            <v>0</v>
          </cell>
          <cell r="AN1470" t="e">
            <v>#N/A</v>
          </cell>
          <cell r="AQ1470" t="str">
            <v>false</v>
          </cell>
          <cell r="AR1470" t="str">
            <v>vtn</v>
          </cell>
          <cell r="AU1470" t="str">
            <v>bus</v>
          </cell>
          <cell r="AX1470">
            <v>86</v>
          </cell>
          <cell r="AY1470" t="str">
            <v>Schiedam Cs</v>
          </cell>
          <cell r="AZ1470" t="str">
            <v>15.00</v>
          </cell>
          <cell r="BA1470" t="str">
            <v>1.30</v>
          </cell>
          <cell r="BB1470" t="str">
            <v>1.30</v>
          </cell>
          <cell r="BH1470" t="str">
            <v/>
          </cell>
          <cell r="BI1470" t="str">
            <v/>
          </cell>
        </row>
        <row r="1471">
          <cell r="A1471">
            <v>1783</v>
          </cell>
          <cell r="B1471">
            <v>54391200</v>
          </cell>
          <cell r="C1471">
            <v>42024202</v>
          </cell>
          <cell r="F1471">
            <v>42024202</v>
          </cell>
          <cell r="I1471" t="str">
            <v/>
          </cell>
          <cell r="L1471" t="str">
            <v>Nieuweweg</v>
          </cell>
          <cell r="Q1471" t="str">
            <v>Honselersdijk</v>
          </cell>
          <cell r="R1471" t="str">
            <v>Westland</v>
          </cell>
          <cell r="S1471" t="str">
            <v>Westland</v>
          </cell>
          <cell r="U1471">
            <v>74876</v>
          </cell>
          <cell r="V1471">
            <v>447388</v>
          </cell>
          <cell r="W1471" t="str">
            <v>4.22016839</v>
          </cell>
          <cell r="X1471" t="str">
            <v>52.00906642</v>
          </cell>
          <cell r="Y1471" t="str">
            <v>HonNie</v>
          </cell>
          <cell r="AA1471" t="str">
            <v>silko</v>
          </cell>
          <cell r="AB1471">
            <v>5</v>
          </cell>
          <cell r="AC1471" t="str">
            <v/>
          </cell>
          <cell r="AD1471" t="str">
            <v/>
          </cell>
          <cell r="AE1471" t="str">
            <v/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M1471">
            <v>0</v>
          </cell>
          <cell r="AN1471" t="e">
            <v>#N/A</v>
          </cell>
          <cell r="AQ1471" t="str">
            <v>false</v>
          </cell>
          <cell r="AR1471" t="str">
            <v>vtn</v>
          </cell>
          <cell r="AU1471" t="str">
            <v>bus</v>
          </cell>
          <cell r="AX1471">
            <v>86</v>
          </cell>
          <cell r="AY1471" t="str">
            <v>Den Haag CS</v>
          </cell>
          <cell r="AZ1471" t="str">
            <v>16.50</v>
          </cell>
          <cell r="BA1471" t="str">
            <v>1.30</v>
          </cell>
          <cell r="BB1471" t="str">
            <v>3.50</v>
          </cell>
          <cell r="BH1471" t="str">
            <v/>
          </cell>
          <cell r="BI1471" t="str">
            <v/>
          </cell>
        </row>
        <row r="1472">
          <cell r="A1472" t="str">
            <v>SRR</v>
          </cell>
          <cell r="C1472">
            <v>42025301</v>
          </cell>
          <cell r="F1472">
            <v>42025301</v>
          </cell>
          <cell r="I1472" t="str">
            <v/>
          </cell>
          <cell r="L1472" t="str">
            <v>Nieuwlandse Polderweg</v>
          </cell>
          <cell r="R1472" t="str">
            <v>Hoek van Holland</v>
          </cell>
          <cell r="S1472" t="str">
            <v>Rotterdam</v>
          </cell>
          <cell r="U1472">
            <v>69102</v>
          </cell>
          <cell r="V1472">
            <v>445367</v>
          </cell>
          <cell r="W1472" t="str">
            <v>4.13659326</v>
          </cell>
          <cell r="X1472" t="str">
            <v>51.99004109</v>
          </cell>
          <cell r="Y1472" t="str">
            <v>HvHNPo</v>
          </cell>
          <cell r="AC1472" t="str">
            <v/>
          </cell>
          <cell r="AD1472" t="str">
            <v/>
          </cell>
          <cell r="AE1472" t="str">
            <v/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M1472">
            <v>0</v>
          </cell>
          <cell r="AN1472" t="e">
            <v>#N/A</v>
          </cell>
          <cell r="AQ1472" t="str">
            <v>false</v>
          </cell>
          <cell r="AU1472" t="str">
            <v/>
          </cell>
          <cell r="AX1472">
            <v>35</v>
          </cell>
          <cell r="AY1472" t="str">
            <v>Hoek van Holland</v>
          </cell>
          <cell r="BH1472" t="str">
            <v/>
          </cell>
          <cell r="BI1472" t="str">
            <v/>
          </cell>
        </row>
        <row r="1473">
          <cell r="A1473" t="str">
            <v>SRR</v>
          </cell>
          <cell r="C1473">
            <v>42025302</v>
          </cell>
          <cell r="F1473">
            <v>42025302</v>
          </cell>
          <cell r="I1473" t="str">
            <v/>
          </cell>
          <cell r="L1473" t="str">
            <v>Nieuwlandse Polderweg</v>
          </cell>
          <cell r="R1473" t="str">
            <v>Hoek van Holland</v>
          </cell>
          <cell r="S1473" t="str">
            <v>Rotterdam</v>
          </cell>
          <cell r="U1473">
            <v>69117</v>
          </cell>
          <cell r="V1473">
            <v>445341</v>
          </cell>
          <cell r="W1473" t="str">
            <v>4.13681812</v>
          </cell>
          <cell r="X1473" t="str">
            <v>51.98980976</v>
          </cell>
          <cell r="Y1473" t="str">
            <v>HvHNPo</v>
          </cell>
          <cell r="AC1473" t="str">
            <v/>
          </cell>
          <cell r="AD1473" t="str">
            <v/>
          </cell>
          <cell r="AE1473" t="str">
            <v/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M1473">
            <v>0</v>
          </cell>
          <cell r="AN1473" t="e">
            <v>#N/A</v>
          </cell>
          <cell r="AQ1473" t="str">
            <v>false</v>
          </cell>
          <cell r="AU1473" t="str">
            <v/>
          </cell>
          <cell r="AX1473">
            <v>35</v>
          </cell>
          <cell r="AY1473" t="str">
            <v>'s-Gravenzande</v>
          </cell>
          <cell r="BH1473" t="str">
            <v/>
          </cell>
          <cell r="BI1473" t="str">
            <v/>
          </cell>
        </row>
        <row r="1474">
          <cell r="A1474">
            <v>2015</v>
          </cell>
          <cell r="B1474">
            <v>54491130</v>
          </cell>
          <cell r="C1474">
            <v>42036601</v>
          </cell>
          <cell r="F1474">
            <v>42036601</v>
          </cell>
          <cell r="I1474" t="str">
            <v/>
          </cell>
          <cell r="L1474" t="str">
            <v>Nollaantje</v>
          </cell>
          <cell r="Q1474" t="str">
            <v>PZH</v>
          </cell>
          <cell r="R1474" t="str">
            <v>PZH</v>
          </cell>
          <cell r="S1474" t="str">
            <v>Westland</v>
          </cell>
          <cell r="U1474">
            <v>74994</v>
          </cell>
          <cell r="V1474">
            <v>441412</v>
          </cell>
          <cell r="W1474" t="str">
            <v>4.22328112</v>
          </cell>
          <cell r="X1474" t="str">
            <v>51.95537913</v>
          </cell>
          <cell r="Y1474" t="str">
            <v>MsdNol</v>
          </cell>
          <cell r="AA1474" t="str">
            <v>geen_abri</v>
          </cell>
          <cell r="AB1474">
            <v>5</v>
          </cell>
          <cell r="AC1474" t="str">
            <v/>
          </cell>
          <cell r="AD1474" t="str">
            <v/>
          </cell>
          <cell r="AE1474" t="str">
            <v/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 t="e">
            <v>#N/A</v>
          </cell>
          <cell r="AQ1474" t="str">
            <v>false</v>
          </cell>
          <cell r="AR1474" t="str">
            <v>vtn</v>
          </cell>
          <cell r="AU1474" t="str">
            <v>bus</v>
          </cell>
          <cell r="AX1474">
            <v>30</v>
          </cell>
          <cell r="AY1474" t="str">
            <v>Maassluis</v>
          </cell>
          <cell r="AZ1474" t="str">
            <v>0.00</v>
          </cell>
          <cell r="BA1474" t="str">
            <v>0.00</v>
          </cell>
          <cell r="BB1474" t="str">
            <v>0.00</v>
          </cell>
          <cell r="BH1474" t="str">
            <v/>
          </cell>
          <cell r="BI1474" t="str">
            <v/>
          </cell>
        </row>
        <row r="1475">
          <cell r="A1475">
            <v>2016</v>
          </cell>
          <cell r="B1475">
            <v>54491140</v>
          </cell>
          <cell r="C1475">
            <v>42036602</v>
          </cell>
          <cell r="F1475">
            <v>42036602</v>
          </cell>
          <cell r="I1475" t="str">
            <v/>
          </cell>
          <cell r="L1475" t="str">
            <v>Nollaantje</v>
          </cell>
          <cell r="Q1475" t="str">
            <v>PZH</v>
          </cell>
          <cell r="R1475" t="str">
            <v>PZH</v>
          </cell>
          <cell r="S1475" t="str">
            <v>Westland</v>
          </cell>
          <cell r="U1475" t="str">
            <v/>
          </cell>
          <cell r="V1475" t="str">
            <v/>
          </cell>
          <cell r="W1475" t="str">
            <v/>
          </cell>
          <cell r="X1475" t="str">
            <v/>
          </cell>
          <cell r="Y1475" t="str">
            <v/>
          </cell>
          <cell r="AA1475" t="str">
            <v>geen_abri</v>
          </cell>
          <cell r="AB1475">
            <v>5</v>
          </cell>
          <cell r="AC1475" t="str">
            <v/>
          </cell>
          <cell r="AD1475" t="str">
            <v/>
          </cell>
          <cell r="AE1475" t="str">
            <v/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 t="e">
            <v>#N/A</v>
          </cell>
          <cell r="AQ1475" t="str">
            <v>false</v>
          </cell>
          <cell r="AR1475" t="str">
            <v>vtn</v>
          </cell>
          <cell r="AU1475" t="str">
            <v>bus</v>
          </cell>
          <cell r="AX1475">
            <v>30</v>
          </cell>
          <cell r="AY1475" t="str">
            <v>Den Haag Leidschenveen</v>
          </cell>
          <cell r="AZ1475" t="str">
            <v>0.00</v>
          </cell>
          <cell r="BA1475" t="str">
            <v>0.00</v>
          </cell>
          <cell r="BB1475" t="str">
            <v>0.00</v>
          </cell>
          <cell r="BH1475" t="str">
            <v/>
          </cell>
          <cell r="BI1475" t="str">
            <v/>
          </cell>
        </row>
        <row r="1476">
          <cell r="A1476">
            <v>1804</v>
          </cell>
          <cell r="B1476">
            <v>54410080</v>
          </cell>
          <cell r="C1476">
            <v>42063301</v>
          </cell>
          <cell r="F1476">
            <v>42063301</v>
          </cell>
          <cell r="I1476" t="str">
            <v/>
          </cell>
          <cell r="L1476" t="str">
            <v>Noordhove/Winkelcentrum</v>
          </cell>
          <cell r="Q1476" t="str">
            <v>Zoetermeer</v>
          </cell>
          <cell r="R1476" t="str">
            <v>Zoetermeer</v>
          </cell>
          <cell r="S1476" t="str">
            <v>Zoetermeer</v>
          </cell>
          <cell r="U1476">
            <v>95616</v>
          </cell>
          <cell r="V1476">
            <v>454529</v>
          </cell>
          <cell r="W1476" t="str">
            <v>4.52097465</v>
          </cell>
          <cell r="X1476" t="str">
            <v>52.07585171</v>
          </cell>
          <cell r="Y1476" t="str">
            <v>ZtmNoo</v>
          </cell>
          <cell r="AA1476" t="str">
            <v>CBS-Outdoor</v>
          </cell>
          <cell r="AB1476">
            <v>1</v>
          </cell>
          <cell r="AC1476" t="str">
            <v/>
          </cell>
          <cell r="AD1476" t="str">
            <v>KHP</v>
          </cell>
          <cell r="AE1476" t="str">
            <v>KHP</v>
          </cell>
          <cell r="AF1476">
            <v>1</v>
          </cell>
          <cell r="AG1476">
            <v>0</v>
          </cell>
          <cell r="AH1476">
            <v>1</v>
          </cell>
          <cell r="AI1476">
            <v>0</v>
          </cell>
          <cell r="AJ1476">
            <v>0</v>
          </cell>
          <cell r="AK1476">
            <v>0</v>
          </cell>
          <cell r="AL1476">
            <v>0</v>
          </cell>
          <cell r="AM1476">
            <v>1</v>
          </cell>
          <cell r="AN1476" t="e">
            <v>#N/A</v>
          </cell>
          <cell r="AQ1476" t="str">
            <v>false</v>
          </cell>
          <cell r="AR1476" t="str">
            <v>vtn</v>
          </cell>
          <cell r="AU1476" t="str">
            <v>bus</v>
          </cell>
          <cell r="AX1476">
            <v>70</v>
          </cell>
          <cell r="AY1476" t="str">
            <v>Zoetermeer Centrum West</v>
          </cell>
          <cell r="AZ1476" t="str">
            <v>36.90</v>
          </cell>
          <cell r="BA1476" t="str">
            <v>0.50</v>
          </cell>
          <cell r="BB1476" t="str">
            <v>4.70</v>
          </cell>
          <cell r="BH1476" t="str">
            <v>HVS</v>
          </cell>
          <cell r="BI1476" t="str">
            <v/>
          </cell>
        </row>
        <row r="1477">
          <cell r="A1477">
            <v>474</v>
          </cell>
          <cell r="B1477">
            <v>32002801</v>
          </cell>
          <cell r="C1477">
            <v>32002801</v>
          </cell>
          <cell r="D1477">
            <v>2801</v>
          </cell>
          <cell r="I1477" t="str">
            <v/>
          </cell>
          <cell r="L1477" t="str">
            <v>Noordwal</v>
          </cell>
          <cell r="N1477" t="str">
            <v>Noordwal</v>
          </cell>
          <cell r="P1477" t="str">
            <v>Bilderdijkstraat/Veenkade</v>
          </cell>
          <cell r="R1477" t="str">
            <v>Den Haag</v>
          </cell>
          <cell r="S1477" t="str">
            <v>Den Haag</v>
          </cell>
          <cell r="U1477">
            <v>80644</v>
          </cell>
          <cell r="V1477">
            <v>455183</v>
          </cell>
          <cell r="W1477" t="str">
            <v>4.30247069</v>
          </cell>
          <cell r="X1477" t="str">
            <v>52.07992130</v>
          </cell>
          <cell r="Y1477" t="str">
            <v/>
          </cell>
          <cell r="AA1477" t="str">
            <v>jcdecaux</v>
          </cell>
          <cell r="AB1477">
            <v>4</v>
          </cell>
          <cell r="AC1477" t="str">
            <v>Extra</v>
          </cell>
          <cell r="AD1477" t="str">
            <v/>
          </cell>
          <cell r="AE1477" t="str">
            <v>Extra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M1477">
            <v>0</v>
          </cell>
          <cell r="AN1477" t="e">
            <v>#N/A</v>
          </cell>
          <cell r="AQ1477" t="str">
            <v>false</v>
          </cell>
          <cell r="AR1477" t="str">
            <v>htm</v>
          </cell>
          <cell r="AS1477">
            <v>17</v>
          </cell>
          <cell r="AT1477" t="str">
            <v>WA</v>
          </cell>
          <cell r="AU1477" t="str">
            <v>tram</v>
          </cell>
          <cell r="AW1477">
            <v>17</v>
          </cell>
          <cell r="AX1477">
            <v>17</v>
          </cell>
          <cell r="AY1477" t="str">
            <v>wateringse veld</v>
          </cell>
          <cell r="AZ1477" t="str">
            <v>42.90</v>
          </cell>
          <cell r="BA1477" t="str">
            <v>1.50</v>
          </cell>
          <cell r="BB1477" t="str">
            <v>1.50</v>
          </cell>
          <cell r="BH1477" t="str">
            <v/>
          </cell>
          <cell r="BI1477" t="str">
            <v/>
          </cell>
        </row>
        <row r="1478">
          <cell r="A1478">
            <v>475</v>
          </cell>
          <cell r="B1478">
            <v>32002802</v>
          </cell>
          <cell r="C1478">
            <v>32002802</v>
          </cell>
          <cell r="D1478">
            <v>2802</v>
          </cell>
          <cell r="I1478" t="str">
            <v/>
          </cell>
          <cell r="L1478" t="str">
            <v>Noordwal</v>
          </cell>
          <cell r="N1478" t="str">
            <v>Noordwal</v>
          </cell>
          <cell r="P1478" t="str">
            <v>Torenstraat/Noordwal</v>
          </cell>
          <cell r="R1478" t="str">
            <v>Den Haag</v>
          </cell>
          <cell r="S1478" t="str">
            <v>Den Haag</v>
          </cell>
          <cell r="U1478">
            <v>80670</v>
          </cell>
          <cell r="V1478">
            <v>455143</v>
          </cell>
          <cell r="W1478" t="str">
            <v>4.30285863</v>
          </cell>
          <cell r="X1478" t="str">
            <v>52.07956533</v>
          </cell>
          <cell r="Y1478" t="str">
            <v/>
          </cell>
          <cell r="AA1478" t="str">
            <v>jcdecaux</v>
          </cell>
          <cell r="AB1478">
            <v>4</v>
          </cell>
          <cell r="AC1478" t="str">
            <v>Extra</v>
          </cell>
          <cell r="AD1478" t="str">
            <v/>
          </cell>
          <cell r="AE1478" t="str">
            <v>Extra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</v>
          </cell>
          <cell r="AL1478">
            <v>0</v>
          </cell>
          <cell r="AM1478">
            <v>0</v>
          </cell>
          <cell r="AN1478" t="e">
            <v>#N/A</v>
          </cell>
          <cell r="AQ1478" t="str">
            <v>false</v>
          </cell>
          <cell r="AR1478" t="str">
            <v>htm</v>
          </cell>
          <cell r="AS1478">
            <v>17</v>
          </cell>
          <cell r="AT1478" t="str">
            <v>ST</v>
          </cell>
          <cell r="AU1478" t="str">
            <v>tram</v>
          </cell>
          <cell r="AW1478">
            <v>17</v>
          </cell>
          <cell r="AX1478">
            <v>17</v>
          </cell>
          <cell r="AY1478" t="str">
            <v>statenkwartier</v>
          </cell>
          <cell r="AZ1478" t="str">
            <v>50.05</v>
          </cell>
          <cell r="BA1478" t="str">
            <v>1.70</v>
          </cell>
          <cell r="BB1478" t="str">
            <v>1.70</v>
          </cell>
          <cell r="BH1478" t="str">
            <v/>
          </cell>
          <cell r="BI1478" t="str">
            <v/>
          </cell>
        </row>
        <row r="1479">
          <cell r="A1479">
            <v>2415</v>
          </cell>
          <cell r="B1479">
            <v>42017101</v>
          </cell>
          <cell r="C1479">
            <v>42017101</v>
          </cell>
          <cell r="F1479">
            <v>42017101</v>
          </cell>
          <cell r="I1479" t="str">
            <v/>
          </cell>
          <cell r="L1479" t="str">
            <v>Noordweg</v>
          </cell>
          <cell r="P1479" t="str">
            <v>Laan van Wateringseveld/Noordweg</v>
          </cell>
          <cell r="R1479" t="str">
            <v>Den Haag</v>
          </cell>
          <cell r="S1479" t="str">
            <v>Den Haag</v>
          </cell>
          <cell r="U1479">
            <v>79299</v>
          </cell>
          <cell r="V1479">
            <v>450148</v>
          </cell>
          <cell r="W1479" t="str">
            <v>4.28396865</v>
          </cell>
          <cell r="X1479" t="str">
            <v>52.03449095</v>
          </cell>
          <cell r="Y1479" t="str">
            <v>GvNoor</v>
          </cell>
          <cell r="AC1479" t="str">
            <v/>
          </cell>
          <cell r="AD1479" t="str">
            <v/>
          </cell>
          <cell r="AE1479" t="str">
            <v/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</v>
          </cell>
          <cell r="AL1479">
            <v>0</v>
          </cell>
          <cell r="AM1479">
            <v>0</v>
          </cell>
          <cell r="AN1479" t="e">
            <v>#N/A</v>
          </cell>
          <cell r="AQ1479" t="str">
            <v>false</v>
          </cell>
          <cell r="AU1479" t="str">
            <v/>
          </cell>
          <cell r="AX1479">
            <v>37</v>
          </cell>
          <cell r="AY1479" t="str">
            <v>Den Haag Wateringse Veld</v>
          </cell>
          <cell r="BD1479" t="str">
            <v>Nieuwe halte</v>
          </cell>
          <cell r="BH1479" t="str">
            <v/>
          </cell>
          <cell r="BI1479" t="str">
            <v/>
          </cell>
        </row>
        <row r="1480">
          <cell r="A1480">
            <v>2414</v>
          </cell>
          <cell r="B1480">
            <v>42017102</v>
          </cell>
          <cell r="C1480">
            <v>42017102</v>
          </cell>
          <cell r="F1480">
            <v>42017102</v>
          </cell>
          <cell r="I1480" t="str">
            <v/>
          </cell>
          <cell r="L1480" t="str">
            <v>Noordweg</v>
          </cell>
          <cell r="P1480" t="str">
            <v>Laan van Wateringseveld/Noordweg</v>
          </cell>
          <cell r="R1480" t="str">
            <v>Den Haag</v>
          </cell>
          <cell r="S1480" t="str">
            <v>Den Haag</v>
          </cell>
          <cell r="U1480">
            <v>79307</v>
          </cell>
          <cell r="V1480">
            <v>450159</v>
          </cell>
          <cell r="W1480" t="str">
            <v>4.28408279</v>
          </cell>
          <cell r="X1480" t="str">
            <v>52.03459089</v>
          </cell>
          <cell r="Y1480" t="str">
            <v>GvNoor</v>
          </cell>
          <cell r="AC1480" t="str">
            <v/>
          </cell>
          <cell r="AD1480" t="str">
            <v/>
          </cell>
          <cell r="AE1480" t="str">
            <v/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0</v>
          </cell>
          <cell r="AL1480">
            <v>0</v>
          </cell>
          <cell r="AM1480">
            <v>0</v>
          </cell>
          <cell r="AN1480" t="e">
            <v>#N/A</v>
          </cell>
          <cell r="AQ1480" t="str">
            <v>false</v>
          </cell>
          <cell r="AU1480" t="str">
            <v/>
          </cell>
          <cell r="AX1480">
            <v>37</v>
          </cell>
          <cell r="AY1480" t="str">
            <v>Den Haag Leyenburg</v>
          </cell>
          <cell r="BD1480" t="str">
            <v>Nieuwe halte</v>
          </cell>
          <cell r="BH1480" t="str">
            <v/>
          </cell>
          <cell r="BI1480" t="str">
            <v/>
          </cell>
        </row>
        <row r="1481">
          <cell r="A1481" t="str">
            <v>RR Lijn E</v>
          </cell>
          <cell r="C1481">
            <v>31008719</v>
          </cell>
          <cell r="H1481">
            <v>8719</v>
          </cell>
          <cell r="I1481" t="str">
            <v/>
          </cell>
          <cell r="L1481" t="str">
            <v>Nootdorp</v>
          </cell>
          <cell r="Q1481" t="str">
            <v>Nootdorp</v>
          </cell>
          <cell r="S1481" t="str">
            <v>Pijnacker-Nootdorp</v>
          </cell>
          <cell r="U1481">
            <v>88271</v>
          </cell>
          <cell r="V1481">
            <v>451516</v>
          </cell>
          <cell r="W1481" t="str">
            <v>4.41443655</v>
          </cell>
          <cell r="X1481" t="str">
            <v>52.04793757</v>
          </cell>
          <cell r="AC1481" t="str">
            <v>B-RRBuiten?</v>
          </cell>
          <cell r="AD1481" t="str">
            <v/>
          </cell>
          <cell r="AE1481" t="str">
            <v>B-RRBuiten?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M1481">
            <v>0</v>
          </cell>
          <cell r="AN1481" t="e">
            <v>#N/A</v>
          </cell>
          <cell r="AO1481" t="str">
            <v>Glasvezel</v>
          </cell>
          <cell r="AQ1481" t="str">
            <v>false</v>
          </cell>
          <cell r="AS1481" t="str">
            <v>E</v>
          </cell>
          <cell r="AT1481" t="str">
            <v>DH</v>
          </cell>
          <cell r="AU1481" t="str">
            <v>metro</v>
          </cell>
          <cell r="AX1481" t="str">
            <v>E</v>
          </cell>
          <cell r="AY1481" t="str">
            <v>Den Haag CS</v>
          </cell>
        </row>
        <row r="1482">
          <cell r="A1482" t="str">
            <v>RR Lijn E</v>
          </cell>
          <cell r="C1482">
            <v>31008720</v>
          </cell>
          <cell r="H1482">
            <v>8720</v>
          </cell>
          <cell r="I1482" t="str">
            <v/>
          </cell>
          <cell r="L1482" t="str">
            <v>Nootdorp</v>
          </cell>
          <cell r="Q1482" t="str">
            <v>Nootdorp</v>
          </cell>
          <cell r="S1482" t="str">
            <v>Pijnacker-Nootdorp</v>
          </cell>
          <cell r="U1482">
            <v>88296</v>
          </cell>
          <cell r="V1482">
            <v>451462</v>
          </cell>
          <cell r="W1482" t="str">
            <v>4.41481149</v>
          </cell>
          <cell r="X1482" t="str">
            <v>52.04745528</v>
          </cell>
          <cell r="AC1482" t="str">
            <v>B-RRBuiten?</v>
          </cell>
          <cell r="AD1482" t="str">
            <v/>
          </cell>
          <cell r="AE1482" t="str">
            <v>B-RRBuiten?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M1482">
            <v>0</v>
          </cell>
          <cell r="AN1482" t="e">
            <v>#N/A</v>
          </cell>
          <cell r="AO1482" t="str">
            <v>Glasvezel</v>
          </cell>
          <cell r="AQ1482" t="str">
            <v>false</v>
          </cell>
          <cell r="AS1482" t="str">
            <v>E</v>
          </cell>
          <cell r="AT1482" t="str">
            <v>RD</v>
          </cell>
          <cell r="AU1482" t="str">
            <v>metro</v>
          </cell>
          <cell r="AX1482" t="str">
            <v>E</v>
          </cell>
          <cell r="AY1482" t="str">
            <v>Rotterdam Slinge</v>
          </cell>
        </row>
        <row r="1483">
          <cell r="A1483">
            <v>929</v>
          </cell>
          <cell r="B1483">
            <v>32009814</v>
          </cell>
          <cell r="C1483">
            <v>32009814</v>
          </cell>
          <cell r="D1483">
            <v>9814</v>
          </cell>
          <cell r="I1483" t="str">
            <v/>
          </cell>
          <cell r="L1483" t="str">
            <v>Nootdorp Centrum</v>
          </cell>
          <cell r="N1483" t="str">
            <v>Nootdorp Centrum</v>
          </cell>
          <cell r="P1483" t="str">
            <v>Laan van Nootdorp/Winkelcentrum</v>
          </cell>
          <cell r="R1483" t="str">
            <v>Pijnacker-Nootdorp</v>
          </cell>
          <cell r="S1483" t="str">
            <v>Pijnacker-Nootdorp</v>
          </cell>
          <cell r="U1483">
            <v>86736</v>
          </cell>
          <cell r="V1483">
            <v>451303</v>
          </cell>
          <cell r="W1483" t="str">
            <v>4.39210526</v>
          </cell>
          <cell r="X1483" t="str">
            <v>52.04583641</v>
          </cell>
          <cell r="Y1483" t="str">
            <v/>
          </cell>
          <cell r="AA1483" t="str">
            <v xml:space="preserve">wens </v>
          </cell>
          <cell r="AB1483">
            <v>2</v>
          </cell>
          <cell r="AC1483" t="str">
            <v/>
          </cell>
          <cell r="AD1483" t="str">
            <v/>
          </cell>
          <cell r="AE1483" t="str">
            <v/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0</v>
          </cell>
          <cell r="AL1483">
            <v>0</v>
          </cell>
          <cell r="AM1483">
            <v>0</v>
          </cell>
          <cell r="AN1483" t="e">
            <v>#N/A</v>
          </cell>
          <cell r="AQ1483" t="str">
            <v>false</v>
          </cell>
          <cell r="AR1483" t="str">
            <v>htm</v>
          </cell>
          <cell r="AS1483">
            <v>15</v>
          </cell>
          <cell r="AT1483" t="str">
            <v>NO</v>
          </cell>
          <cell r="AU1483" t="str">
            <v>tram</v>
          </cell>
          <cell r="AW1483">
            <v>15</v>
          </cell>
          <cell r="AX1483">
            <v>15</v>
          </cell>
          <cell r="AY1483" t="str">
            <v>Nootdorp Centrum</v>
          </cell>
          <cell r="AZ1483" t="str">
            <v>67.00</v>
          </cell>
          <cell r="BA1483" t="str">
            <v>2.60</v>
          </cell>
          <cell r="BB1483" t="str">
            <v>2.60</v>
          </cell>
          <cell r="BH1483" t="str">
            <v/>
          </cell>
          <cell r="BI1483" t="str">
            <v/>
          </cell>
        </row>
        <row r="1484">
          <cell r="A1484">
            <v>930</v>
          </cell>
          <cell r="B1484">
            <v>32009815</v>
          </cell>
          <cell r="C1484">
            <v>32009815</v>
          </cell>
          <cell r="D1484">
            <v>9815</v>
          </cell>
          <cell r="I1484" t="str">
            <v/>
          </cell>
          <cell r="L1484" t="str">
            <v>Nootdorp Centrum</v>
          </cell>
          <cell r="N1484" t="str">
            <v>Nootdorp Centrum</v>
          </cell>
          <cell r="P1484" t="str">
            <v>Laan van Nootdorp/Winkelcentrum</v>
          </cell>
          <cell r="R1484" t="str">
            <v>Pijnacker-Nootdorp</v>
          </cell>
          <cell r="S1484" t="str">
            <v>Pijnacker-Nootdorp</v>
          </cell>
          <cell r="U1484">
            <v>86761</v>
          </cell>
          <cell r="V1484">
            <v>451276</v>
          </cell>
          <cell r="W1484" t="str">
            <v>4.39247503</v>
          </cell>
          <cell r="X1484" t="str">
            <v>52.04559684</v>
          </cell>
          <cell r="Y1484" t="str">
            <v/>
          </cell>
          <cell r="AA1484" t="str">
            <v>jcdecaux</v>
          </cell>
          <cell r="AB1484">
            <v>2</v>
          </cell>
          <cell r="AC1484" t="str">
            <v>Extra</v>
          </cell>
          <cell r="AD1484" t="str">
            <v/>
          </cell>
          <cell r="AE1484" t="str">
            <v>Extra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0</v>
          </cell>
          <cell r="AL1484">
            <v>0</v>
          </cell>
          <cell r="AM1484">
            <v>0</v>
          </cell>
          <cell r="AN1484" t="e">
            <v>#N/A</v>
          </cell>
          <cell r="AQ1484" t="str">
            <v>false</v>
          </cell>
          <cell r="AR1484" t="str">
            <v>htm</v>
          </cell>
          <cell r="AS1484">
            <v>15</v>
          </cell>
          <cell r="AT1484" t="str">
            <v>CS</v>
          </cell>
          <cell r="AU1484" t="str">
            <v>tram</v>
          </cell>
          <cell r="AW1484">
            <v>15</v>
          </cell>
          <cell r="AX1484">
            <v>15</v>
          </cell>
          <cell r="AY1484" t="str">
            <v>Centraal Station</v>
          </cell>
          <cell r="AZ1484" t="str">
            <v>67.00</v>
          </cell>
          <cell r="BA1484" t="str">
            <v>2.70</v>
          </cell>
          <cell r="BB1484" t="str">
            <v>2.70</v>
          </cell>
          <cell r="BH1484" t="str">
            <v/>
          </cell>
          <cell r="BI1484" t="str">
            <v/>
          </cell>
        </row>
        <row r="1485">
          <cell r="A1485">
            <v>1312</v>
          </cell>
          <cell r="C1485">
            <v>42039101</v>
          </cell>
          <cell r="D1485">
            <v>9831</v>
          </cell>
          <cell r="F1485">
            <v>42039101</v>
          </cell>
          <cell r="I1485">
            <v>9831</v>
          </cell>
          <cell r="L1485" t="str">
            <v>Nootdorp Centrum/Parade</v>
          </cell>
          <cell r="R1485" t="str">
            <v>Pijnacker-Nootdorp</v>
          </cell>
          <cell r="S1485" t="str">
            <v>Pijnacker-Nootdorp</v>
          </cell>
          <cell r="U1485">
            <v>86736</v>
          </cell>
          <cell r="V1485">
            <v>451297</v>
          </cell>
          <cell r="W1485" t="str">
            <v>4.39210646</v>
          </cell>
          <cell r="X1485" t="str">
            <v>52.04578249</v>
          </cell>
          <cell r="Y1485" t="str">
            <v>NtdCen</v>
          </cell>
          <cell r="AB1485">
            <v>1</v>
          </cell>
          <cell r="AC1485" t="str">
            <v/>
          </cell>
          <cell r="AD1485" t="str">
            <v>KHP</v>
          </cell>
          <cell r="AE1485" t="str">
            <v>KHP</v>
          </cell>
          <cell r="AF1485">
            <v>1</v>
          </cell>
          <cell r="AG1485">
            <v>0</v>
          </cell>
          <cell r="AH1485">
            <v>1</v>
          </cell>
          <cell r="AI1485">
            <v>0</v>
          </cell>
          <cell r="AJ1485">
            <v>0</v>
          </cell>
          <cell r="AK1485">
            <v>0</v>
          </cell>
          <cell r="AL1485">
            <v>0</v>
          </cell>
          <cell r="AM1485">
            <v>1</v>
          </cell>
          <cell r="AN1485" t="e">
            <v>#N/A</v>
          </cell>
          <cell r="AQ1485" t="str">
            <v>false</v>
          </cell>
          <cell r="AR1485" t="str">
            <v>vtn</v>
          </cell>
          <cell r="AS1485" t="str">
            <v>N5</v>
          </cell>
          <cell r="AU1485" t="str">
            <v>bus</v>
          </cell>
          <cell r="AX1485">
            <v>60</v>
          </cell>
          <cell r="AY1485" t="str">
            <v>Delft Station</v>
          </cell>
          <cell r="BD1485" t="str">
            <v>Vervalt?</v>
          </cell>
          <cell r="BH1485" t="str">
            <v>HVS</v>
          </cell>
          <cell r="BI1485" t="str">
            <v/>
          </cell>
        </row>
        <row r="1486">
          <cell r="A1486">
            <v>1313</v>
          </cell>
          <cell r="C1486">
            <v>42039102</v>
          </cell>
          <cell r="F1486">
            <v>42039102</v>
          </cell>
          <cell r="I1486" t="str">
            <v/>
          </cell>
          <cell r="L1486" t="str">
            <v>Nootdorp Centrum/Parade</v>
          </cell>
          <cell r="R1486" t="str">
            <v>Pijnacker-Nootdorp</v>
          </cell>
          <cell r="S1486" t="str">
            <v>Pijnacker-Nootdorp</v>
          </cell>
          <cell r="U1486">
            <v>86721</v>
          </cell>
          <cell r="V1486">
            <v>451303</v>
          </cell>
          <cell r="W1486" t="str">
            <v>4.39188663</v>
          </cell>
          <cell r="X1486" t="str">
            <v>52.04583457</v>
          </cell>
          <cell r="Y1486" t="str">
            <v>NtdCen</v>
          </cell>
          <cell r="AB1486">
            <v>1</v>
          </cell>
          <cell r="AC1486" t="str">
            <v/>
          </cell>
          <cell r="AD1486" t="str">
            <v/>
          </cell>
          <cell r="AE1486" t="str">
            <v/>
          </cell>
          <cell r="AF1486">
            <v>1</v>
          </cell>
          <cell r="AG1486">
            <v>0</v>
          </cell>
          <cell r="AH1486">
            <v>0</v>
          </cell>
          <cell r="AI1486">
            <v>1</v>
          </cell>
          <cell r="AJ1486">
            <v>0</v>
          </cell>
          <cell r="AK1486">
            <v>0</v>
          </cell>
          <cell r="AL1486">
            <v>0</v>
          </cell>
          <cell r="AM1486">
            <v>0</v>
          </cell>
          <cell r="AN1486" t="e">
            <v>#N/A</v>
          </cell>
          <cell r="AQ1486" t="str">
            <v>true</v>
          </cell>
          <cell r="AR1486" t="str">
            <v>vtn</v>
          </cell>
          <cell r="AU1486" t="str">
            <v>bus</v>
          </cell>
          <cell r="AX1486">
            <v>62</v>
          </cell>
          <cell r="AY1486" t="str">
            <v>Delft Station</v>
          </cell>
          <cell r="BD1486" t="str">
            <v>Vervalt?</v>
          </cell>
          <cell r="BH1486" t="str">
            <v>HVS</v>
          </cell>
          <cell r="BI1486" t="str">
            <v/>
          </cell>
        </row>
        <row r="1487">
          <cell r="A1487">
            <v>1259</v>
          </cell>
          <cell r="B1487">
            <v>54200080</v>
          </cell>
          <cell r="C1487">
            <v>42043401</v>
          </cell>
          <cell r="F1487">
            <v>42043401</v>
          </cell>
          <cell r="I1487" t="str">
            <v/>
          </cell>
          <cell r="L1487" t="str">
            <v>Nootdorpseweg</v>
          </cell>
          <cell r="R1487" t="str">
            <v>Pijnacker-Nootdorp</v>
          </cell>
          <cell r="S1487" t="str">
            <v>Pijnacker-Nootdorp</v>
          </cell>
          <cell r="U1487">
            <v>89110</v>
          </cell>
          <cell r="V1487">
            <v>448203</v>
          </cell>
          <cell r="W1487" t="str">
            <v>4.42730401</v>
          </cell>
          <cell r="X1487" t="str">
            <v>52.01826375</v>
          </cell>
          <cell r="Y1487" t="str">
            <v>PynNoo</v>
          </cell>
          <cell r="AA1487" t="str">
            <v>pkmedia</v>
          </cell>
          <cell r="AB1487">
            <v>1</v>
          </cell>
          <cell r="AC1487" t="str">
            <v/>
          </cell>
          <cell r="AD1487" t="str">
            <v>KHP</v>
          </cell>
          <cell r="AE1487" t="str">
            <v>KHP</v>
          </cell>
          <cell r="AF1487">
            <v>1</v>
          </cell>
          <cell r="AG1487">
            <v>0</v>
          </cell>
          <cell r="AH1487">
            <v>1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M1487">
            <v>1</v>
          </cell>
          <cell r="AN1487" t="e">
            <v>#N/A</v>
          </cell>
          <cell r="AQ1487" t="str">
            <v>false</v>
          </cell>
          <cell r="AR1487" t="str">
            <v>vtn</v>
          </cell>
          <cell r="AU1487" t="str">
            <v>bus</v>
          </cell>
          <cell r="AX1487">
            <v>121</v>
          </cell>
          <cell r="AY1487" t="str">
            <v>Delft Station</v>
          </cell>
          <cell r="AZ1487" t="str">
            <v>7.00</v>
          </cell>
          <cell r="BA1487" t="str">
            <v>3.00</v>
          </cell>
          <cell r="BB1487" t="str">
            <v>3.00</v>
          </cell>
          <cell r="BH1487" t="str">
            <v>HVS</v>
          </cell>
          <cell r="BI1487" t="str">
            <v/>
          </cell>
        </row>
        <row r="1488">
          <cell r="A1488">
            <v>574</v>
          </cell>
          <cell r="B1488">
            <v>32003115</v>
          </cell>
          <cell r="C1488">
            <v>32003115</v>
          </cell>
          <cell r="D1488">
            <v>3115</v>
          </cell>
          <cell r="I1488" t="str">
            <v/>
          </cell>
          <cell r="L1488" t="str">
            <v>Nunspeetlaan</v>
          </cell>
          <cell r="N1488" t="str">
            <v>Nunspeetlaan</v>
          </cell>
          <cell r="P1488" t="str">
            <v>Dierenselaan/Nunspeetlaan</v>
          </cell>
          <cell r="R1488" t="str">
            <v>Den Haag</v>
          </cell>
          <cell r="S1488" t="str">
            <v>Den Haag</v>
          </cell>
          <cell r="U1488">
            <v>79406</v>
          </cell>
          <cell r="V1488">
            <v>453720</v>
          </cell>
          <cell r="W1488" t="str">
            <v>4.28473751</v>
          </cell>
          <cell r="X1488" t="str">
            <v>52.06660615</v>
          </cell>
          <cell r="Y1488" t="str">
            <v/>
          </cell>
          <cell r="AA1488" t="str">
            <v>jcdecaux</v>
          </cell>
          <cell r="AB1488">
            <v>4</v>
          </cell>
          <cell r="AC1488" t="str">
            <v>Extra</v>
          </cell>
          <cell r="AD1488" t="str">
            <v/>
          </cell>
          <cell r="AE1488" t="str">
            <v>Extra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M1488">
            <v>0</v>
          </cell>
          <cell r="AN1488" t="e">
            <v>#N/A</v>
          </cell>
          <cell r="AQ1488" t="str">
            <v>false</v>
          </cell>
          <cell r="AR1488" t="str">
            <v>htm</v>
          </cell>
          <cell r="AS1488">
            <v>6</v>
          </cell>
          <cell r="AT1488" t="str">
            <v>LL</v>
          </cell>
          <cell r="AU1488" t="str">
            <v>tram</v>
          </cell>
          <cell r="AW1488">
            <v>6</v>
          </cell>
          <cell r="AX1488">
            <v>6</v>
          </cell>
          <cell r="AY1488" t="str">
            <v>Leidschendam noord</v>
          </cell>
          <cell r="AZ1488" t="str">
            <v>36.00</v>
          </cell>
          <cell r="BA1488" t="str">
            <v>1.60</v>
          </cell>
          <cell r="BB1488" t="str">
            <v>1.60</v>
          </cell>
          <cell r="BH1488" t="str">
            <v/>
          </cell>
          <cell r="BI1488" t="str">
            <v/>
          </cell>
        </row>
        <row r="1489">
          <cell r="A1489">
            <v>575</v>
          </cell>
          <cell r="B1489">
            <v>32003116</v>
          </cell>
          <cell r="C1489">
            <v>32003116</v>
          </cell>
          <cell r="D1489">
            <v>3116</v>
          </cell>
          <cell r="I1489" t="str">
            <v/>
          </cell>
          <cell r="L1489" t="str">
            <v>Nunspeetlaan</v>
          </cell>
          <cell r="N1489" t="str">
            <v>Nunspeetlaan</v>
          </cell>
          <cell r="P1489" t="str">
            <v>Dierenselaan/Nunspeetlaan</v>
          </cell>
          <cell r="R1489" t="str">
            <v>Den Haag</v>
          </cell>
          <cell r="S1489" t="str">
            <v>Den Haag</v>
          </cell>
          <cell r="U1489">
            <v>79428</v>
          </cell>
          <cell r="V1489">
            <v>453734</v>
          </cell>
          <cell r="W1489" t="str">
            <v>4.28505520</v>
          </cell>
          <cell r="X1489" t="str">
            <v>52.06673496</v>
          </cell>
          <cell r="Y1489" t="str">
            <v/>
          </cell>
          <cell r="AA1489" t="str">
            <v>jcdecaux</v>
          </cell>
          <cell r="AB1489">
            <v>4</v>
          </cell>
          <cell r="AC1489" t="str">
            <v>Extra</v>
          </cell>
          <cell r="AD1489" t="str">
            <v/>
          </cell>
          <cell r="AE1489" t="str">
            <v>Extra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0</v>
          </cell>
          <cell r="AL1489">
            <v>0</v>
          </cell>
          <cell r="AM1489">
            <v>0</v>
          </cell>
          <cell r="AN1489" t="e">
            <v>#N/A</v>
          </cell>
          <cell r="AQ1489" t="str">
            <v>false</v>
          </cell>
          <cell r="AR1489" t="str">
            <v>htm</v>
          </cell>
          <cell r="AS1489">
            <v>6</v>
          </cell>
          <cell r="AT1489" t="str">
            <v>LY</v>
          </cell>
          <cell r="AU1489" t="str">
            <v>tram</v>
          </cell>
          <cell r="AW1489">
            <v>6</v>
          </cell>
          <cell r="AX1489">
            <v>6</v>
          </cell>
          <cell r="AY1489" t="str">
            <v>Leyenburg</v>
          </cell>
          <cell r="AZ1489" t="str">
            <v>36.00</v>
          </cell>
          <cell r="BA1489" t="str">
            <v>1.60</v>
          </cell>
          <cell r="BB1489" t="str">
            <v>1.60</v>
          </cell>
          <cell r="BH1489" t="str">
            <v/>
          </cell>
          <cell r="BI1489" t="str">
            <v/>
          </cell>
        </row>
        <row r="1490">
          <cell r="A1490">
            <v>1233</v>
          </cell>
          <cell r="B1490">
            <v>54191130</v>
          </cell>
          <cell r="C1490">
            <v>42017401</v>
          </cell>
          <cell r="F1490">
            <v>42017401</v>
          </cell>
          <cell r="I1490" t="str">
            <v/>
          </cell>
          <cell r="L1490" t="str">
            <v>Ockenburgh</v>
          </cell>
          <cell r="R1490" t="str">
            <v>Den Haag</v>
          </cell>
          <cell r="S1490" t="str">
            <v>Den Haag</v>
          </cell>
          <cell r="U1490">
            <v>75357</v>
          </cell>
          <cell r="V1490">
            <v>452024</v>
          </cell>
          <cell r="W1490" t="str">
            <v>4.22609352</v>
          </cell>
          <cell r="X1490" t="str">
            <v>52.05079760</v>
          </cell>
          <cell r="Y1490" t="str">
            <v>GvOckb</v>
          </cell>
          <cell r="AA1490" t="str">
            <v>jcdecaux</v>
          </cell>
          <cell r="AB1490">
            <v>1</v>
          </cell>
          <cell r="AC1490" t="str">
            <v/>
          </cell>
          <cell r="AD1490" t="str">
            <v>KHP</v>
          </cell>
          <cell r="AE1490" t="str">
            <v>KHP</v>
          </cell>
          <cell r="AF1490">
            <v>1</v>
          </cell>
          <cell r="AG1490">
            <v>0</v>
          </cell>
          <cell r="AH1490">
            <v>1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M1490">
            <v>1</v>
          </cell>
          <cell r="AN1490" t="e">
            <v>#N/A</v>
          </cell>
          <cell r="AQ1490" t="str">
            <v>false</v>
          </cell>
          <cell r="AR1490" t="str">
            <v>vtn</v>
          </cell>
          <cell r="AU1490" t="str">
            <v>bus</v>
          </cell>
          <cell r="AX1490">
            <v>31</v>
          </cell>
          <cell r="AY1490" t="str">
            <v>Naaldwijk</v>
          </cell>
          <cell r="AZ1490" t="str">
            <v>14.00</v>
          </cell>
          <cell r="BA1490" t="str">
            <v>0.50</v>
          </cell>
          <cell r="BB1490" t="str">
            <v>1.10</v>
          </cell>
          <cell r="BH1490" t="str">
            <v/>
          </cell>
          <cell r="BI1490" t="str">
            <v>onder constructie</v>
          </cell>
        </row>
        <row r="1491">
          <cell r="A1491">
            <v>1234</v>
          </cell>
          <cell r="B1491">
            <v>54191140</v>
          </cell>
          <cell r="C1491">
            <v>42017402</v>
          </cell>
          <cell r="F1491">
            <v>42017402</v>
          </cell>
          <cell r="I1491" t="str">
            <v/>
          </cell>
          <cell r="L1491" t="str">
            <v>Ockenburgh</v>
          </cell>
          <cell r="R1491" t="str">
            <v>Den Haag</v>
          </cell>
          <cell r="S1491" t="str">
            <v>Den Haag</v>
          </cell>
          <cell r="U1491">
            <v>75346</v>
          </cell>
          <cell r="V1491">
            <v>452022</v>
          </cell>
          <cell r="W1491" t="str">
            <v>4.22593365</v>
          </cell>
          <cell r="X1491" t="str">
            <v>52.05077804</v>
          </cell>
          <cell r="Y1491" t="str">
            <v>GvOckb</v>
          </cell>
          <cell r="AA1491" t="str">
            <v>geen_abri</v>
          </cell>
          <cell r="AB1491">
            <v>1</v>
          </cell>
          <cell r="AC1491" t="str">
            <v/>
          </cell>
          <cell r="AD1491" t="str">
            <v>KHP</v>
          </cell>
          <cell r="AE1491" t="str">
            <v>KHP</v>
          </cell>
          <cell r="AF1491">
            <v>1</v>
          </cell>
          <cell r="AG1491">
            <v>0</v>
          </cell>
          <cell r="AH1491">
            <v>1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M1491">
            <v>1</v>
          </cell>
          <cell r="AN1491" t="e">
            <v>#N/A</v>
          </cell>
          <cell r="AQ1491" t="str">
            <v>false</v>
          </cell>
          <cell r="AR1491" t="str">
            <v>vtn</v>
          </cell>
          <cell r="AU1491" t="str">
            <v>bus</v>
          </cell>
          <cell r="AX1491">
            <v>31</v>
          </cell>
          <cell r="AY1491" t="str">
            <v>Den Haag Leyenburg</v>
          </cell>
          <cell r="AZ1491" t="str">
            <v>20.00</v>
          </cell>
          <cell r="BA1491" t="str">
            <v>2.00</v>
          </cell>
          <cell r="BB1491" t="str">
            <v>2.00</v>
          </cell>
          <cell r="BH1491" t="str">
            <v>HVS+PB</v>
          </cell>
          <cell r="BI1491" t="str">
            <v/>
          </cell>
        </row>
        <row r="1492">
          <cell r="A1492">
            <v>1231</v>
          </cell>
          <cell r="B1492">
            <v>54191110</v>
          </cell>
          <cell r="C1492">
            <v>42017601</v>
          </cell>
          <cell r="F1492">
            <v>42017601</v>
          </cell>
          <cell r="I1492" t="str">
            <v/>
          </cell>
          <cell r="L1492" t="str">
            <v>Ockenburghstraat</v>
          </cell>
          <cell r="R1492" t="str">
            <v>Den Haag</v>
          </cell>
          <cell r="S1492" t="str">
            <v>Den Haag</v>
          </cell>
          <cell r="U1492">
            <v>75584</v>
          </cell>
          <cell r="V1492">
            <v>452189</v>
          </cell>
          <cell r="W1492" t="str">
            <v>4.22936394</v>
          </cell>
          <cell r="X1492" t="str">
            <v>52.05231296</v>
          </cell>
          <cell r="Y1492" t="str">
            <v>GvOcks</v>
          </cell>
          <cell r="AA1492" t="str">
            <v>jcdecaux</v>
          </cell>
          <cell r="AB1492">
            <v>1</v>
          </cell>
          <cell r="AC1492" t="str">
            <v/>
          </cell>
          <cell r="AD1492" t="str">
            <v>KHP</v>
          </cell>
          <cell r="AE1492" t="str">
            <v>KHP</v>
          </cell>
          <cell r="AF1492">
            <v>1</v>
          </cell>
          <cell r="AG1492">
            <v>1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M1492">
            <v>1</v>
          </cell>
          <cell r="AN1492">
            <v>1</v>
          </cell>
          <cell r="AQ1492" t="str">
            <v>false</v>
          </cell>
          <cell r="AR1492" t="str">
            <v>vtn</v>
          </cell>
          <cell r="AU1492" t="str">
            <v>bus</v>
          </cell>
          <cell r="AX1492">
            <v>31</v>
          </cell>
          <cell r="AY1492" t="str">
            <v>Naaldwijk</v>
          </cell>
          <cell r="AZ1492" t="str">
            <v>11.00</v>
          </cell>
          <cell r="BA1492" t="str">
            <v>1.10</v>
          </cell>
          <cell r="BB1492" t="str">
            <v>3.20</v>
          </cell>
          <cell r="BH1492" t="str">
            <v>HVS</v>
          </cell>
          <cell r="BI1492" t="str">
            <v/>
          </cell>
        </row>
        <row r="1493">
          <cell r="A1493">
            <v>1232</v>
          </cell>
          <cell r="B1493">
            <v>54191120</v>
          </cell>
          <cell r="C1493">
            <v>42017602</v>
          </cell>
          <cell r="F1493">
            <v>42017602</v>
          </cell>
          <cell r="I1493" t="str">
            <v/>
          </cell>
          <cell r="L1493" t="str">
            <v>Ockenburghstraat</v>
          </cell>
          <cell r="R1493" t="str">
            <v>Den Haag</v>
          </cell>
          <cell r="S1493" t="str">
            <v>Den Haag</v>
          </cell>
          <cell r="U1493">
            <v>75615</v>
          </cell>
          <cell r="V1493">
            <v>452193</v>
          </cell>
          <cell r="W1493" t="str">
            <v>4.22981488</v>
          </cell>
          <cell r="X1493" t="str">
            <v>52.05235335</v>
          </cell>
          <cell r="Y1493" t="str">
            <v>GvOcks</v>
          </cell>
          <cell r="AA1493" t="str">
            <v>jcdecaux</v>
          </cell>
          <cell r="AB1493">
            <v>1</v>
          </cell>
          <cell r="AC1493" t="str">
            <v/>
          </cell>
          <cell r="AD1493" t="str">
            <v>KHP</v>
          </cell>
          <cell r="AE1493" t="str">
            <v>KHP</v>
          </cell>
          <cell r="AF1493">
            <v>1</v>
          </cell>
          <cell r="AG1493">
            <v>1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1</v>
          </cell>
          <cell r="AN1493">
            <v>1</v>
          </cell>
          <cell r="AQ1493" t="str">
            <v>false</v>
          </cell>
          <cell r="AR1493" t="str">
            <v>vtn</v>
          </cell>
          <cell r="AU1493" t="str">
            <v>bus</v>
          </cell>
          <cell r="AX1493">
            <v>31</v>
          </cell>
          <cell r="AY1493" t="str">
            <v>Den Haag Leyenburg</v>
          </cell>
          <cell r="AZ1493" t="str">
            <v>15.50</v>
          </cell>
          <cell r="BA1493" t="str">
            <v>3.30</v>
          </cell>
          <cell r="BB1493" t="str">
            <v>8.50</v>
          </cell>
          <cell r="BH1493" t="str">
            <v>HVS</v>
          </cell>
          <cell r="BI1493" t="str">
            <v/>
          </cell>
        </row>
        <row r="1494">
          <cell r="A1494">
            <v>1235</v>
          </cell>
          <cell r="B1494">
            <v>54191150</v>
          </cell>
          <cell r="C1494">
            <v>42017501</v>
          </cell>
          <cell r="F1494">
            <v>42017501</v>
          </cell>
          <cell r="I1494" t="str">
            <v/>
          </cell>
          <cell r="L1494" t="str">
            <v>Ockenrode</v>
          </cell>
          <cell r="R1494" t="str">
            <v>Den Haag</v>
          </cell>
          <cell r="S1494" t="str">
            <v>Den Haag</v>
          </cell>
          <cell r="U1494">
            <v>75035</v>
          </cell>
          <cell r="V1494">
            <v>451818</v>
          </cell>
          <cell r="W1494" t="str">
            <v>4.22144824</v>
          </cell>
          <cell r="X1494" t="str">
            <v>52.04890000</v>
          </cell>
          <cell r="Y1494" t="str">
            <v>GvOckr</v>
          </cell>
          <cell r="AA1494" t="str">
            <v>geen_abri</v>
          </cell>
          <cell r="AB1494">
            <v>1</v>
          </cell>
          <cell r="AC1494" t="str">
            <v/>
          </cell>
          <cell r="AD1494" t="str">
            <v>KHP</v>
          </cell>
          <cell r="AE1494" t="str">
            <v>KHP</v>
          </cell>
          <cell r="AF1494">
            <v>1</v>
          </cell>
          <cell r="AG1494">
            <v>1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1</v>
          </cell>
          <cell r="AN1494">
            <v>1</v>
          </cell>
          <cell r="AQ1494" t="str">
            <v>false</v>
          </cell>
          <cell r="AR1494" t="str">
            <v>vtn</v>
          </cell>
          <cell r="AU1494" t="str">
            <v>bus</v>
          </cell>
          <cell r="AX1494">
            <v>31</v>
          </cell>
          <cell r="AY1494" t="str">
            <v>Naaldwijk</v>
          </cell>
          <cell r="AZ1494" t="str">
            <v>15.00</v>
          </cell>
          <cell r="BA1494" t="str">
            <v>1.30</v>
          </cell>
          <cell r="BB1494" t="str">
            <v>1.60</v>
          </cell>
          <cell r="BH1494" t="str">
            <v>HVS</v>
          </cell>
          <cell r="BI1494" t="str">
            <v/>
          </cell>
        </row>
        <row r="1495">
          <cell r="A1495">
            <v>1236</v>
          </cell>
          <cell r="B1495">
            <v>54191160</v>
          </cell>
          <cell r="C1495">
            <v>42017502</v>
          </cell>
          <cell r="F1495">
            <v>42017502</v>
          </cell>
          <cell r="I1495" t="str">
            <v/>
          </cell>
          <cell r="L1495" t="str">
            <v>Ockenrode</v>
          </cell>
          <cell r="R1495" t="str">
            <v>Den Haag</v>
          </cell>
          <cell r="S1495" t="str">
            <v>Den Haag</v>
          </cell>
          <cell r="U1495">
            <v>75090</v>
          </cell>
          <cell r="V1495">
            <v>451831</v>
          </cell>
          <cell r="W1495" t="str">
            <v>4.22224685</v>
          </cell>
          <cell r="X1495" t="str">
            <v>52.04902475</v>
          </cell>
          <cell r="Y1495" t="str">
            <v>GvOckr</v>
          </cell>
          <cell r="AA1495" t="str">
            <v>jcdecaux</v>
          </cell>
          <cell r="AB1495">
            <v>1</v>
          </cell>
          <cell r="AC1495" t="str">
            <v/>
          </cell>
          <cell r="AD1495" t="str">
            <v>KHP</v>
          </cell>
          <cell r="AE1495" t="str">
            <v>KHP</v>
          </cell>
          <cell r="AF1495">
            <v>1</v>
          </cell>
          <cell r="AG1495">
            <v>1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1</v>
          </cell>
          <cell r="AN1495">
            <v>1</v>
          </cell>
          <cell r="AQ1495" t="str">
            <v>false</v>
          </cell>
          <cell r="AR1495" t="str">
            <v>vtn</v>
          </cell>
          <cell r="AU1495" t="str">
            <v>bus</v>
          </cell>
          <cell r="AX1495">
            <v>31</v>
          </cell>
          <cell r="AY1495" t="str">
            <v>Den Haag Leyenburg</v>
          </cell>
          <cell r="AZ1495" t="str">
            <v>12.00</v>
          </cell>
          <cell r="BA1495" t="str">
            <v>1.80</v>
          </cell>
          <cell r="BB1495" t="str">
            <v>1.80</v>
          </cell>
          <cell r="BH1495" t="str">
            <v>HVS</v>
          </cell>
          <cell r="BI1495" t="str">
            <v/>
          </cell>
        </row>
        <row r="1496">
          <cell r="A1496">
            <v>1909</v>
          </cell>
          <cell r="B1496">
            <v>54411830</v>
          </cell>
          <cell r="C1496">
            <v>42063601</v>
          </cell>
          <cell r="F1496">
            <v>42063601</v>
          </cell>
          <cell r="I1496" t="str">
            <v/>
          </cell>
          <cell r="L1496" t="str">
            <v>Ogeahout</v>
          </cell>
          <cell r="Q1496" t="str">
            <v>Zoetermeer</v>
          </cell>
          <cell r="R1496" t="str">
            <v>Zoetermeer</v>
          </cell>
          <cell r="S1496" t="str">
            <v>Zoetermeer</v>
          </cell>
          <cell r="U1496">
            <v>91807</v>
          </cell>
          <cell r="V1496">
            <v>451325</v>
          </cell>
          <cell r="W1496" t="str">
            <v>4.46601266</v>
          </cell>
          <cell r="X1496" t="str">
            <v>52.04663545</v>
          </cell>
          <cell r="Y1496" t="str">
            <v>ZtmOge</v>
          </cell>
          <cell r="AA1496" t="str">
            <v>CBS-Outdoor</v>
          </cell>
          <cell r="AB1496">
            <v>1</v>
          </cell>
          <cell r="AC1496" t="str">
            <v/>
          </cell>
          <cell r="AD1496" t="str">
            <v>KHP</v>
          </cell>
          <cell r="AE1496" t="str">
            <v>KHP</v>
          </cell>
          <cell r="AF1496">
            <v>1</v>
          </cell>
          <cell r="AG1496">
            <v>1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M1496">
            <v>1</v>
          </cell>
          <cell r="AN1496">
            <v>1</v>
          </cell>
          <cell r="AQ1496" t="str">
            <v>false</v>
          </cell>
          <cell r="AR1496" t="str">
            <v>vtn</v>
          </cell>
          <cell r="AU1496" t="str">
            <v>bus</v>
          </cell>
          <cell r="AX1496">
            <v>72</v>
          </cell>
          <cell r="AY1496" t="str">
            <v>Zoetermeer Centrum West</v>
          </cell>
          <cell r="AZ1496" t="str">
            <v>12.40</v>
          </cell>
          <cell r="BA1496" t="str">
            <v>1.40</v>
          </cell>
          <cell r="BB1496" t="str">
            <v>1.40</v>
          </cell>
          <cell r="BH1496" t="str">
            <v/>
          </cell>
          <cell r="BI1496" t="str">
            <v/>
          </cell>
        </row>
        <row r="1497">
          <cell r="A1497">
            <v>1910</v>
          </cell>
          <cell r="B1497">
            <v>54411840</v>
          </cell>
          <cell r="C1497">
            <v>42063602</v>
          </cell>
          <cell r="F1497">
            <v>42063602</v>
          </cell>
          <cell r="I1497" t="str">
            <v/>
          </cell>
          <cell r="L1497" t="str">
            <v>Ogeahout</v>
          </cell>
          <cell r="Q1497" t="str">
            <v>Zoetermeer</v>
          </cell>
          <cell r="R1497" t="str">
            <v>Zoetermeer</v>
          </cell>
          <cell r="S1497" t="str">
            <v>Zoetermeer</v>
          </cell>
          <cell r="U1497">
            <v>91828</v>
          </cell>
          <cell r="V1497">
            <v>451346</v>
          </cell>
          <cell r="W1497" t="str">
            <v>4.46631487</v>
          </cell>
          <cell r="X1497" t="str">
            <v>52.04682657</v>
          </cell>
          <cell r="Y1497" t="str">
            <v>ZtmOge</v>
          </cell>
          <cell r="AA1497" t="str">
            <v>CBS-Outdoor</v>
          </cell>
          <cell r="AB1497">
            <v>1</v>
          </cell>
          <cell r="AC1497" t="str">
            <v/>
          </cell>
          <cell r="AD1497" t="str">
            <v>KHP</v>
          </cell>
          <cell r="AE1497" t="str">
            <v>KHP</v>
          </cell>
          <cell r="AF1497">
            <v>1</v>
          </cell>
          <cell r="AG1497">
            <v>1</v>
          </cell>
          <cell r="AH1497">
            <v>0</v>
          </cell>
          <cell r="AI1497">
            <v>0</v>
          </cell>
          <cell r="AJ1497">
            <v>0</v>
          </cell>
          <cell r="AK1497">
            <v>0</v>
          </cell>
          <cell r="AL1497">
            <v>0</v>
          </cell>
          <cell r="AM1497">
            <v>1</v>
          </cell>
          <cell r="AN1497">
            <v>1</v>
          </cell>
          <cell r="AQ1497" t="str">
            <v>false</v>
          </cell>
          <cell r="AR1497" t="str">
            <v>vtn</v>
          </cell>
          <cell r="AU1497" t="str">
            <v>bus</v>
          </cell>
          <cell r="AX1497">
            <v>71</v>
          </cell>
          <cell r="AY1497" t="str">
            <v>Zoetermeer Centrum West</v>
          </cell>
          <cell r="AZ1497" t="str">
            <v>10.60</v>
          </cell>
          <cell r="BA1497" t="str">
            <v>6.90</v>
          </cell>
          <cell r="BB1497" t="str">
            <v>6.90</v>
          </cell>
          <cell r="BH1497" t="str">
            <v/>
          </cell>
          <cell r="BI1497" t="str">
            <v/>
          </cell>
        </row>
        <row r="1498">
          <cell r="A1498">
            <v>326</v>
          </cell>
          <cell r="B1498">
            <v>32001923</v>
          </cell>
          <cell r="C1498">
            <v>32001923</v>
          </cell>
          <cell r="D1498">
            <v>1923</v>
          </cell>
          <cell r="I1498" t="str">
            <v/>
          </cell>
          <cell r="L1498" t="str">
            <v>Okkernootstraat</v>
          </cell>
          <cell r="N1498" t="str">
            <v>Okkernootstraat</v>
          </cell>
          <cell r="P1498" t="str">
            <v>Thorbeckelaan/Okkernootstraat</v>
          </cell>
          <cell r="R1498" t="str">
            <v>Den Haag</v>
          </cell>
          <cell r="S1498" t="str">
            <v>Den Haag</v>
          </cell>
          <cell r="U1498">
            <v>77502</v>
          </cell>
          <cell r="V1498">
            <v>453410</v>
          </cell>
          <cell r="W1498" t="str">
            <v>4.25704496</v>
          </cell>
          <cell r="X1498" t="str">
            <v>52.06355719</v>
          </cell>
          <cell r="Y1498">
            <v>1923</v>
          </cell>
          <cell r="AA1498" t="str">
            <v>jcdecaux</v>
          </cell>
          <cell r="AB1498">
            <v>1</v>
          </cell>
          <cell r="AC1498" t="str">
            <v/>
          </cell>
          <cell r="AD1498" t="str">
            <v>KHP</v>
          </cell>
          <cell r="AE1498" t="str">
            <v>KHP</v>
          </cell>
          <cell r="AF1498">
            <v>1</v>
          </cell>
          <cell r="AG1498">
            <v>1</v>
          </cell>
          <cell r="AH1498">
            <v>0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M1498">
            <v>1</v>
          </cell>
          <cell r="AN1498">
            <v>1</v>
          </cell>
          <cell r="AQ1498" t="str">
            <v>false</v>
          </cell>
          <cell r="AR1498" t="str">
            <v>htm</v>
          </cell>
          <cell r="AS1498">
            <v>23</v>
          </cell>
          <cell r="AT1498" t="str">
            <v>DD</v>
          </cell>
          <cell r="AU1498" t="str">
            <v>bus</v>
          </cell>
          <cell r="AX1498">
            <v>23</v>
          </cell>
          <cell r="AY1498" t="str">
            <v>Duindorp</v>
          </cell>
          <cell r="AZ1498" t="str">
            <v>32.00</v>
          </cell>
          <cell r="BA1498" t="str">
            <v>1.50</v>
          </cell>
          <cell r="BB1498" t="str">
            <v>2.40</v>
          </cell>
          <cell r="BH1498" t="str">
            <v/>
          </cell>
          <cell r="BI1498" t="str">
            <v/>
          </cell>
        </row>
        <row r="1499">
          <cell r="A1499">
            <v>327</v>
          </cell>
          <cell r="B1499">
            <v>32001924</v>
          </cell>
          <cell r="C1499">
            <v>32001924</v>
          </cell>
          <cell r="D1499">
            <v>1924</v>
          </cell>
          <cell r="I1499" t="str">
            <v/>
          </cell>
          <cell r="L1499" t="str">
            <v>Okkernootstraat</v>
          </cell>
          <cell r="N1499" t="str">
            <v>Okkernootstraat</v>
          </cell>
          <cell r="P1499" t="str">
            <v>Thorbeckelaan/Okkernootstraat</v>
          </cell>
          <cell r="R1499" t="str">
            <v>Den Haag</v>
          </cell>
          <cell r="S1499" t="str">
            <v>Den Haag</v>
          </cell>
          <cell r="U1499">
            <v>77562</v>
          </cell>
          <cell r="V1499">
            <v>453421</v>
          </cell>
          <cell r="W1499" t="str">
            <v>4.25791729</v>
          </cell>
          <cell r="X1499" t="str">
            <v>52.06366444</v>
          </cell>
          <cell r="Y1499">
            <v>1923</v>
          </cell>
          <cell r="AA1499" t="str">
            <v>jcdecaux</v>
          </cell>
          <cell r="AB1499">
            <v>1</v>
          </cell>
          <cell r="AC1499" t="str">
            <v/>
          </cell>
          <cell r="AD1499" t="str">
            <v>KHP</v>
          </cell>
          <cell r="AE1499" t="str">
            <v>KHP</v>
          </cell>
          <cell r="AF1499">
            <v>1</v>
          </cell>
          <cell r="AG1499">
            <v>1</v>
          </cell>
          <cell r="AH1499">
            <v>0</v>
          </cell>
          <cell r="AI1499">
            <v>0</v>
          </cell>
          <cell r="AJ1499">
            <v>0</v>
          </cell>
          <cell r="AK1499">
            <v>0</v>
          </cell>
          <cell r="AL1499">
            <v>0</v>
          </cell>
          <cell r="AM1499">
            <v>1</v>
          </cell>
          <cell r="AN1499">
            <v>1</v>
          </cell>
          <cell r="AQ1499" t="str">
            <v>false</v>
          </cell>
          <cell r="AR1499" t="str">
            <v>htm</v>
          </cell>
          <cell r="AS1499">
            <v>23</v>
          </cell>
          <cell r="AT1499" t="str">
            <v>KD</v>
          </cell>
          <cell r="AU1499" t="str">
            <v>bus</v>
          </cell>
          <cell r="AX1499">
            <v>23</v>
          </cell>
          <cell r="AY1499" t="str">
            <v>Kijkduin</v>
          </cell>
          <cell r="AZ1499" t="str">
            <v>31.00</v>
          </cell>
          <cell r="BA1499" t="str">
            <v>1.30</v>
          </cell>
          <cell r="BB1499" t="str">
            <v>2.50</v>
          </cell>
          <cell r="BH1499" t="str">
            <v/>
          </cell>
          <cell r="BI1499" t="str">
            <v>redelijk donkere omgeving door gebouw</v>
          </cell>
        </row>
        <row r="1500">
          <cell r="A1500">
            <v>2416</v>
          </cell>
          <cell r="B1500">
            <v>42069501</v>
          </cell>
          <cell r="C1500">
            <v>42069501</v>
          </cell>
          <cell r="F1500">
            <v>42069501</v>
          </cell>
          <cell r="I1500" t="str">
            <v/>
          </cell>
          <cell r="L1500" t="str">
            <v>Olof Palmestraat</v>
          </cell>
          <cell r="P1500" t="str">
            <v>Olof Palmestraat</v>
          </cell>
          <cell r="R1500" t="str">
            <v>Delft</v>
          </cell>
          <cell r="S1500" t="str">
            <v>Delft</v>
          </cell>
          <cell r="U1500">
            <v>85551</v>
          </cell>
          <cell r="V1500">
            <v>447801</v>
          </cell>
          <cell r="W1500" t="str">
            <v>4.37554485</v>
          </cell>
          <cell r="X1500" t="str">
            <v>52.01421684</v>
          </cell>
          <cell r="Y1500" t="str">
            <v>DlfGrB</v>
          </cell>
          <cell r="AC1500" t="str">
            <v/>
          </cell>
          <cell r="AD1500" t="str">
            <v>KHP</v>
          </cell>
          <cell r="AE1500" t="str">
            <v>KHP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0</v>
          </cell>
          <cell r="AL1500">
            <v>1</v>
          </cell>
          <cell r="AM1500">
            <v>1</v>
          </cell>
          <cell r="AN1500" t="e">
            <v>#N/A</v>
          </cell>
          <cell r="AQ1500" t="str">
            <v>false</v>
          </cell>
          <cell r="AU1500" t="str">
            <v/>
          </cell>
          <cell r="AX1500">
            <v>80</v>
          </cell>
          <cell r="AY1500" t="str">
            <v>Delft Tanthof via Station Centrum</v>
          </cell>
          <cell r="BH1500" t="str">
            <v/>
          </cell>
          <cell r="BI1500" t="str">
            <v/>
          </cell>
        </row>
        <row r="1501">
          <cell r="A1501">
            <v>1472</v>
          </cell>
          <cell r="B1501">
            <v>54261910</v>
          </cell>
          <cell r="C1501">
            <v>42069502</v>
          </cell>
          <cell r="F1501">
            <v>42069502</v>
          </cell>
          <cell r="I1501" t="str">
            <v/>
          </cell>
          <cell r="L1501" t="str">
            <v>Olof Palmestraat</v>
          </cell>
          <cell r="R1501" t="str">
            <v>Delft</v>
          </cell>
          <cell r="S1501" t="str">
            <v>Delft</v>
          </cell>
          <cell r="U1501">
            <v>85561</v>
          </cell>
          <cell r="V1501">
            <v>447795</v>
          </cell>
          <cell r="W1501" t="str">
            <v>4.37569172</v>
          </cell>
          <cell r="X1501" t="str">
            <v>52.01416417</v>
          </cell>
          <cell r="Y1501" t="str">
            <v>DlfGrB</v>
          </cell>
          <cell r="AA1501" t="str">
            <v>CBS-Outdoor</v>
          </cell>
          <cell r="AB1501">
            <v>1</v>
          </cell>
          <cell r="AC1501" t="str">
            <v/>
          </cell>
          <cell r="AD1501" t="str">
            <v>KHP</v>
          </cell>
          <cell r="AE1501" t="str">
            <v>KHP</v>
          </cell>
          <cell r="AF1501">
            <v>1</v>
          </cell>
          <cell r="AG1501">
            <v>1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1</v>
          </cell>
          <cell r="AN1501">
            <v>1</v>
          </cell>
          <cell r="AP1501" t="str">
            <v>KHP toegevoegd 7-11</v>
          </cell>
          <cell r="AQ1501" t="str">
            <v>false</v>
          </cell>
          <cell r="AR1501" t="str">
            <v>vtn</v>
          </cell>
          <cell r="AU1501" t="str">
            <v>bus</v>
          </cell>
          <cell r="AX1501">
            <v>81</v>
          </cell>
          <cell r="AY1501" t="str">
            <v>Delft Kuyperwijk via Station Centrum</v>
          </cell>
          <cell r="AZ1501" t="str">
            <v>2.70</v>
          </cell>
          <cell r="BA1501" t="str">
            <v>2.10</v>
          </cell>
          <cell r="BB1501" t="str">
            <v>2.10</v>
          </cell>
          <cell r="BH1501" t="str">
            <v/>
          </cell>
          <cell r="BI1501" t="str">
            <v/>
          </cell>
        </row>
        <row r="1502">
          <cell r="A1502">
            <v>536</v>
          </cell>
          <cell r="B1502">
            <v>32002917</v>
          </cell>
          <cell r="C1502">
            <v>32002917</v>
          </cell>
          <cell r="D1502">
            <v>2917</v>
          </cell>
          <cell r="I1502" t="str">
            <v/>
          </cell>
          <cell r="L1502" t="str">
            <v>Om en Bij</v>
          </cell>
          <cell r="N1502" t="str">
            <v>Om en Bij</v>
          </cell>
          <cell r="P1502" t="str">
            <v>Hobbemastraat/Om en Bij</v>
          </cell>
          <cell r="R1502" t="str">
            <v>Den Haag</v>
          </cell>
          <cell r="S1502" t="str">
            <v>Den Haag</v>
          </cell>
          <cell r="U1502">
            <v>80958</v>
          </cell>
          <cell r="V1502">
            <v>454112</v>
          </cell>
          <cell r="W1502" t="str">
            <v>4.30728302</v>
          </cell>
          <cell r="X1502" t="str">
            <v>52.07033857</v>
          </cell>
          <cell r="Y1502" t="str">
            <v/>
          </cell>
          <cell r="AA1502" t="str">
            <v>jcdecaux</v>
          </cell>
          <cell r="AB1502">
            <v>4</v>
          </cell>
          <cell r="AC1502" t="str">
            <v>HIP4LED</v>
          </cell>
          <cell r="AD1502" t="str">
            <v/>
          </cell>
          <cell r="AE1502" t="str">
            <v>HIP4LED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M1502">
            <v>0</v>
          </cell>
          <cell r="AN1502" t="e">
            <v>#N/A</v>
          </cell>
          <cell r="AQ1502" t="str">
            <v>false</v>
          </cell>
          <cell r="AR1502" t="str">
            <v>htm</v>
          </cell>
          <cell r="AS1502">
            <v>6</v>
          </cell>
          <cell r="AT1502" t="str">
            <v>LL</v>
          </cell>
          <cell r="AU1502" t="str">
            <v>tram</v>
          </cell>
          <cell r="AW1502">
            <v>6</v>
          </cell>
          <cell r="AX1502">
            <v>6</v>
          </cell>
          <cell r="AY1502" t="str">
            <v>Leidschendam Noord</v>
          </cell>
          <cell r="AZ1502" t="str">
            <v>36.00</v>
          </cell>
          <cell r="BA1502" t="str">
            <v>2.80</v>
          </cell>
          <cell r="BB1502" t="str">
            <v>2.80</v>
          </cell>
          <cell r="BH1502" t="str">
            <v/>
          </cell>
          <cell r="BI1502" t="str">
            <v/>
          </cell>
        </row>
        <row r="1503">
          <cell r="A1503">
            <v>537</v>
          </cell>
          <cell r="B1503">
            <v>32002918</v>
          </cell>
          <cell r="C1503">
            <v>32002918</v>
          </cell>
          <cell r="D1503">
            <v>2918</v>
          </cell>
          <cell r="I1503" t="str">
            <v/>
          </cell>
          <cell r="L1503" t="str">
            <v>Om en Bij</v>
          </cell>
          <cell r="N1503" t="str">
            <v>Om en Bij</v>
          </cell>
          <cell r="P1503" t="str">
            <v>Om en Bij/Hobbemastraat</v>
          </cell>
          <cell r="R1503" t="str">
            <v>Den Haag</v>
          </cell>
          <cell r="S1503" t="str">
            <v>Den Haag</v>
          </cell>
          <cell r="U1503">
            <v>80974</v>
          </cell>
          <cell r="V1503">
            <v>454186</v>
          </cell>
          <cell r="W1503" t="str">
            <v>4.30750030</v>
          </cell>
          <cell r="X1503" t="str">
            <v>52.07100573</v>
          </cell>
          <cell r="Y1503" t="str">
            <v/>
          </cell>
          <cell r="AA1503" t="str">
            <v>jcdecaux</v>
          </cell>
          <cell r="AB1503">
            <v>4</v>
          </cell>
          <cell r="AC1503" t="str">
            <v>Extra</v>
          </cell>
          <cell r="AD1503" t="str">
            <v/>
          </cell>
          <cell r="AE1503" t="str">
            <v>Extra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M1503">
            <v>0</v>
          </cell>
          <cell r="AN1503" t="e">
            <v>#N/A</v>
          </cell>
          <cell r="AQ1503" t="str">
            <v>false</v>
          </cell>
          <cell r="AR1503" t="str">
            <v>htm</v>
          </cell>
          <cell r="AS1503">
            <v>6</v>
          </cell>
          <cell r="AT1503" t="str">
            <v>LY</v>
          </cell>
          <cell r="AU1503" t="str">
            <v>tram</v>
          </cell>
          <cell r="AW1503">
            <v>6</v>
          </cell>
          <cell r="AX1503">
            <v>6</v>
          </cell>
          <cell r="AY1503" t="str">
            <v>Leyenburg</v>
          </cell>
          <cell r="AZ1503" t="str">
            <v>24.00</v>
          </cell>
          <cell r="BA1503" t="str">
            <v>2.40</v>
          </cell>
          <cell r="BB1503" t="str">
            <v>4.50</v>
          </cell>
          <cell r="BH1503" t="str">
            <v/>
          </cell>
          <cell r="BI1503" t="str">
            <v/>
          </cell>
        </row>
        <row r="1504">
          <cell r="A1504">
            <v>2446</v>
          </cell>
          <cell r="B1504">
            <v>42056701</v>
          </cell>
          <cell r="C1504">
            <v>42056701</v>
          </cell>
          <cell r="F1504">
            <v>42056701</v>
          </cell>
          <cell r="I1504" t="str">
            <v/>
          </cell>
          <cell r="L1504" t="str">
            <v>Oostdorperweg</v>
          </cell>
          <cell r="P1504" t="str">
            <v>Oostdorperweg/Hofcampweg</v>
          </cell>
          <cell r="R1504" t="str">
            <v>Wassenaar</v>
          </cell>
          <cell r="S1504" t="str">
            <v>Wassenaar</v>
          </cell>
          <cell r="U1504" t="str">
            <v/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AC1504" t="str">
            <v/>
          </cell>
          <cell r="AD1504" t="str">
            <v/>
          </cell>
          <cell r="AE1504" t="str">
            <v/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0</v>
          </cell>
          <cell r="AL1504">
            <v>0</v>
          </cell>
          <cell r="AM1504">
            <v>0</v>
          </cell>
          <cell r="AN1504" t="e">
            <v>#N/A</v>
          </cell>
          <cell r="AQ1504" t="str">
            <v>false</v>
          </cell>
          <cell r="AU1504" t="str">
            <v/>
          </cell>
          <cell r="AX1504">
            <v>91</v>
          </cell>
          <cell r="AY1504" t="str">
            <v>Den Haag CS</v>
          </cell>
          <cell r="BD1504" t="str">
            <v>KHP toegevoegd</v>
          </cell>
          <cell r="BH1504" t="str">
            <v/>
          </cell>
          <cell r="BI1504" t="str">
            <v/>
          </cell>
        </row>
        <row r="1505">
          <cell r="A1505">
            <v>50</v>
          </cell>
          <cell r="B1505">
            <v>32000411</v>
          </cell>
          <cell r="C1505">
            <v>32000411</v>
          </cell>
          <cell r="D1505">
            <v>411</v>
          </cell>
          <cell r="I1505" t="str">
            <v/>
          </cell>
          <cell r="L1505" t="str">
            <v>Oostduinlaan</v>
          </cell>
          <cell r="N1505" t="str">
            <v>Oostduinlaan</v>
          </cell>
          <cell r="P1505" t="str">
            <v>Oostduinlaan/ Ruychrocklaan</v>
          </cell>
          <cell r="R1505" t="str">
            <v>Den Haag</v>
          </cell>
          <cell r="S1505" t="str">
            <v>Den Haag</v>
          </cell>
          <cell r="U1505">
            <v>81300</v>
          </cell>
          <cell r="V1505">
            <v>457037</v>
          </cell>
          <cell r="W1505" t="str">
            <v>4.31163837</v>
          </cell>
          <cell r="X1505" t="str">
            <v>52.09667042</v>
          </cell>
          <cell r="Y1505">
            <v>411</v>
          </cell>
          <cell r="AA1505" t="str">
            <v>jcdecaux</v>
          </cell>
          <cell r="AB1505">
            <v>1</v>
          </cell>
          <cell r="AC1505" t="str">
            <v/>
          </cell>
          <cell r="AD1505" t="str">
            <v>KHP</v>
          </cell>
          <cell r="AE1505" t="str">
            <v>KHP</v>
          </cell>
          <cell r="AF1505">
            <v>1</v>
          </cell>
          <cell r="AG1505">
            <v>1</v>
          </cell>
          <cell r="AH1505">
            <v>0</v>
          </cell>
          <cell r="AI1505">
            <v>0</v>
          </cell>
          <cell r="AJ1505">
            <v>0</v>
          </cell>
          <cell r="AK1505">
            <v>0</v>
          </cell>
          <cell r="AL1505">
            <v>0</v>
          </cell>
          <cell r="AM1505">
            <v>1</v>
          </cell>
          <cell r="AN1505">
            <v>1</v>
          </cell>
          <cell r="AQ1505" t="str">
            <v>false</v>
          </cell>
          <cell r="AR1505" t="str">
            <v>htm</v>
          </cell>
          <cell r="AS1505">
            <v>22.2</v>
          </cell>
          <cell r="AT1505" t="str">
            <v>SN</v>
          </cell>
          <cell r="AU1505" t="str">
            <v>bus</v>
          </cell>
          <cell r="AY1505" t="str">
            <v xml:space="preserve"> </v>
          </cell>
          <cell r="AZ1505" t="str">
            <v>18.50</v>
          </cell>
          <cell r="BA1505" t="str">
            <v>8.50</v>
          </cell>
          <cell r="BB1505" t="str">
            <v>8.50</v>
          </cell>
          <cell r="BH1505" t="str">
            <v/>
          </cell>
          <cell r="BI1505" t="str">
            <v/>
          </cell>
        </row>
        <row r="1506">
          <cell r="A1506">
            <v>51</v>
          </cell>
          <cell r="B1506">
            <v>32000412</v>
          </cell>
          <cell r="C1506">
            <v>32000412</v>
          </cell>
          <cell r="D1506">
            <v>412</v>
          </cell>
          <cell r="I1506" t="str">
            <v/>
          </cell>
          <cell r="L1506" t="str">
            <v>Oostduinlaan</v>
          </cell>
          <cell r="N1506" t="str">
            <v>Oostduinlaan</v>
          </cell>
          <cell r="P1506" t="str">
            <v>Ruychrocklaan/Oostduinlaan</v>
          </cell>
          <cell r="R1506" t="str">
            <v>Den Haag</v>
          </cell>
          <cell r="S1506" t="str">
            <v>Den Haag</v>
          </cell>
          <cell r="U1506">
            <v>81399</v>
          </cell>
          <cell r="V1506">
            <v>457118</v>
          </cell>
          <cell r="W1506" t="str">
            <v>4.31306543</v>
          </cell>
          <cell r="X1506" t="str">
            <v>52.09741152</v>
          </cell>
          <cell r="Y1506">
            <v>411</v>
          </cell>
          <cell r="AA1506" t="str">
            <v>geen_abri</v>
          </cell>
          <cell r="AB1506">
            <v>1</v>
          </cell>
          <cell r="AC1506" t="str">
            <v/>
          </cell>
          <cell r="AD1506" t="str">
            <v/>
          </cell>
          <cell r="AE1506" t="str">
            <v/>
          </cell>
          <cell r="AF1506">
            <v>1</v>
          </cell>
          <cell r="AG1506">
            <v>0</v>
          </cell>
          <cell r="AH1506">
            <v>0</v>
          </cell>
          <cell r="AI1506">
            <v>0</v>
          </cell>
          <cell r="AJ1506">
            <v>1</v>
          </cell>
          <cell r="AK1506">
            <v>0</v>
          </cell>
          <cell r="AL1506">
            <v>0</v>
          </cell>
          <cell r="AM1506">
            <v>0</v>
          </cell>
          <cell r="AN1506" t="e">
            <v>#N/A</v>
          </cell>
          <cell r="AQ1506" t="str">
            <v>false</v>
          </cell>
          <cell r="AR1506" t="str">
            <v>htm</v>
          </cell>
          <cell r="AS1506">
            <v>22.2</v>
          </cell>
          <cell r="AT1506" t="str">
            <v>DZ</v>
          </cell>
          <cell r="AU1506" t="str">
            <v>bus</v>
          </cell>
          <cell r="AY1506" t="str">
            <v xml:space="preserve"> </v>
          </cell>
          <cell r="AZ1506" t="str">
            <v>15.50</v>
          </cell>
          <cell r="BA1506" t="str">
            <v>4.00</v>
          </cell>
          <cell r="BB1506" t="str">
            <v>4.00</v>
          </cell>
          <cell r="BH1506" t="str">
            <v>HVS+PB</v>
          </cell>
          <cell r="BI1506" t="str">
            <v/>
          </cell>
        </row>
        <row r="1507">
          <cell r="A1507">
            <v>2188</v>
          </cell>
          <cell r="B1507">
            <v>32004011</v>
          </cell>
          <cell r="C1507">
            <v>32004011</v>
          </cell>
          <cell r="D1507">
            <v>4011</v>
          </cell>
          <cell r="I1507" t="str">
            <v/>
          </cell>
          <cell r="L1507" t="str">
            <v>Oosteinde</v>
          </cell>
          <cell r="N1507" t="str">
            <v>Oosteinde</v>
          </cell>
          <cell r="P1507" t="str">
            <v>Laan van Wateringseveld</v>
          </cell>
          <cell r="R1507" t="str">
            <v>Den Haag</v>
          </cell>
          <cell r="S1507" t="str">
            <v>Den Haag</v>
          </cell>
          <cell r="U1507">
            <v>79690</v>
          </cell>
          <cell r="V1507">
            <v>449272</v>
          </cell>
          <cell r="W1507" t="str">
            <v>4.28985880</v>
          </cell>
          <cell r="X1507" t="str">
            <v>52.02667178</v>
          </cell>
          <cell r="Y1507" t="str">
            <v/>
          </cell>
          <cell r="AA1507" t="str">
            <v>jcdecaux</v>
          </cell>
          <cell r="AB1507">
            <v>4</v>
          </cell>
          <cell r="AC1507" t="str">
            <v>KHP ex</v>
          </cell>
          <cell r="AD1507" t="str">
            <v/>
          </cell>
          <cell r="AE1507" t="str">
            <v>KHP ex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M1507">
            <v>0</v>
          </cell>
          <cell r="AN1507" t="e">
            <v>#N/A</v>
          </cell>
          <cell r="AQ1507" t="str">
            <v>false</v>
          </cell>
          <cell r="AR1507" t="str">
            <v>htm</v>
          </cell>
          <cell r="AS1507">
            <v>16</v>
          </cell>
          <cell r="AT1507" t="str">
            <v>WA</v>
          </cell>
          <cell r="AU1507" t="str">
            <v>tram</v>
          </cell>
          <cell r="AW1507">
            <v>16</v>
          </cell>
          <cell r="AX1507">
            <v>16</v>
          </cell>
          <cell r="AY1507" t="str">
            <v>Wateringen</v>
          </cell>
          <cell r="AZ1507" t="str">
            <v>0.00</v>
          </cell>
          <cell r="BA1507" t="str">
            <v>0.00</v>
          </cell>
          <cell r="BB1507" t="str">
            <v>0.00</v>
          </cell>
          <cell r="BH1507" t="str">
            <v/>
          </cell>
          <cell r="BI1507" t="str">
            <v/>
          </cell>
        </row>
        <row r="1508">
          <cell r="A1508">
            <v>2189</v>
          </cell>
          <cell r="B1508">
            <v>32004012</v>
          </cell>
          <cell r="C1508">
            <v>32004012</v>
          </cell>
          <cell r="D1508">
            <v>4012</v>
          </cell>
          <cell r="I1508" t="str">
            <v/>
          </cell>
          <cell r="L1508" t="str">
            <v>Oosteinde</v>
          </cell>
          <cell r="N1508" t="str">
            <v>Oosteinde</v>
          </cell>
          <cell r="P1508" t="str">
            <v>Laan van Wateringseveld</v>
          </cell>
          <cell r="R1508" t="str">
            <v>Den Haag</v>
          </cell>
          <cell r="S1508" t="str">
            <v>Den Haag</v>
          </cell>
          <cell r="U1508">
            <v>79703</v>
          </cell>
          <cell r="V1508">
            <v>449255</v>
          </cell>
          <cell r="W1508" t="str">
            <v>4.29005193</v>
          </cell>
          <cell r="X1508" t="str">
            <v>52.02652077</v>
          </cell>
          <cell r="Y1508" t="str">
            <v/>
          </cell>
          <cell r="AB1508">
            <v>4</v>
          </cell>
          <cell r="AC1508" t="str">
            <v>Extra</v>
          </cell>
          <cell r="AD1508" t="str">
            <v/>
          </cell>
          <cell r="AE1508" t="str">
            <v>Extra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0</v>
          </cell>
          <cell r="AL1508">
            <v>0</v>
          </cell>
          <cell r="AM1508">
            <v>0</v>
          </cell>
          <cell r="AN1508" t="e">
            <v>#N/A</v>
          </cell>
          <cell r="AQ1508" t="str">
            <v>false</v>
          </cell>
          <cell r="AR1508" t="str">
            <v>htm</v>
          </cell>
          <cell r="AS1508">
            <v>16</v>
          </cell>
          <cell r="AT1508" t="str">
            <v>CS</v>
          </cell>
          <cell r="AU1508" t="str">
            <v>tram</v>
          </cell>
          <cell r="AW1508">
            <v>16</v>
          </cell>
          <cell r="AX1508">
            <v>16</v>
          </cell>
          <cell r="AY1508" t="str">
            <v>Den Haag Cs</v>
          </cell>
          <cell r="AZ1508" t="str">
            <v>0.00</v>
          </cell>
          <cell r="BA1508" t="str">
            <v>0.00</v>
          </cell>
          <cell r="BB1508" t="str">
            <v>0.00</v>
          </cell>
          <cell r="BH1508" t="str">
            <v/>
          </cell>
          <cell r="BI1508" t="str">
            <v/>
          </cell>
        </row>
        <row r="1509">
          <cell r="A1509">
            <v>2158</v>
          </cell>
          <cell r="B1509">
            <v>32009582</v>
          </cell>
          <cell r="C1509">
            <v>32009582</v>
          </cell>
          <cell r="D1509">
            <v>9582</v>
          </cell>
          <cell r="I1509" t="str">
            <v/>
          </cell>
          <cell r="L1509" t="str">
            <v>Oosteinde</v>
          </cell>
          <cell r="R1509" t="str">
            <v>Leidschendam-Voorburg</v>
          </cell>
          <cell r="S1509" t="str">
            <v>Leidschendam-Voorburg</v>
          </cell>
          <cell r="U1509">
            <v>86458</v>
          </cell>
          <cell r="V1509">
            <v>454978</v>
          </cell>
          <cell r="W1509" t="str">
            <v>4.38731576</v>
          </cell>
          <cell r="X1509" t="str">
            <v>52.07882916</v>
          </cell>
          <cell r="Y1509" t="str">
            <v/>
          </cell>
          <cell r="AA1509" t="str">
            <v>jcdecaux</v>
          </cell>
          <cell r="AB1509">
            <v>6</v>
          </cell>
          <cell r="AC1509" t="str">
            <v>B-Buiten</v>
          </cell>
          <cell r="AD1509" t="str">
            <v/>
          </cell>
          <cell r="AE1509" t="str">
            <v>B-Buiten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M1509">
            <v>0</v>
          </cell>
          <cell r="AN1509" t="e">
            <v>#N/A</v>
          </cell>
          <cell r="AQ1509" t="str">
            <v>false</v>
          </cell>
          <cell r="AR1509" t="str">
            <v>htm</v>
          </cell>
          <cell r="AS1509">
            <v>19</v>
          </cell>
          <cell r="AT1509" t="str">
            <v>DE</v>
          </cell>
          <cell r="AU1509" t="str">
            <v>tram</v>
          </cell>
          <cell r="AW1509">
            <v>19</v>
          </cell>
          <cell r="AX1509">
            <v>19</v>
          </cell>
          <cell r="AY1509" t="str">
            <v>Delft;</v>
          </cell>
          <cell r="AZ1509" t="str">
            <v>0.00</v>
          </cell>
          <cell r="BA1509" t="str">
            <v>0.00</v>
          </cell>
          <cell r="BB1509" t="str">
            <v>0.00</v>
          </cell>
          <cell r="BH1509" t="str">
            <v/>
          </cell>
          <cell r="BI1509" t="str">
            <v/>
          </cell>
        </row>
        <row r="1510">
          <cell r="A1510">
            <v>2159</v>
          </cell>
          <cell r="B1510">
            <v>32009583</v>
          </cell>
          <cell r="C1510">
            <v>32009583</v>
          </cell>
          <cell r="D1510">
            <v>9583</v>
          </cell>
          <cell r="I1510" t="str">
            <v/>
          </cell>
          <cell r="L1510" t="str">
            <v>Oosteinde</v>
          </cell>
          <cell r="R1510" t="str">
            <v>Leidschendam-Voorburg</v>
          </cell>
          <cell r="S1510" t="str">
            <v>Leidschendam-Voorburg</v>
          </cell>
          <cell r="U1510">
            <v>86412</v>
          </cell>
          <cell r="V1510">
            <v>455036</v>
          </cell>
          <cell r="W1510" t="str">
            <v>4.38663315</v>
          </cell>
          <cell r="X1510" t="str">
            <v>52.07934471</v>
          </cell>
          <cell r="Y1510" t="str">
            <v/>
          </cell>
          <cell r="AA1510" t="str">
            <v>jcdecaux</v>
          </cell>
          <cell r="AB1510">
            <v>6</v>
          </cell>
          <cell r="AC1510" t="str">
            <v>B-Buiten</v>
          </cell>
          <cell r="AD1510" t="str">
            <v/>
          </cell>
          <cell r="AE1510" t="str">
            <v>B-Buiten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0</v>
          </cell>
          <cell r="AL1510">
            <v>0</v>
          </cell>
          <cell r="AM1510">
            <v>0</v>
          </cell>
          <cell r="AN1510" t="e">
            <v>#N/A</v>
          </cell>
          <cell r="AQ1510" t="str">
            <v>false</v>
          </cell>
          <cell r="AR1510" t="str">
            <v>htm</v>
          </cell>
          <cell r="AS1510">
            <v>19</v>
          </cell>
          <cell r="AT1510" t="str">
            <v>LL</v>
          </cell>
          <cell r="AU1510" t="str">
            <v>tram</v>
          </cell>
          <cell r="AW1510">
            <v>19</v>
          </cell>
          <cell r="AX1510">
            <v>19</v>
          </cell>
          <cell r="AY1510" t="str">
            <v>St Antoniushove</v>
          </cell>
          <cell r="AZ1510" t="str">
            <v>0.00</v>
          </cell>
          <cell r="BA1510" t="str">
            <v>0.00</v>
          </cell>
          <cell r="BB1510" t="str">
            <v>0.00</v>
          </cell>
          <cell r="BH1510" t="str">
            <v/>
          </cell>
          <cell r="BI1510" t="str">
            <v/>
          </cell>
        </row>
        <row r="1511">
          <cell r="A1511">
            <v>1615</v>
          </cell>
          <cell r="B1511">
            <v>54280390</v>
          </cell>
          <cell r="C1511">
            <v>42017701</v>
          </cell>
          <cell r="F1511">
            <v>42017701</v>
          </cell>
          <cell r="I1511" t="str">
            <v/>
          </cell>
          <cell r="L1511" t="str">
            <v>Oosteinde</v>
          </cell>
          <cell r="R1511" t="str">
            <v>Den Haag</v>
          </cell>
          <cell r="S1511" t="str">
            <v>Den Haag</v>
          </cell>
          <cell r="U1511">
            <v>79704</v>
          </cell>
          <cell r="V1511">
            <v>449238</v>
          </cell>
          <cell r="W1511" t="str">
            <v>4.29007024</v>
          </cell>
          <cell r="X1511" t="str">
            <v>52.02636813</v>
          </cell>
          <cell r="Y1511" t="str">
            <v>GvOost</v>
          </cell>
          <cell r="AA1511" t="str">
            <v>geen_abri</v>
          </cell>
          <cell r="AB1511">
            <v>1</v>
          </cell>
          <cell r="AC1511" t="str">
            <v/>
          </cell>
          <cell r="AD1511" t="str">
            <v>KHP</v>
          </cell>
          <cell r="AE1511" t="str">
            <v>KHP</v>
          </cell>
          <cell r="AF1511">
            <v>1</v>
          </cell>
          <cell r="AG1511">
            <v>1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M1511">
            <v>1</v>
          </cell>
          <cell r="AN1511">
            <v>1</v>
          </cell>
          <cell r="AQ1511" t="str">
            <v>false</v>
          </cell>
          <cell r="AR1511" t="str">
            <v>vtn</v>
          </cell>
          <cell r="AU1511" t="str">
            <v>bus</v>
          </cell>
          <cell r="AX1511">
            <v>37</v>
          </cell>
          <cell r="AY1511" t="str">
            <v>Delft Station</v>
          </cell>
          <cell r="AZ1511" t="str">
            <v>15.00</v>
          </cell>
          <cell r="BA1511" t="str">
            <v>1.50</v>
          </cell>
          <cell r="BB1511" t="str">
            <v>1.50</v>
          </cell>
          <cell r="BH1511" t="str">
            <v>HVS</v>
          </cell>
          <cell r="BI1511" t="str">
            <v/>
          </cell>
        </row>
        <row r="1512">
          <cell r="A1512">
            <v>1616</v>
          </cell>
          <cell r="B1512">
            <v>54280400</v>
          </cell>
          <cell r="C1512">
            <v>42017702</v>
          </cell>
          <cell r="F1512">
            <v>42017702</v>
          </cell>
          <cell r="I1512" t="str">
            <v/>
          </cell>
          <cell r="L1512" t="str">
            <v>Oosteinde</v>
          </cell>
          <cell r="R1512" t="str">
            <v>Den Haag</v>
          </cell>
          <cell r="S1512" t="str">
            <v>Den Haag</v>
          </cell>
          <cell r="U1512">
            <v>79698</v>
          </cell>
          <cell r="V1512">
            <v>449278</v>
          </cell>
          <cell r="W1512" t="str">
            <v>4.28997402</v>
          </cell>
          <cell r="X1512" t="str">
            <v>52.02672679</v>
          </cell>
          <cell r="Y1512" t="str">
            <v>GvOost</v>
          </cell>
          <cell r="AA1512" t="str">
            <v>geen_abri</v>
          </cell>
          <cell r="AB1512">
            <v>1</v>
          </cell>
          <cell r="AC1512" t="str">
            <v/>
          </cell>
          <cell r="AD1512" t="str">
            <v>KHP</v>
          </cell>
          <cell r="AE1512" t="str">
            <v>KHP</v>
          </cell>
          <cell r="AF1512">
            <v>1</v>
          </cell>
          <cell r="AG1512">
            <v>1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1</v>
          </cell>
          <cell r="AN1512">
            <v>1</v>
          </cell>
          <cell r="AQ1512" t="str">
            <v>false</v>
          </cell>
          <cell r="AR1512" t="str">
            <v>vtn</v>
          </cell>
          <cell r="AU1512" t="str">
            <v>bus</v>
          </cell>
          <cell r="AX1512">
            <v>37</v>
          </cell>
          <cell r="AY1512" t="str">
            <v>Den Haag Leyenburg</v>
          </cell>
          <cell r="AZ1512" t="str">
            <v>14.80</v>
          </cell>
          <cell r="BA1512" t="str">
            <v>1.50</v>
          </cell>
          <cell r="BB1512" t="str">
            <v>1.50</v>
          </cell>
          <cell r="BH1512" t="str">
            <v>HVS</v>
          </cell>
          <cell r="BI1512" t="str">
            <v/>
          </cell>
        </row>
        <row r="1513">
          <cell r="A1513" t="str">
            <v>RR-buiten</v>
          </cell>
          <cell r="B1513">
            <v>32008130</v>
          </cell>
          <cell r="C1513">
            <v>32008130</v>
          </cell>
          <cell r="D1513">
            <v>8130</v>
          </cell>
          <cell r="I1513" t="str">
            <v/>
          </cell>
          <cell r="J1513" t="str">
            <v>RR station</v>
          </cell>
          <cell r="L1513" t="str">
            <v>Oosterheem</v>
          </cell>
          <cell r="N1513" t="str">
            <v>Oosterheem</v>
          </cell>
          <cell r="P1513" t="str">
            <v>Loirestroom/ Lenastroom</v>
          </cell>
          <cell r="Q1513" t="str">
            <v>Zoetermeer</v>
          </cell>
          <cell r="S1513" t="str">
            <v>Zoetermeer</v>
          </cell>
          <cell r="U1513">
            <v>97086</v>
          </cell>
          <cell r="V1513">
            <v>452745</v>
          </cell>
          <cell r="W1513" t="str">
            <v>4.54271777</v>
          </cell>
          <cell r="X1513" t="str">
            <v>52.05997410</v>
          </cell>
          <cell r="Y1513" t="str">
            <v/>
          </cell>
          <cell r="AD1513" t="str">
            <v/>
          </cell>
          <cell r="AE1513" t="str">
            <v/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 t="e">
            <v>#N/A</v>
          </cell>
          <cell r="AO1513" t="str">
            <v>Glasvezel</v>
          </cell>
          <cell r="AQ1513" t="str">
            <v>false</v>
          </cell>
          <cell r="AS1513">
            <v>4</v>
          </cell>
          <cell r="AT1513" t="str">
            <v>JL</v>
          </cell>
          <cell r="AU1513" t="str">
            <v>rrail</v>
          </cell>
          <cell r="AW1513">
            <v>4</v>
          </cell>
          <cell r="AX1513">
            <v>4</v>
          </cell>
          <cell r="AY1513" t="str">
            <v>Zoetermeer Javalaan</v>
          </cell>
          <cell r="AZ1513" t="str">
            <v>4 Zoetermeer Javalaan</v>
          </cell>
          <cell r="BE1513" t="str">
            <v>mut</v>
          </cell>
          <cell r="BH1513" t="str">
            <v/>
          </cell>
          <cell r="BI1513" t="str">
            <v/>
          </cell>
        </row>
        <row r="1514">
          <cell r="A1514" t="str">
            <v>RR-buiten</v>
          </cell>
          <cell r="B1514">
            <v>32008131</v>
          </cell>
          <cell r="C1514">
            <v>32008131</v>
          </cell>
          <cell r="D1514">
            <v>8131</v>
          </cell>
          <cell r="I1514" t="str">
            <v/>
          </cell>
          <cell r="J1514" t="str">
            <v>RR station</v>
          </cell>
          <cell r="L1514" t="str">
            <v>Oosterheem</v>
          </cell>
          <cell r="N1514" t="str">
            <v>Oosterheem</v>
          </cell>
          <cell r="P1514" t="str">
            <v>Loirestroom/ Lenastroom</v>
          </cell>
          <cell r="Q1514" t="str">
            <v>Zoetermeer</v>
          </cell>
          <cell r="S1514" t="str">
            <v>Zoetermeer</v>
          </cell>
          <cell r="U1514">
            <v>97078</v>
          </cell>
          <cell r="V1514">
            <v>452819</v>
          </cell>
          <cell r="W1514" t="str">
            <v>4.54258858</v>
          </cell>
          <cell r="X1514" t="str">
            <v>52.06063832</v>
          </cell>
          <cell r="Y1514" t="str">
            <v/>
          </cell>
          <cell r="AC1514" t="str">
            <v>B-RRBuiten</v>
          </cell>
          <cell r="AD1514" t="str">
            <v/>
          </cell>
          <cell r="AE1514" t="str">
            <v>B-RRBuiten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 t="e">
            <v>#N/A</v>
          </cell>
          <cell r="AO1514" t="str">
            <v>Glasvezel</v>
          </cell>
          <cell r="AQ1514" t="str">
            <v>false</v>
          </cell>
          <cell r="AS1514">
            <v>4</v>
          </cell>
          <cell r="AT1514" t="str">
            <v>UH</v>
          </cell>
          <cell r="AU1514" t="str">
            <v>rrail</v>
          </cell>
          <cell r="AW1514">
            <v>4</v>
          </cell>
          <cell r="AX1514">
            <v>4</v>
          </cell>
          <cell r="AY1514" t="str">
            <v>Uithof</v>
          </cell>
          <cell r="AZ1514" t="str">
            <v>4 Uithof</v>
          </cell>
          <cell r="BE1514" t="str">
            <v>mut</v>
          </cell>
          <cell r="BH1514" t="str">
            <v/>
          </cell>
          <cell r="BI1514" t="str">
            <v/>
          </cell>
        </row>
        <row r="1515">
          <cell r="A1515">
            <v>1730</v>
          </cell>
          <cell r="B1515">
            <v>54390070</v>
          </cell>
          <cell r="C1515">
            <v>42024301</v>
          </cell>
          <cell r="F1515">
            <v>42024301</v>
          </cell>
          <cell r="I1515" t="str">
            <v/>
          </cell>
          <cell r="L1515" t="str">
            <v>Oostheullaan</v>
          </cell>
          <cell r="Q1515" t="str">
            <v>Honselersdijk</v>
          </cell>
          <cell r="R1515" t="str">
            <v>PZH</v>
          </cell>
          <cell r="S1515" t="str">
            <v>Westland</v>
          </cell>
          <cell r="U1515">
            <v>75881</v>
          </cell>
          <cell r="V1515">
            <v>446507</v>
          </cell>
          <cell r="W1515" t="str">
            <v>4.23500725</v>
          </cell>
          <cell r="X1515" t="str">
            <v>52.00129337</v>
          </cell>
          <cell r="Y1515" t="str">
            <v>HonOos</v>
          </cell>
          <cell r="AA1515" t="str">
            <v>mercury</v>
          </cell>
          <cell r="AB1515">
            <v>5</v>
          </cell>
          <cell r="AC1515" t="str">
            <v/>
          </cell>
          <cell r="AD1515" t="str">
            <v/>
          </cell>
          <cell r="AE1515" t="str">
            <v/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M1515">
            <v>0</v>
          </cell>
          <cell r="AN1515" t="e">
            <v>#N/A</v>
          </cell>
          <cell r="AQ1515" t="str">
            <v>false</v>
          </cell>
          <cell r="AR1515" t="str">
            <v>vtn</v>
          </cell>
          <cell r="AU1515" t="str">
            <v>bus</v>
          </cell>
          <cell r="AX1515">
            <v>30</v>
          </cell>
          <cell r="AY1515" t="str">
            <v>Maassluis</v>
          </cell>
          <cell r="AZ1515" t="str">
            <v>20.00</v>
          </cell>
          <cell r="BA1515" t="str">
            <v>1.00</v>
          </cell>
          <cell r="BB1515" t="str">
            <v>5.50</v>
          </cell>
          <cell r="BH1515" t="str">
            <v/>
          </cell>
          <cell r="BI1515" t="str">
            <v/>
          </cell>
        </row>
        <row r="1516">
          <cell r="A1516">
            <v>1731</v>
          </cell>
          <cell r="B1516">
            <v>54390080</v>
          </cell>
          <cell r="C1516">
            <v>42024302</v>
          </cell>
          <cell r="F1516">
            <v>42024302</v>
          </cell>
          <cell r="I1516" t="str">
            <v/>
          </cell>
          <cell r="L1516" t="str">
            <v>Oostheullaan</v>
          </cell>
          <cell r="Q1516" t="str">
            <v>Honselersdijk</v>
          </cell>
          <cell r="R1516" t="str">
            <v>PZH</v>
          </cell>
          <cell r="S1516" t="str">
            <v>Westland</v>
          </cell>
          <cell r="U1516">
            <v>75872</v>
          </cell>
          <cell r="V1516">
            <v>446475</v>
          </cell>
          <cell r="W1516" t="str">
            <v>4.23488360</v>
          </cell>
          <cell r="X1516" t="str">
            <v>52.00100452</v>
          </cell>
          <cell r="Y1516" t="str">
            <v>HonOos</v>
          </cell>
          <cell r="AA1516" t="str">
            <v>geen_abri</v>
          </cell>
          <cell r="AB1516">
            <v>5</v>
          </cell>
          <cell r="AC1516" t="str">
            <v/>
          </cell>
          <cell r="AD1516" t="str">
            <v/>
          </cell>
          <cell r="AE1516" t="str">
            <v/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M1516">
            <v>0</v>
          </cell>
          <cell r="AN1516" t="e">
            <v>#N/A</v>
          </cell>
          <cell r="AQ1516" t="str">
            <v>false</v>
          </cell>
          <cell r="AR1516" t="str">
            <v>vtn</v>
          </cell>
          <cell r="AU1516" t="str">
            <v>bus</v>
          </cell>
          <cell r="AX1516">
            <v>30</v>
          </cell>
          <cell r="AY1516" t="str">
            <v>Den Haag Leidschenveen</v>
          </cell>
          <cell r="AZ1516" t="str">
            <v>50.00</v>
          </cell>
          <cell r="BA1516" t="str">
            <v>1.00</v>
          </cell>
          <cell r="BB1516" t="str">
            <v>3.50</v>
          </cell>
          <cell r="BH1516" t="str">
            <v/>
          </cell>
          <cell r="BI1516" t="str">
            <v/>
          </cell>
        </row>
        <row r="1517">
          <cell r="A1517">
            <v>443</v>
          </cell>
          <cell r="B1517">
            <v>32002647</v>
          </cell>
          <cell r="C1517">
            <v>32002647</v>
          </cell>
          <cell r="D1517">
            <v>2647</v>
          </cell>
          <cell r="I1517" t="str">
            <v/>
          </cell>
          <cell r="L1517" t="str">
            <v>Oostinje</v>
          </cell>
          <cell r="N1517" t="str">
            <v>Oostinje</v>
          </cell>
          <cell r="P1517" t="str">
            <v>Juliana v.Stolberglaan/Laan v.N.O.I.</v>
          </cell>
          <cell r="R1517" t="str">
            <v>Den Haag</v>
          </cell>
          <cell r="S1517" t="str">
            <v>Den Haag</v>
          </cell>
          <cell r="U1517">
            <v>83098</v>
          </cell>
          <cell r="V1517">
            <v>455578</v>
          </cell>
          <cell r="W1517" t="str">
            <v>4.33818145</v>
          </cell>
          <cell r="X1517" t="str">
            <v>52.08379518</v>
          </cell>
          <cell r="Y1517" t="str">
            <v/>
          </cell>
          <cell r="AA1517" t="str">
            <v>jcdecaux</v>
          </cell>
          <cell r="AB1517">
            <v>4</v>
          </cell>
          <cell r="AC1517" t="str">
            <v>HIP4LED</v>
          </cell>
          <cell r="AD1517" t="str">
            <v/>
          </cell>
          <cell r="AE1517" t="str">
            <v>HIP4LED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0</v>
          </cell>
          <cell r="AM1517">
            <v>0</v>
          </cell>
          <cell r="AN1517" t="e">
            <v>#N/A</v>
          </cell>
          <cell r="AQ1517" t="str">
            <v>false</v>
          </cell>
          <cell r="AR1517" t="str">
            <v>htm</v>
          </cell>
          <cell r="AS1517" t="str">
            <v>2,6,</v>
          </cell>
          <cell r="AT1517" t="str">
            <v>KS</v>
          </cell>
          <cell r="AU1517" t="str">
            <v>tram</v>
          </cell>
          <cell r="AW1517">
            <v>2</v>
          </cell>
          <cell r="AY1517" t="str">
            <v xml:space="preserve"> </v>
          </cell>
          <cell r="AZ1517" t="str">
            <v>81.90</v>
          </cell>
          <cell r="BA1517" t="str">
            <v>3.50</v>
          </cell>
          <cell r="BB1517" t="str">
            <v>3.50</v>
          </cell>
          <cell r="BH1517" t="str">
            <v/>
          </cell>
          <cell r="BI1517" t="str">
            <v/>
          </cell>
        </row>
        <row r="1518">
          <cell r="A1518">
            <v>444</v>
          </cell>
          <cell r="B1518">
            <v>32002648</v>
          </cell>
          <cell r="C1518">
            <v>32002648</v>
          </cell>
          <cell r="D1518">
            <v>2648</v>
          </cell>
          <cell r="I1518" t="str">
            <v/>
          </cell>
          <cell r="L1518" t="str">
            <v>Oostinje</v>
          </cell>
          <cell r="N1518" t="str">
            <v>Oostinje</v>
          </cell>
          <cell r="P1518" t="str">
            <v>Juliana v.Stolberglaan/Laan v.N.O.I.</v>
          </cell>
          <cell r="R1518" t="str">
            <v>Den Haag</v>
          </cell>
          <cell r="S1518" t="str">
            <v>Den Haag</v>
          </cell>
          <cell r="U1518">
            <v>83166</v>
          </cell>
          <cell r="V1518">
            <v>455598</v>
          </cell>
          <cell r="W1518" t="str">
            <v>4.33916917</v>
          </cell>
          <cell r="X1518" t="str">
            <v>52.08398374</v>
          </cell>
          <cell r="Y1518" t="str">
            <v/>
          </cell>
          <cell r="AA1518" t="str">
            <v>jcdecaux</v>
          </cell>
          <cell r="AB1518">
            <v>4</v>
          </cell>
          <cell r="AC1518" t="str">
            <v>HIP4LED</v>
          </cell>
          <cell r="AD1518" t="str">
            <v/>
          </cell>
          <cell r="AE1518" t="str">
            <v>HIP4LED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0</v>
          </cell>
          <cell r="AL1518">
            <v>0</v>
          </cell>
          <cell r="AM1518">
            <v>0</v>
          </cell>
          <cell r="AN1518" t="e">
            <v>#N/A</v>
          </cell>
          <cell r="AQ1518" t="str">
            <v>false</v>
          </cell>
          <cell r="AR1518" t="str">
            <v>htm</v>
          </cell>
          <cell r="AS1518" t="str">
            <v>2,6,</v>
          </cell>
          <cell r="AT1518" t="str">
            <v>LD</v>
          </cell>
          <cell r="AU1518" t="str">
            <v>tram</v>
          </cell>
          <cell r="AW1518">
            <v>2</v>
          </cell>
          <cell r="AY1518" t="str">
            <v xml:space="preserve"> </v>
          </cell>
          <cell r="AZ1518" t="str">
            <v>81.20</v>
          </cell>
          <cell r="BA1518" t="str">
            <v>3.50</v>
          </cell>
          <cell r="BB1518" t="str">
            <v>3.50</v>
          </cell>
          <cell r="BH1518" t="str">
            <v/>
          </cell>
          <cell r="BI1518" t="str">
            <v/>
          </cell>
        </row>
        <row r="1519">
          <cell r="A1519">
            <v>1814</v>
          </cell>
          <cell r="B1519">
            <v>54410290</v>
          </cell>
          <cell r="C1519">
            <v>42063701</v>
          </cell>
          <cell r="E1519">
            <v>54410290</v>
          </cell>
          <cell r="F1519">
            <v>42063701</v>
          </cell>
          <cell r="G1519">
            <v>54410290</v>
          </cell>
          <cell r="H1519">
            <v>6376</v>
          </cell>
          <cell r="I1519" t="str">
            <v/>
          </cell>
          <cell r="L1519" t="str">
            <v>Oostwaarts</v>
          </cell>
          <cell r="Q1519" t="str">
            <v>Zoetermeer</v>
          </cell>
          <cell r="R1519" t="str">
            <v>Zoetermeer</v>
          </cell>
          <cell r="S1519" t="str">
            <v>Zoetermeer</v>
          </cell>
          <cell r="U1519">
            <v>93862</v>
          </cell>
          <cell r="V1519">
            <v>453062</v>
          </cell>
          <cell r="W1519" t="str">
            <v>4.49565487</v>
          </cell>
          <cell r="X1519" t="str">
            <v>52.06247668</v>
          </cell>
          <cell r="Y1519" t="str">
            <v>ZtmOos</v>
          </cell>
          <cell r="AA1519" t="str">
            <v>aqui</v>
          </cell>
          <cell r="AB1519">
            <v>1</v>
          </cell>
          <cell r="AC1519" t="str">
            <v/>
          </cell>
          <cell r="AD1519" t="str">
            <v>KHP</v>
          </cell>
          <cell r="AE1519" t="str">
            <v>KHP</v>
          </cell>
          <cell r="AF1519">
            <v>1</v>
          </cell>
          <cell r="AG1519">
            <v>1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1</v>
          </cell>
          <cell r="AN1519">
            <v>1</v>
          </cell>
          <cell r="AQ1519" t="str">
            <v>false</v>
          </cell>
          <cell r="AR1519" t="str">
            <v>vtn</v>
          </cell>
          <cell r="AS1519">
            <v>177</v>
          </cell>
          <cell r="AT1519" t="str">
            <v>Gouda</v>
          </cell>
          <cell r="AU1519" t="str">
            <v>bus</v>
          </cell>
          <cell r="AX1519">
            <v>72</v>
          </cell>
          <cell r="AY1519" t="str">
            <v>Rokkeveen</v>
          </cell>
          <cell r="AZ1519" t="str">
            <v>29.85</v>
          </cell>
          <cell r="BA1519" t="str">
            <v>1.65</v>
          </cell>
          <cell r="BB1519" t="str">
            <v>9.40</v>
          </cell>
          <cell r="BH1519" t="str">
            <v>HVS</v>
          </cell>
          <cell r="BI1519" t="str">
            <v/>
          </cell>
        </row>
        <row r="1520">
          <cell r="A1520">
            <v>1815</v>
          </cell>
          <cell r="B1520">
            <v>54410300</v>
          </cell>
          <cell r="C1520">
            <v>42063702</v>
          </cell>
          <cell r="E1520">
            <v>54410300</v>
          </cell>
          <cell r="F1520">
            <v>42063702</v>
          </cell>
          <cell r="G1520">
            <v>54410300</v>
          </cell>
          <cell r="H1520">
            <v>6377</v>
          </cell>
          <cell r="I1520" t="str">
            <v/>
          </cell>
          <cell r="L1520" t="str">
            <v>Oostwaarts</v>
          </cell>
          <cell r="Q1520" t="str">
            <v>Zoetermeer</v>
          </cell>
          <cell r="R1520" t="str">
            <v>Zoetermeer</v>
          </cell>
          <cell r="S1520" t="str">
            <v>Zoetermeer</v>
          </cell>
          <cell r="U1520">
            <v>93867</v>
          </cell>
          <cell r="V1520">
            <v>453074</v>
          </cell>
          <cell r="W1520" t="str">
            <v>4.49572563</v>
          </cell>
          <cell r="X1520" t="str">
            <v>52.06258508</v>
          </cell>
          <cell r="Y1520" t="str">
            <v>ZtmOos</v>
          </cell>
          <cell r="AA1520" t="str">
            <v>aqui</v>
          </cell>
          <cell r="AB1520">
            <v>1</v>
          </cell>
          <cell r="AC1520" t="str">
            <v/>
          </cell>
          <cell r="AD1520" t="str">
            <v/>
          </cell>
          <cell r="AE1520" t="str">
            <v/>
          </cell>
          <cell r="AF1520">
            <v>1</v>
          </cell>
          <cell r="AG1520">
            <v>0</v>
          </cell>
          <cell r="AH1520">
            <v>0</v>
          </cell>
          <cell r="AI1520">
            <v>0</v>
          </cell>
          <cell r="AJ1520">
            <v>1</v>
          </cell>
          <cell r="AK1520">
            <v>0</v>
          </cell>
          <cell r="AL1520">
            <v>0</v>
          </cell>
          <cell r="AM1520">
            <v>0</v>
          </cell>
          <cell r="AN1520" t="e">
            <v>#N/A</v>
          </cell>
          <cell r="AQ1520" t="str">
            <v>false</v>
          </cell>
          <cell r="AR1520" t="str">
            <v>vtn</v>
          </cell>
          <cell r="AS1520">
            <v>177</v>
          </cell>
          <cell r="AT1520" t="str">
            <v>Zoetermeer Centrum West</v>
          </cell>
          <cell r="AU1520" t="str">
            <v>bus</v>
          </cell>
          <cell r="AX1520">
            <v>71</v>
          </cell>
          <cell r="AY1520" t="str">
            <v>Zoetermeer Centrum West</v>
          </cell>
          <cell r="AZ1520" t="str">
            <v>15.40</v>
          </cell>
          <cell r="BA1520" t="str">
            <v>1.35</v>
          </cell>
          <cell r="BB1520" t="str">
            <v>3.10</v>
          </cell>
          <cell r="BH1520" t="str">
            <v/>
          </cell>
          <cell r="BI1520" t="str">
            <v/>
          </cell>
        </row>
        <row r="1521">
          <cell r="A1521">
            <v>2096</v>
          </cell>
          <cell r="B1521">
            <v>54411290</v>
          </cell>
          <cell r="C1521">
            <v>54411290</v>
          </cell>
          <cell r="E1521">
            <v>54411290</v>
          </cell>
          <cell r="G1521">
            <v>54411290</v>
          </cell>
          <cell r="H1521">
            <v>6402</v>
          </cell>
          <cell r="I1521" t="str">
            <v/>
          </cell>
          <cell r="L1521" t="str">
            <v>Oostweg</v>
          </cell>
          <cell r="P1521" t="str">
            <v>Afrit Oostweg</v>
          </cell>
          <cell r="Q1521" t="str">
            <v>Zoetermeer</v>
          </cell>
          <cell r="R1521" t="str">
            <v>Zoetermeer</v>
          </cell>
          <cell r="S1521" t="str">
            <v>Zoetermeer</v>
          </cell>
          <cell r="U1521">
            <v>95120</v>
          </cell>
          <cell r="V1521">
            <v>451358</v>
          </cell>
          <cell r="W1521" t="str">
            <v>4.51460104</v>
          </cell>
          <cell r="X1521" t="str">
            <v>52.04737400</v>
          </cell>
          <cell r="Y1521">
            <v>0</v>
          </cell>
          <cell r="AA1521" t="str">
            <v>CBS-Outdoor</v>
          </cell>
          <cell r="AB1521">
            <v>1</v>
          </cell>
          <cell r="AC1521" t="str">
            <v/>
          </cell>
          <cell r="AD1521" t="str">
            <v>KHP</v>
          </cell>
          <cell r="AE1521" t="str">
            <v>KHP</v>
          </cell>
          <cell r="AF1521">
            <v>1</v>
          </cell>
          <cell r="AG1521">
            <v>1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1</v>
          </cell>
          <cell r="AN1521">
            <v>1</v>
          </cell>
          <cell r="AQ1521" t="str">
            <v>false</v>
          </cell>
          <cell r="AR1521" t="str">
            <v>cxx</v>
          </cell>
          <cell r="AS1521">
            <v>177</v>
          </cell>
          <cell r="AT1521" t="str">
            <v>Gouda Station</v>
          </cell>
          <cell r="AU1521" t="str">
            <v>bus</v>
          </cell>
          <cell r="AX1521">
            <v>177</v>
          </cell>
          <cell r="AY1521" t="str">
            <v>Gouda Station</v>
          </cell>
          <cell r="AZ1521" t="str">
            <v>0.00</v>
          </cell>
          <cell r="BA1521" t="str">
            <v>0.00</v>
          </cell>
          <cell r="BB1521" t="str">
            <v>0.00</v>
          </cell>
          <cell r="BH1521" t="str">
            <v/>
          </cell>
          <cell r="BI1521" t="str">
            <v/>
          </cell>
        </row>
        <row r="1522">
          <cell r="A1522">
            <v>2097</v>
          </cell>
          <cell r="B1522">
            <v>54411300</v>
          </cell>
          <cell r="C1522">
            <v>54411300</v>
          </cell>
          <cell r="E1522">
            <v>54411300</v>
          </cell>
          <cell r="G1522">
            <v>54411300</v>
          </cell>
          <cell r="H1522">
            <v>6403</v>
          </cell>
          <cell r="I1522" t="str">
            <v/>
          </cell>
          <cell r="L1522" t="str">
            <v>Oostweg</v>
          </cell>
          <cell r="P1522" t="str">
            <v>Afrit Oostweg</v>
          </cell>
          <cell r="Q1522" t="str">
            <v>Zoetermeer</v>
          </cell>
          <cell r="R1522" t="str">
            <v>Zoetermeer</v>
          </cell>
          <cell r="S1522" t="str">
            <v>Zoetermeer</v>
          </cell>
          <cell r="U1522">
            <v>95135</v>
          </cell>
          <cell r="V1522">
            <v>451383</v>
          </cell>
          <cell r="W1522" t="str">
            <v>4.51437872</v>
          </cell>
          <cell r="X1522" t="str">
            <v>52.04756111</v>
          </cell>
          <cell r="Y1522">
            <v>0</v>
          </cell>
          <cell r="AA1522" t="str">
            <v>CBS-Outdoor</v>
          </cell>
          <cell r="AB1522">
            <v>1</v>
          </cell>
          <cell r="AC1522" t="str">
            <v/>
          </cell>
          <cell r="AD1522" t="str">
            <v>KHP</v>
          </cell>
          <cell r="AE1522" t="str">
            <v>KHP</v>
          </cell>
          <cell r="AF1522">
            <v>1</v>
          </cell>
          <cell r="AG1522">
            <v>1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M1522">
            <v>1</v>
          </cell>
          <cell r="AN1522">
            <v>1</v>
          </cell>
          <cell r="AQ1522" t="str">
            <v>false</v>
          </cell>
          <cell r="AR1522" t="str">
            <v>cxx</v>
          </cell>
          <cell r="AS1522">
            <v>177</v>
          </cell>
          <cell r="AT1522" t="str">
            <v>Zoetermeer Centrum West</v>
          </cell>
          <cell r="AU1522" t="str">
            <v>bus</v>
          </cell>
          <cell r="AX1522">
            <v>177</v>
          </cell>
          <cell r="AY1522" t="str">
            <v>Zoetermeer Centrum West</v>
          </cell>
          <cell r="AZ1522" t="str">
            <v>0.00</v>
          </cell>
          <cell r="BA1522" t="str">
            <v>0.00</v>
          </cell>
          <cell r="BB1522" t="str">
            <v>0.00</v>
          </cell>
          <cell r="BH1522" t="str">
            <v/>
          </cell>
          <cell r="BI1522" t="str">
            <v/>
          </cell>
        </row>
        <row r="1523">
          <cell r="A1523">
            <v>1687</v>
          </cell>
          <cell r="B1523">
            <v>54371110</v>
          </cell>
          <cell r="C1523">
            <v>42048201</v>
          </cell>
          <cell r="F1523">
            <v>42048201</v>
          </cell>
          <cell r="I1523" t="str">
            <v/>
          </cell>
          <cell r="L1523" t="str">
            <v>Op Hoop van Zegen</v>
          </cell>
          <cell r="Q1523" t="str">
            <v>Schipluiden</v>
          </cell>
          <cell r="R1523" t="str">
            <v>PZH</v>
          </cell>
          <cell r="S1523" t="str">
            <v>Midden-Delfland</v>
          </cell>
          <cell r="U1523">
            <v>80580</v>
          </cell>
          <cell r="V1523">
            <v>442896</v>
          </cell>
          <cell r="W1523" t="str">
            <v>4.30420972</v>
          </cell>
          <cell r="X1523" t="str">
            <v>51.96949179</v>
          </cell>
          <cell r="Y1523" t="str">
            <v>SciOHZ</v>
          </cell>
          <cell r="AA1523" t="str">
            <v>geen_abri</v>
          </cell>
          <cell r="AB1523">
            <v>5</v>
          </cell>
          <cell r="AC1523" t="str">
            <v/>
          </cell>
          <cell r="AD1523" t="str">
            <v/>
          </cell>
          <cell r="AE1523" t="str">
            <v/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 t="e">
            <v>#N/A</v>
          </cell>
          <cell r="AQ1523" t="str">
            <v>false</v>
          </cell>
          <cell r="AR1523" t="str">
            <v>vtn</v>
          </cell>
          <cell r="AU1523" t="str">
            <v>bus</v>
          </cell>
          <cell r="AX1523">
            <v>38</v>
          </cell>
          <cell r="AY1523" t="str">
            <v>Maassluis</v>
          </cell>
          <cell r="AZ1523" t="str">
            <v>0.00</v>
          </cell>
          <cell r="BA1523" t="str">
            <v>0.00</v>
          </cell>
          <cell r="BB1523" t="str">
            <v>0.00</v>
          </cell>
          <cell r="BH1523" t="str">
            <v/>
          </cell>
          <cell r="BI1523" t="str">
            <v/>
          </cell>
        </row>
        <row r="1524">
          <cell r="A1524">
            <v>1688</v>
          </cell>
          <cell r="B1524">
            <v>54371120</v>
          </cell>
          <cell r="C1524">
            <v>42048202</v>
          </cell>
          <cell r="F1524">
            <v>42048202</v>
          </cell>
          <cell r="I1524" t="str">
            <v/>
          </cell>
          <cell r="L1524" t="str">
            <v>Op Hoop van Zegen</v>
          </cell>
          <cell r="Q1524" t="str">
            <v>Schipluiden</v>
          </cell>
          <cell r="R1524" t="str">
            <v>PZH</v>
          </cell>
          <cell r="S1524" t="str">
            <v>Midden-Delfland</v>
          </cell>
          <cell r="U1524">
            <v>80591</v>
          </cell>
          <cell r="V1524">
            <v>442874</v>
          </cell>
          <cell r="W1524" t="str">
            <v>4.30437454</v>
          </cell>
          <cell r="X1524" t="str">
            <v>51.96929555</v>
          </cell>
          <cell r="Y1524" t="str">
            <v>SciOHZ</v>
          </cell>
          <cell r="AA1524" t="str">
            <v>geen_abri</v>
          </cell>
          <cell r="AB1524">
            <v>5</v>
          </cell>
          <cell r="AC1524" t="str">
            <v/>
          </cell>
          <cell r="AD1524" t="str">
            <v/>
          </cell>
          <cell r="AE1524" t="str">
            <v/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J1524">
            <v>0</v>
          </cell>
          <cell r="AK1524">
            <v>0</v>
          </cell>
          <cell r="AL1524">
            <v>0</v>
          </cell>
          <cell r="AM1524">
            <v>0</v>
          </cell>
          <cell r="AN1524" t="e">
            <v>#N/A</v>
          </cell>
          <cell r="AQ1524" t="str">
            <v>false</v>
          </cell>
          <cell r="AR1524" t="str">
            <v>vtn</v>
          </cell>
          <cell r="AU1524" t="str">
            <v>bus</v>
          </cell>
          <cell r="AX1524">
            <v>38</v>
          </cell>
          <cell r="AY1524" t="str">
            <v>Delft Station</v>
          </cell>
          <cell r="AZ1524" t="str">
            <v>0.00</v>
          </cell>
          <cell r="BA1524" t="str">
            <v>0.00</v>
          </cell>
          <cell r="BB1524" t="str">
            <v>0.00</v>
          </cell>
          <cell r="BH1524" t="str">
            <v/>
          </cell>
          <cell r="BI1524" t="str">
            <v/>
          </cell>
        </row>
        <row r="1525">
          <cell r="A1525">
            <v>1689</v>
          </cell>
          <cell r="B1525">
            <v>54371130</v>
          </cell>
          <cell r="C1525">
            <v>42048301</v>
          </cell>
          <cell r="F1525">
            <v>42048301</v>
          </cell>
          <cell r="I1525" t="str">
            <v/>
          </cell>
          <cell r="L1525" t="str">
            <v>Opslagpl. Rijkswaterstaat</v>
          </cell>
          <cell r="Q1525" t="str">
            <v>Schipluiden</v>
          </cell>
          <cell r="R1525" t="str">
            <v>PZH</v>
          </cell>
          <cell r="S1525" t="str">
            <v>Midden-Delfland</v>
          </cell>
          <cell r="U1525">
            <v>80477</v>
          </cell>
          <cell r="V1525">
            <v>442435</v>
          </cell>
          <cell r="W1525" t="str">
            <v>4.30281119</v>
          </cell>
          <cell r="X1525" t="str">
            <v>51.96533503</v>
          </cell>
          <cell r="Y1525" t="str">
            <v>SciOpR</v>
          </cell>
          <cell r="AA1525" t="str">
            <v>alrecon</v>
          </cell>
          <cell r="AB1525">
            <v>5</v>
          </cell>
          <cell r="AC1525" t="str">
            <v/>
          </cell>
          <cell r="AD1525" t="str">
            <v/>
          </cell>
          <cell r="AE1525" t="str">
            <v/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0</v>
          </cell>
          <cell r="AK1525">
            <v>0</v>
          </cell>
          <cell r="AL1525">
            <v>0</v>
          </cell>
          <cell r="AM1525">
            <v>0</v>
          </cell>
          <cell r="AN1525" t="e">
            <v>#N/A</v>
          </cell>
          <cell r="AQ1525" t="str">
            <v>false</v>
          </cell>
          <cell r="AR1525" t="str">
            <v>vtn</v>
          </cell>
          <cell r="AU1525" t="str">
            <v>bus</v>
          </cell>
          <cell r="AX1525">
            <v>38</v>
          </cell>
          <cell r="AY1525" t="str">
            <v>Maassluis</v>
          </cell>
          <cell r="AZ1525" t="str">
            <v>11.00</v>
          </cell>
          <cell r="BA1525" t="str">
            <v>1.50</v>
          </cell>
          <cell r="BB1525" t="str">
            <v>3.50</v>
          </cell>
          <cell r="BH1525" t="str">
            <v/>
          </cell>
          <cell r="BI1525" t="str">
            <v/>
          </cell>
        </row>
        <row r="1526">
          <cell r="A1526">
            <v>1690</v>
          </cell>
          <cell r="B1526">
            <v>54371140</v>
          </cell>
          <cell r="C1526">
            <v>42048302</v>
          </cell>
          <cell r="F1526">
            <v>42048302</v>
          </cell>
          <cell r="I1526" t="str">
            <v/>
          </cell>
          <cell r="L1526" t="str">
            <v>Opslagpl. Rijkswaterstaat</v>
          </cell>
          <cell r="Q1526" t="str">
            <v>Schipluiden</v>
          </cell>
          <cell r="R1526" t="str">
            <v>PZH</v>
          </cell>
          <cell r="S1526" t="str">
            <v>Midden-Delfland</v>
          </cell>
          <cell r="U1526">
            <v>80488</v>
          </cell>
          <cell r="V1526">
            <v>442424</v>
          </cell>
          <cell r="W1526" t="str">
            <v>4.30297361</v>
          </cell>
          <cell r="X1526" t="str">
            <v>51.96523765</v>
          </cell>
          <cell r="Y1526" t="str">
            <v>SciOpR</v>
          </cell>
          <cell r="AA1526" t="str">
            <v>geen_abri</v>
          </cell>
          <cell r="AB1526">
            <v>5</v>
          </cell>
          <cell r="AC1526" t="str">
            <v/>
          </cell>
          <cell r="AD1526" t="str">
            <v/>
          </cell>
          <cell r="AE1526" t="str">
            <v/>
          </cell>
          <cell r="AF1526">
            <v>0</v>
          </cell>
          <cell r="AG1526">
            <v>0</v>
          </cell>
          <cell r="AH1526">
            <v>0</v>
          </cell>
          <cell r="AI1526">
            <v>0</v>
          </cell>
          <cell r="AJ1526">
            <v>0</v>
          </cell>
          <cell r="AK1526">
            <v>0</v>
          </cell>
          <cell r="AL1526">
            <v>0</v>
          </cell>
          <cell r="AM1526">
            <v>0</v>
          </cell>
          <cell r="AN1526" t="e">
            <v>#N/A</v>
          </cell>
          <cell r="AQ1526" t="str">
            <v>false</v>
          </cell>
          <cell r="AR1526" t="str">
            <v>vtn</v>
          </cell>
          <cell r="AU1526" t="str">
            <v>bus</v>
          </cell>
          <cell r="AX1526">
            <v>38</v>
          </cell>
          <cell r="AY1526" t="str">
            <v>Delft Station Centrum</v>
          </cell>
          <cell r="AZ1526" t="str">
            <v>0.00</v>
          </cell>
          <cell r="BA1526" t="str">
            <v>0.00</v>
          </cell>
          <cell r="BB1526" t="str">
            <v>0.00</v>
          </cell>
          <cell r="BH1526" t="str">
            <v/>
          </cell>
          <cell r="BI1526" t="str">
            <v/>
          </cell>
        </row>
        <row r="1527">
          <cell r="A1527">
            <v>2448</v>
          </cell>
          <cell r="B1527">
            <v>42043601</v>
          </cell>
          <cell r="C1527">
            <v>42043601</v>
          </cell>
          <cell r="F1527">
            <v>42043601</v>
          </cell>
          <cell r="I1527" t="str">
            <v/>
          </cell>
          <cell r="L1527" t="str">
            <v>Oranjelaan</v>
          </cell>
          <cell r="P1527" t="str">
            <v>Oranjelaan/Rivierenlaan</v>
          </cell>
          <cell r="R1527" t="str">
            <v>Pijnacker</v>
          </cell>
          <cell r="S1527" t="str">
            <v>Pijnacker-Nootdorp</v>
          </cell>
          <cell r="U1527">
            <v>89726</v>
          </cell>
          <cell r="V1527">
            <v>447518</v>
          </cell>
          <cell r="W1527" t="str">
            <v>4.43640745</v>
          </cell>
          <cell r="X1527" t="str">
            <v>52.01218039</v>
          </cell>
          <cell r="Y1527" t="str">
            <v>PynOra</v>
          </cell>
          <cell r="AC1527" t="str">
            <v/>
          </cell>
          <cell r="AD1527" t="str">
            <v/>
          </cell>
          <cell r="AE1527" t="str">
            <v/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0</v>
          </cell>
          <cell r="AK1527">
            <v>0</v>
          </cell>
          <cell r="AL1527">
            <v>0</v>
          </cell>
          <cell r="AM1527">
            <v>0</v>
          </cell>
          <cell r="AN1527" t="e">
            <v>#N/A</v>
          </cell>
          <cell r="AQ1527" t="str">
            <v>false</v>
          </cell>
          <cell r="AU1527" t="str">
            <v/>
          </cell>
          <cell r="AX1527">
            <v>61</v>
          </cell>
          <cell r="AY1527" t="str">
            <v>Pijnacker</v>
          </cell>
          <cell r="BH1527" t="str">
            <v/>
          </cell>
          <cell r="BI1527" t="str">
            <v/>
          </cell>
        </row>
        <row r="1528">
          <cell r="A1528">
            <v>2447</v>
          </cell>
          <cell r="B1528">
            <v>42043602</v>
          </cell>
          <cell r="C1528">
            <v>42043602</v>
          </cell>
          <cell r="F1528">
            <v>42043602</v>
          </cell>
          <cell r="I1528" t="str">
            <v/>
          </cell>
          <cell r="L1528" t="str">
            <v>Oranjelaan</v>
          </cell>
          <cell r="P1528" t="str">
            <v>Oranjelaan/Rivierenlaan</v>
          </cell>
          <cell r="R1528" t="str">
            <v>Pijnacker</v>
          </cell>
          <cell r="S1528" t="str">
            <v>Pijnacker-Nootdorp</v>
          </cell>
          <cell r="U1528" t="str">
            <v/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AC1528" t="str">
            <v/>
          </cell>
          <cell r="AD1528" t="str">
            <v/>
          </cell>
          <cell r="AE1528" t="str">
            <v/>
          </cell>
          <cell r="AF1528">
            <v>0</v>
          </cell>
          <cell r="AG1528">
            <v>0</v>
          </cell>
          <cell r="AH1528">
            <v>0</v>
          </cell>
          <cell r="AI1528">
            <v>0</v>
          </cell>
          <cell r="AJ1528">
            <v>0</v>
          </cell>
          <cell r="AK1528">
            <v>0</v>
          </cell>
          <cell r="AL1528">
            <v>0</v>
          </cell>
          <cell r="AM1528">
            <v>0</v>
          </cell>
          <cell r="AN1528" t="e">
            <v>#N/A</v>
          </cell>
          <cell r="AQ1528" t="str">
            <v>false</v>
          </cell>
          <cell r="AU1528" t="str">
            <v/>
          </cell>
          <cell r="AX1528">
            <v>61</v>
          </cell>
          <cell r="AY1528" t="str">
            <v>Den Haag Leidschenveen</v>
          </cell>
          <cell r="BH1528" t="str">
            <v/>
          </cell>
          <cell r="BI1528" t="str">
            <v/>
          </cell>
        </row>
        <row r="1529">
          <cell r="A1529">
            <v>2099</v>
          </cell>
          <cell r="B1529">
            <v>54410750</v>
          </cell>
          <cell r="C1529">
            <v>54410750</v>
          </cell>
          <cell r="G1529">
            <v>54410750</v>
          </cell>
          <cell r="H1529">
            <v>6388</v>
          </cell>
          <cell r="I1529" t="str">
            <v/>
          </cell>
          <cell r="L1529" t="str">
            <v>Osijlaan</v>
          </cell>
          <cell r="R1529" t="str">
            <v>Zoetermeer</v>
          </cell>
          <cell r="S1529" t="str">
            <v>Zoetermeer</v>
          </cell>
          <cell r="U1529">
            <v>94393</v>
          </cell>
          <cell r="V1529">
            <v>452087</v>
          </cell>
          <cell r="W1529" t="str">
            <v>4.50357032</v>
          </cell>
          <cell r="X1529" t="str">
            <v>52.05377250</v>
          </cell>
          <cell r="Y1529">
            <v>0</v>
          </cell>
          <cell r="AA1529" t="str">
            <v>CBS-Outdoor</v>
          </cell>
          <cell r="AB1529">
            <v>1</v>
          </cell>
          <cell r="AC1529" t="str">
            <v/>
          </cell>
          <cell r="AD1529" t="str">
            <v>KHP</v>
          </cell>
          <cell r="AE1529" t="str">
            <v>KHP</v>
          </cell>
          <cell r="AF1529">
            <v>1</v>
          </cell>
          <cell r="AG1529">
            <v>1</v>
          </cell>
          <cell r="AH1529">
            <v>0</v>
          </cell>
          <cell r="AI1529">
            <v>0</v>
          </cell>
          <cell r="AJ1529">
            <v>0</v>
          </cell>
          <cell r="AK1529">
            <v>0</v>
          </cell>
          <cell r="AL1529">
            <v>0</v>
          </cell>
          <cell r="AM1529">
            <v>1</v>
          </cell>
          <cell r="AN1529">
            <v>1</v>
          </cell>
          <cell r="AQ1529" t="str">
            <v>false</v>
          </cell>
          <cell r="AR1529" t="str">
            <v>cxx</v>
          </cell>
          <cell r="AU1529" t="str">
            <v>bus</v>
          </cell>
          <cell r="AX1529">
            <v>174</v>
          </cell>
          <cell r="AY1529" t="str">
            <v>Bleiswijk</v>
          </cell>
          <cell r="AZ1529" t="str">
            <v>0.00</v>
          </cell>
          <cell r="BA1529" t="str">
            <v>0.00</v>
          </cell>
          <cell r="BB1529" t="str">
            <v>0.00</v>
          </cell>
          <cell r="BH1529" t="str">
            <v/>
          </cell>
          <cell r="BI1529" t="str">
            <v/>
          </cell>
        </row>
        <row r="1530">
          <cell r="A1530">
            <v>2098</v>
          </cell>
          <cell r="B1530">
            <v>54410760</v>
          </cell>
          <cell r="C1530">
            <v>54410760</v>
          </cell>
          <cell r="G1530">
            <v>54410760</v>
          </cell>
          <cell r="H1530">
            <v>6389</v>
          </cell>
          <cell r="I1530" t="str">
            <v/>
          </cell>
          <cell r="L1530" t="str">
            <v>Osijlaan</v>
          </cell>
          <cell r="R1530" t="str">
            <v>Zoetermeer</v>
          </cell>
          <cell r="S1530" t="str">
            <v>Zoetermeer</v>
          </cell>
          <cell r="U1530">
            <v>94400</v>
          </cell>
          <cell r="V1530">
            <v>452074</v>
          </cell>
          <cell r="W1530" t="str">
            <v>4.50367468</v>
          </cell>
          <cell r="X1530" t="str">
            <v>52.05365643</v>
          </cell>
          <cell r="Y1530">
            <v>0</v>
          </cell>
          <cell r="AA1530" t="str">
            <v>CBS-Outdoor</v>
          </cell>
          <cell r="AB1530">
            <v>1</v>
          </cell>
          <cell r="AC1530" t="str">
            <v/>
          </cell>
          <cell r="AD1530" t="str">
            <v>KHP</v>
          </cell>
          <cell r="AE1530" t="str">
            <v>KHP</v>
          </cell>
          <cell r="AF1530">
            <v>1</v>
          </cell>
          <cell r="AG1530">
            <v>0</v>
          </cell>
          <cell r="AH1530">
            <v>1</v>
          </cell>
          <cell r="AI1530">
            <v>0</v>
          </cell>
          <cell r="AJ1530">
            <v>0</v>
          </cell>
          <cell r="AK1530">
            <v>0</v>
          </cell>
          <cell r="AL1530">
            <v>0</v>
          </cell>
          <cell r="AM1530">
            <v>1</v>
          </cell>
          <cell r="AN1530" t="e">
            <v>#N/A</v>
          </cell>
          <cell r="AQ1530" t="str">
            <v>false</v>
          </cell>
          <cell r="AR1530" t="str">
            <v>cxx</v>
          </cell>
          <cell r="AU1530" t="str">
            <v>bus</v>
          </cell>
          <cell r="AX1530">
            <v>174</v>
          </cell>
          <cell r="AY1530" t="str">
            <v>Zoetermeer Centrum West</v>
          </cell>
          <cell r="AZ1530" t="str">
            <v>0.00</v>
          </cell>
          <cell r="BA1530" t="str">
            <v>0.00</v>
          </cell>
          <cell r="BB1530" t="str">
            <v>0.00</v>
          </cell>
          <cell r="BH1530" t="str">
            <v/>
          </cell>
          <cell r="BI1530" t="str">
            <v>geen buspaal aanwezig, alleen lantaarnpaal</v>
          </cell>
        </row>
        <row r="1531">
          <cell r="A1531">
            <v>237</v>
          </cell>
          <cell r="B1531">
            <v>32001305</v>
          </cell>
          <cell r="C1531">
            <v>32001305</v>
          </cell>
          <cell r="D1531">
            <v>1305</v>
          </cell>
          <cell r="I1531" t="str">
            <v/>
          </cell>
          <cell r="L1531" t="str">
            <v>Oude Buizerdlaan</v>
          </cell>
          <cell r="N1531" t="str">
            <v>Oude Buizerdlaan</v>
          </cell>
          <cell r="P1531" t="str">
            <v>Sportlaan/Oude Buizerdlaan</v>
          </cell>
          <cell r="R1531" t="str">
            <v>Den Haag</v>
          </cell>
          <cell r="S1531" t="str">
            <v>Den Haag</v>
          </cell>
          <cell r="U1531">
            <v>76727</v>
          </cell>
          <cell r="V1531">
            <v>454605</v>
          </cell>
          <cell r="W1531" t="str">
            <v>4.24547122</v>
          </cell>
          <cell r="X1531" t="str">
            <v>52.07418723</v>
          </cell>
          <cell r="Y1531">
            <v>1305</v>
          </cell>
          <cell r="AA1531" t="str">
            <v>jcdecaux</v>
          </cell>
          <cell r="AB1531">
            <v>1</v>
          </cell>
          <cell r="AC1531" t="str">
            <v/>
          </cell>
          <cell r="AD1531" t="str">
            <v>KHP</v>
          </cell>
          <cell r="AE1531" t="str">
            <v>KHP</v>
          </cell>
          <cell r="AF1531">
            <v>1</v>
          </cell>
          <cell r="AG1531">
            <v>1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1</v>
          </cell>
          <cell r="AN1531">
            <v>1</v>
          </cell>
          <cell r="AQ1531" t="str">
            <v>false</v>
          </cell>
          <cell r="AR1531" t="str">
            <v>htm</v>
          </cell>
          <cell r="AS1531">
            <v>24</v>
          </cell>
          <cell r="AT1531" t="str">
            <v>SM</v>
          </cell>
          <cell r="AU1531" t="str">
            <v>bus</v>
          </cell>
          <cell r="AX1531">
            <v>24</v>
          </cell>
          <cell r="AY1531" t="str">
            <v>Station Mariahoeve</v>
          </cell>
          <cell r="AZ1531" t="str">
            <v>26.00</v>
          </cell>
          <cell r="BA1531" t="str">
            <v>2.20</v>
          </cell>
          <cell r="BB1531" t="str">
            <v>3.50</v>
          </cell>
          <cell r="BH1531" t="str">
            <v>HVS+PB</v>
          </cell>
          <cell r="BI1531" t="str">
            <v/>
          </cell>
        </row>
        <row r="1532">
          <cell r="A1532">
            <v>238</v>
          </cell>
          <cell r="B1532">
            <v>32001306</v>
          </cell>
          <cell r="C1532">
            <v>32001306</v>
          </cell>
          <cell r="D1532">
            <v>1306</v>
          </cell>
          <cell r="I1532" t="str">
            <v/>
          </cell>
          <cell r="L1532" t="str">
            <v>Oude Buizerdlaan</v>
          </cell>
          <cell r="N1532" t="str">
            <v>Oude Buizerdlaan</v>
          </cell>
          <cell r="P1532" t="str">
            <v>Sportlaan/ Oude Buizerdlaan</v>
          </cell>
          <cell r="R1532" t="str">
            <v>Den Haag</v>
          </cell>
          <cell r="S1532" t="str">
            <v>Den Haag</v>
          </cell>
          <cell r="U1532">
            <v>76784</v>
          </cell>
          <cell r="V1532">
            <v>454650</v>
          </cell>
          <cell r="W1532" t="str">
            <v>4.24629218</v>
          </cell>
          <cell r="X1532" t="str">
            <v>52.07459968</v>
          </cell>
          <cell r="Y1532">
            <v>1305</v>
          </cell>
          <cell r="AA1532" t="str">
            <v>geen_abri</v>
          </cell>
          <cell r="AB1532">
            <v>1</v>
          </cell>
          <cell r="AC1532" t="str">
            <v/>
          </cell>
          <cell r="AD1532" t="str">
            <v>KHP</v>
          </cell>
          <cell r="AE1532" t="str">
            <v>KHP</v>
          </cell>
          <cell r="AF1532">
            <v>1</v>
          </cell>
          <cell r="AG1532">
            <v>1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1</v>
          </cell>
          <cell r="AN1532">
            <v>1</v>
          </cell>
          <cell r="AQ1532" t="str">
            <v>false</v>
          </cell>
          <cell r="AR1532" t="str">
            <v>htm</v>
          </cell>
          <cell r="AS1532">
            <v>24</v>
          </cell>
          <cell r="AT1532" t="str">
            <v>KD</v>
          </cell>
          <cell r="AU1532" t="str">
            <v>bus</v>
          </cell>
          <cell r="AX1532">
            <v>24</v>
          </cell>
          <cell r="AY1532" t="str">
            <v>Kijkduin</v>
          </cell>
          <cell r="AZ1532" t="str">
            <v>17.00</v>
          </cell>
          <cell r="BA1532" t="str">
            <v>5.00</v>
          </cell>
          <cell r="BB1532" t="str">
            <v>5.60</v>
          </cell>
          <cell r="BH1532" t="str">
            <v>HVS+PB</v>
          </cell>
          <cell r="BI1532" t="str">
            <v/>
          </cell>
        </row>
        <row r="1533">
          <cell r="A1533">
            <v>2449</v>
          </cell>
          <cell r="B1533">
            <v>42043501</v>
          </cell>
          <cell r="C1533">
            <v>42043501</v>
          </cell>
          <cell r="F1533">
            <v>42043501</v>
          </cell>
          <cell r="I1533" t="str">
            <v/>
          </cell>
          <cell r="L1533" t="str">
            <v>Oude Leedeweg</v>
          </cell>
          <cell r="P1533" t="str">
            <v>Zuideindseweg/Oude Leedeweg</v>
          </cell>
          <cell r="R1533" t="str">
            <v>Delfgauw</v>
          </cell>
          <cell r="S1533" t="str">
            <v>Pijnacker-Nootdorp</v>
          </cell>
          <cell r="U1533">
            <v>88092</v>
          </cell>
          <cell r="V1533">
            <v>444412</v>
          </cell>
          <cell r="W1533" t="str">
            <v>4.41321604</v>
          </cell>
          <cell r="X1533" t="str">
            <v>51.98407183</v>
          </cell>
          <cell r="Y1533" t="str">
            <v>DlgOLe</v>
          </cell>
          <cell r="AC1533" t="str">
            <v/>
          </cell>
          <cell r="AD1533" t="str">
            <v/>
          </cell>
          <cell r="AE1533" t="str">
            <v/>
          </cell>
          <cell r="AF1533">
            <v>0</v>
          </cell>
          <cell r="AG1533">
            <v>0</v>
          </cell>
          <cell r="AH1533">
            <v>0</v>
          </cell>
          <cell r="AI1533">
            <v>0</v>
          </cell>
          <cell r="AJ1533">
            <v>0</v>
          </cell>
          <cell r="AK1533">
            <v>0</v>
          </cell>
          <cell r="AL1533">
            <v>0</v>
          </cell>
          <cell r="AM1533">
            <v>0</v>
          </cell>
          <cell r="AN1533" t="e">
            <v>#N/A</v>
          </cell>
          <cell r="AQ1533" t="str">
            <v>false</v>
          </cell>
          <cell r="AU1533" t="str">
            <v/>
          </cell>
          <cell r="AX1533">
            <v>484</v>
          </cell>
          <cell r="AY1533" t="str">
            <v>Pijnacker</v>
          </cell>
          <cell r="BH1533" t="str">
            <v/>
          </cell>
          <cell r="BI1533" t="str">
            <v/>
          </cell>
        </row>
        <row r="1534">
          <cell r="A1534">
            <v>2160</v>
          </cell>
          <cell r="B1534">
            <v>32009584</v>
          </cell>
          <cell r="C1534">
            <v>32009584</v>
          </cell>
          <cell r="D1534">
            <v>9584</v>
          </cell>
          <cell r="I1534" t="str">
            <v/>
          </cell>
          <cell r="L1534" t="str">
            <v>Oude Middenweg</v>
          </cell>
          <cell r="N1534" t="str">
            <v>Oude Middenweg</v>
          </cell>
          <cell r="P1534" t="str">
            <v>Pijlkruidveld</v>
          </cell>
          <cell r="R1534" t="str">
            <v>Den Haag</v>
          </cell>
          <cell r="S1534" t="str">
            <v>Den Haag</v>
          </cell>
          <cell r="U1534">
            <v>87394</v>
          </cell>
          <cell r="V1534">
            <v>454185</v>
          </cell>
          <cell r="W1534" t="str">
            <v>4.40112523</v>
          </cell>
          <cell r="X1534" t="str">
            <v>52.07181756</v>
          </cell>
          <cell r="Y1534" t="str">
            <v/>
          </cell>
          <cell r="AA1534" t="str">
            <v>jcdecaux</v>
          </cell>
          <cell r="AB1534">
            <v>5</v>
          </cell>
          <cell r="AC1534" t="str">
            <v>B-Binnen</v>
          </cell>
          <cell r="AD1534" t="str">
            <v/>
          </cell>
          <cell r="AE1534" t="str">
            <v>B-Binnen</v>
          </cell>
          <cell r="AF1534">
            <v>0</v>
          </cell>
          <cell r="AG1534">
            <v>0</v>
          </cell>
          <cell r="AH1534">
            <v>0</v>
          </cell>
          <cell r="AI1534">
            <v>0</v>
          </cell>
          <cell r="AJ1534">
            <v>0</v>
          </cell>
          <cell r="AK1534">
            <v>0</v>
          </cell>
          <cell r="AL1534">
            <v>0</v>
          </cell>
          <cell r="AM1534">
            <v>0</v>
          </cell>
          <cell r="AN1534" t="e">
            <v>#N/A</v>
          </cell>
          <cell r="AQ1534" t="str">
            <v>false</v>
          </cell>
          <cell r="AR1534" t="str">
            <v>htm</v>
          </cell>
          <cell r="AS1534">
            <v>19</v>
          </cell>
          <cell r="AT1534" t="str">
            <v>DE</v>
          </cell>
          <cell r="AU1534" t="str">
            <v>tram</v>
          </cell>
          <cell r="AW1534">
            <v>19</v>
          </cell>
          <cell r="AX1534">
            <v>19</v>
          </cell>
          <cell r="AY1534" t="str">
            <v>Delft</v>
          </cell>
          <cell r="AZ1534" t="str">
            <v>0.00</v>
          </cell>
          <cell r="BA1534" t="str">
            <v>0.00</v>
          </cell>
          <cell r="BB1534" t="str">
            <v>0.00</v>
          </cell>
          <cell r="BH1534" t="str">
            <v/>
          </cell>
          <cell r="BI1534" t="str">
            <v/>
          </cell>
        </row>
        <row r="1535">
          <cell r="A1535">
            <v>2161</v>
          </cell>
          <cell r="B1535">
            <v>32009585</v>
          </cell>
          <cell r="C1535">
            <v>32009585</v>
          </cell>
          <cell r="D1535">
            <v>9585</v>
          </cell>
          <cell r="I1535" t="str">
            <v/>
          </cell>
          <cell r="L1535" t="str">
            <v>Oude Middenweg</v>
          </cell>
          <cell r="N1535" t="str">
            <v>Oude Middenweg</v>
          </cell>
          <cell r="P1535" t="str">
            <v>Pijlkruidveld</v>
          </cell>
          <cell r="R1535" t="str">
            <v>Den Haag</v>
          </cell>
          <cell r="S1535" t="str">
            <v>Den Haag</v>
          </cell>
          <cell r="U1535">
            <v>87375</v>
          </cell>
          <cell r="V1535">
            <v>454212</v>
          </cell>
          <cell r="W1535" t="str">
            <v>4.40084279</v>
          </cell>
          <cell r="X1535" t="str">
            <v>52.07205789</v>
          </cell>
          <cell r="Y1535" t="str">
            <v/>
          </cell>
          <cell r="AA1535" t="str">
            <v>jcdecaux</v>
          </cell>
          <cell r="AB1535">
            <v>5</v>
          </cell>
          <cell r="AC1535" t="str">
            <v>B-Binnen</v>
          </cell>
          <cell r="AD1535" t="str">
            <v/>
          </cell>
          <cell r="AE1535" t="str">
            <v>B-Binnen</v>
          </cell>
          <cell r="AF1535">
            <v>0</v>
          </cell>
          <cell r="AG1535">
            <v>0</v>
          </cell>
          <cell r="AH1535">
            <v>0</v>
          </cell>
          <cell r="AI1535">
            <v>0</v>
          </cell>
          <cell r="AJ1535">
            <v>0</v>
          </cell>
          <cell r="AK1535">
            <v>0</v>
          </cell>
          <cell r="AL1535">
            <v>0</v>
          </cell>
          <cell r="AM1535">
            <v>0</v>
          </cell>
          <cell r="AN1535" t="e">
            <v>#N/A</v>
          </cell>
          <cell r="AQ1535" t="str">
            <v>false</v>
          </cell>
          <cell r="AR1535" t="str">
            <v>htm</v>
          </cell>
          <cell r="AS1535">
            <v>19</v>
          </cell>
          <cell r="AT1535" t="str">
            <v>LL</v>
          </cell>
          <cell r="AU1535" t="str">
            <v>tram</v>
          </cell>
          <cell r="AW1535">
            <v>19</v>
          </cell>
          <cell r="AX1535">
            <v>19</v>
          </cell>
          <cell r="AY1535" t="str">
            <v>St Antoniushove</v>
          </cell>
          <cell r="AZ1535" t="str">
            <v>0.00</v>
          </cell>
          <cell r="BA1535" t="str">
            <v>0.00</v>
          </cell>
          <cell r="BB1535" t="str">
            <v>0.00</v>
          </cell>
          <cell r="BH1535" t="str">
            <v/>
          </cell>
          <cell r="BI1535" t="str">
            <v/>
          </cell>
        </row>
        <row r="1536">
          <cell r="A1536">
            <v>1</v>
          </cell>
          <cell r="B1536">
            <v>32000101</v>
          </cell>
          <cell r="C1536">
            <v>32000101</v>
          </cell>
          <cell r="D1536">
            <v>101</v>
          </cell>
          <cell r="I1536" t="str">
            <v/>
          </cell>
          <cell r="L1536" t="str">
            <v>Oude Waalsdorperweg</v>
          </cell>
          <cell r="N1536" t="str">
            <v>Oude Waalsdorperweg</v>
          </cell>
          <cell r="P1536" t="str">
            <v>Oude Waalsdorperweg/Shape</v>
          </cell>
          <cell r="R1536" t="str">
            <v>Den Haag</v>
          </cell>
          <cell r="S1536" t="str">
            <v>Den Haag</v>
          </cell>
          <cell r="U1536">
            <v>82222</v>
          </cell>
          <cell r="V1536">
            <v>458362</v>
          </cell>
          <cell r="W1536" t="str">
            <v>4.32480868</v>
          </cell>
          <cell r="X1536" t="str">
            <v>52.10869987</v>
          </cell>
          <cell r="Y1536">
            <v>101</v>
          </cell>
          <cell r="AA1536" t="str">
            <v>geen_abri</v>
          </cell>
          <cell r="AB1536">
            <v>1</v>
          </cell>
          <cell r="AC1536" t="str">
            <v/>
          </cell>
          <cell r="AD1536" t="str">
            <v/>
          </cell>
          <cell r="AE1536" t="str">
            <v/>
          </cell>
          <cell r="AF1536">
            <v>1</v>
          </cell>
          <cell r="AG1536">
            <v>0</v>
          </cell>
          <cell r="AH1536">
            <v>0</v>
          </cell>
          <cell r="AI1536">
            <v>0</v>
          </cell>
          <cell r="AJ1536">
            <v>1</v>
          </cell>
          <cell r="AK1536">
            <v>0</v>
          </cell>
          <cell r="AL1536">
            <v>0</v>
          </cell>
          <cell r="AM1536">
            <v>0</v>
          </cell>
          <cell r="AN1536" t="e">
            <v>#N/A</v>
          </cell>
          <cell r="AQ1536" t="str">
            <v>false</v>
          </cell>
          <cell r="AR1536" t="str">
            <v>htm</v>
          </cell>
          <cell r="AS1536">
            <v>29</v>
          </cell>
          <cell r="AT1536" t="str">
            <v>HS</v>
          </cell>
          <cell r="AU1536" t="str">
            <v>bus</v>
          </cell>
          <cell r="AX1536">
            <v>28</v>
          </cell>
          <cell r="AY1536" t="str">
            <v>Station HS</v>
          </cell>
          <cell r="AZ1536" t="str">
            <v>18.00</v>
          </cell>
          <cell r="BA1536" t="str">
            <v>1.20</v>
          </cell>
          <cell r="BB1536" t="str">
            <v>1.20</v>
          </cell>
          <cell r="BH1536" t="str">
            <v/>
          </cell>
          <cell r="BI1536" t="str">
            <v/>
          </cell>
        </row>
        <row r="1537">
          <cell r="A1537">
            <v>2</v>
          </cell>
          <cell r="B1537">
            <v>32000102</v>
          </cell>
          <cell r="C1537">
            <v>32000102</v>
          </cell>
          <cell r="D1537">
            <v>102</v>
          </cell>
          <cell r="I1537" t="str">
            <v/>
          </cell>
          <cell r="L1537" t="str">
            <v>Oude Waalsdorperweg</v>
          </cell>
          <cell r="R1537" t="str">
            <v>Den Haag</v>
          </cell>
          <cell r="S1537" t="str">
            <v>Den Haag</v>
          </cell>
          <cell r="U1537" t="str">
            <v/>
          </cell>
          <cell r="V1537" t="str">
            <v/>
          </cell>
          <cell r="W1537" t="str">
            <v>4.32511475</v>
          </cell>
          <cell r="X1537" t="str">
            <v>52.10872061</v>
          </cell>
          <cell r="Y1537">
            <v>101</v>
          </cell>
          <cell r="AA1537" t="str">
            <v>geen_abri</v>
          </cell>
          <cell r="AB1537">
            <v>5</v>
          </cell>
          <cell r="AC1537" t="str">
            <v/>
          </cell>
          <cell r="AD1537" t="str">
            <v/>
          </cell>
          <cell r="AE1537" t="str">
            <v/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  <cell r="AJ1537">
            <v>0</v>
          </cell>
          <cell r="AK1537">
            <v>0</v>
          </cell>
          <cell r="AL1537">
            <v>0</v>
          </cell>
          <cell r="AM1537">
            <v>0</v>
          </cell>
          <cell r="AN1537" t="e">
            <v>#N/A</v>
          </cell>
          <cell r="AQ1537" t="str">
            <v>false</v>
          </cell>
          <cell r="AR1537" t="str">
            <v>htm</v>
          </cell>
          <cell r="AU1537" t="str">
            <v>bus</v>
          </cell>
          <cell r="AX1537">
            <v>28</v>
          </cell>
          <cell r="AY1537" t="str">
            <v>Oude Waalsdorperweg</v>
          </cell>
          <cell r="AZ1537" t="str">
            <v>18.00</v>
          </cell>
          <cell r="BA1537" t="str">
            <v>1.20</v>
          </cell>
          <cell r="BB1537" t="str">
            <v>1.20</v>
          </cell>
          <cell r="BH1537" t="str">
            <v/>
          </cell>
          <cell r="BI1537" t="str">
            <v/>
          </cell>
        </row>
        <row r="1538">
          <cell r="A1538">
            <v>3</v>
          </cell>
          <cell r="B1538">
            <v>32000103</v>
          </cell>
          <cell r="C1538">
            <v>32000103</v>
          </cell>
          <cell r="D1538">
            <v>103</v>
          </cell>
          <cell r="I1538" t="str">
            <v/>
          </cell>
          <cell r="L1538" t="str">
            <v>Oude Waalsdorperweg</v>
          </cell>
          <cell r="R1538" t="str">
            <v>Den Haag</v>
          </cell>
          <cell r="S1538" t="str">
            <v>Den Haag</v>
          </cell>
          <cell r="U1538" t="str">
            <v/>
          </cell>
          <cell r="V1538" t="str">
            <v/>
          </cell>
          <cell r="W1538" t="str">
            <v>4.32688323</v>
          </cell>
          <cell r="X1538" t="str">
            <v>52.10924888</v>
          </cell>
          <cell r="Y1538">
            <v>101</v>
          </cell>
          <cell r="AA1538" t="str">
            <v>geen_abri</v>
          </cell>
          <cell r="AB1538">
            <v>1</v>
          </cell>
          <cell r="AC1538" t="str">
            <v/>
          </cell>
          <cell r="AD1538" t="str">
            <v/>
          </cell>
          <cell r="AE1538" t="str">
            <v/>
          </cell>
          <cell r="AF1538">
            <v>1</v>
          </cell>
          <cell r="AG1538">
            <v>0</v>
          </cell>
          <cell r="AH1538">
            <v>0</v>
          </cell>
          <cell r="AI1538">
            <v>0</v>
          </cell>
          <cell r="AJ1538">
            <v>1</v>
          </cell>
          <cell r="AK1538">
            <v>0</v>
          </cell>
          <cell r="AL1538">
            <v>0</v>
          </cell>
          <cell r="AM1538">
            <v>0</v>
          </cell>
          <cell r="AN1538" t="e">
            <v>#N/A</v>
          </cell>
          <cell r="AQ1538" t="str">
            <v>false</v>
          </cell>
          <cell r="AR1538" t="str">
            <v>htm</v>
          </cell>
          <cell r="AU1538" t="str">
            <v>bus</v>
          </cell>
          <cell r="AX1538">
            <v>22</v>
          </cell>
          <cell r="AZ1538" t="str">
            <v>15.00</v>
          </cell>
          <cell r="BA1538" t="str">
            <v>1.40</v>
          </cell>
          <cell r="BB1538" t="str">
            <v>1.40</v>
          </cell>
          <cell r="BH1538" t="str">
            <v/>
          </cell>
          <cell r="BI1538" t="str">
            <v/>
          </cell>
        </row>
        <row r="1539">
          <cell r="A1539" t="str">
            <v>Buiten</v>
          </cell>
          <cell r="F1539">
            <v>42026101</v>
          </cell>
          <cell r="I1539" t="str">
            <v/>
          </cell>
          <cell r="L1539" t="str">
            <v>Oude Wal</v>
          </cell>
          <cell r="R1539" t="str">
            <v>Hoogvliet</v>
          </cell>
          <cell r="S1539" t="str">
            <v/>
          </cell>
          <cell r="U1539" t="str">
            <v/>
          </cell>
          <cell r="V1539" t="str">
            <v/>
          </cell>
          <cell r="W1539" t="str">
            <v/>
          </cell>
          <cell r="X1539" t="str">
            <v/>
          </cell>
          <cell r="AC1539" t="str">
            <v/>
          </cell>
          <cell r="AD1539" t="str">
            <v/>
          </cell>
          <cell r="AE1539" t="str">
            <v/>
          </cell>
          <cell r="AF1539">
            <v>0</v>
          </cell>
          <cell r="AG1539">
            <v>0</v>
          </cell>
          <cell r="AH1539">
            <v>0</v>
          </cell>
          <cell r="AI1539">
            <v>0</v>
          </cell>
          <cell r="AJ1539">
            <v>0</v>
          </cell>
          <cell r="AK1539">
            <v>0</v>
          </cell>
          <cell r="AL1539">
            <v>0</v>
          </cell>
          <cell r="AM1539">
            <v>0</v>
          </cell>
          <cell r="AN1539" t="e">
            <v>#N/A</v>
          </cell>
          <cell r="AQ1539" t="str">
            <v>false</v>
          </cell>
          <cell r="AU1539" t="str">
            <v/>
          </cell>
          <cell r="AX1539">
            <v>429</v>
          </cell>
          <cell r="AY1539" t="str">
            <v>Spijkenisse</v>
          </cell>
          <cell r="BH1539" t="str">
            <v/>
          </cell>
          <cell r="BI1539" t="str">
            <v/>
          </cell>
        </row>
        <row r="1540">
          <cell r="A1540" t="str">
            <v>Buiten</v>
          </cell>
          <cell r="F1540">
            <v>42026102</v>
          </cell>
          <cell r="I1540" t="str">
            <v/>
          </cell>
          <cell r="L1540" t="str">
            <v>Oude Wal</v>
          </cell>
          <cell r="R1540" t="str">
            <v>Hoogvliet</v>
          </cell>
          <cell r="S1540" t="str">
            <v/>
          </cell>
          <cell r="U1540" t="str">
            <v/>
          </cell>
          <cell r="V1540" t="str">
            <v/>
          </cell>
          <cell r="W1540" t="str">
            <v/>
          </cell>
          <cell r="X1540" t="str">
            <v/>
          </cell>
          <cell r="AC1540" t="str">
            <v/>
          </cell>
          <cell r="AD1540" t="str">
            <v/>
          </cell>
          <cell r="AE1540" t="str">
            <v/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J1540">
            <v>0</v>
          </cell>
          <cell r="AK1540">
            <v>0</v>
          </cell>
          <cell r="AL1540">
            <v>0</v>
          </cell>
          <cell r="AM1540">
            <v>0</v>
          </cell>
          <cell r="AN1540" t="e">
            <v>#N/A</v>
          </cell>
          <cell r="AQ1540" t="str">
            <v>false</v>
          </cell>
          <cell r="AU1540" t="str">
            <v/>
          </cell>
          <cell r="AX1540">
            <v>429</v>
          </cell>
          <cell r="AY1540" t="str">
            <v>Honselersdijk FloraHolland</v>
          </cell>
          <cell r="BH1540" t="str">
            <v/>
          </cell>
          <cell r="BI1540" t="str">
            <v/>
          </cell>
        </row>
        <row r="1541">
          <cell r="A1541">
            <v>704</v>
          </cell>
          <cell r="B1541">
            <v>32003809</v>
          </cell>
          <cell r="C1541">
            <v>32003809</v>
          </cell>
          <cell r="D1541">
            <v>3809</v>
          </cell>
          <cell r="I1541" t="str">
            <v/>
          </cell>
          <cell r="L1541" t="str">
            <v>Oudemansstraat</v>
          </cell>
          <cell r="N1541" t="str">
            <v>Oudemansstraat</v>
          </cell>
          <cell r="P1541" t="str">
            <v>Oudemansstraat/Schlegelstraat</v>
          </cell>
          <cell r="R1541" t="str">
            <v>Den Haag</v>
          </cell>
          <cell r="S1541" t="str">
            <v>Den Haag</v>
          </cell>
          <cell r="U1541">
            <v>82167</v>
          </cell>
          <cell r="V1541">
            <v>453300</v>
          </cell>
          <cell r="W1541" t="str">
            <v>4.32508688</v>
          </cell>
          <cell r="X1541" t="str">
            <v>52.06320158</v>
          </cell>
          <cell r="Y1541" t="str">
            <v/>
          </cell>
          <cell r="AA1541" t="str">
            <v>jcdecaux</v>
          </cell>
          <cell r="AB1541">
            <v>4</v>
          </cell>
          <cell r="AC1541" t="str">
            <v>Extra</v>
          </cell>
          <cell r="AD1541" t="str">
            <v/>
          </cell>
          <cell r="AE1541" t="str">
            <v>Extra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  <cell r="AJ1541">
            <v>0</v>
          </cell>
          <cell r="AK1541">
            <v>0</v>
          </cell>
          <cell r="AL1541">
            <v>0</v>
          </cell>
          <cell r="AM1541">
            <v>0</v>
          </cell>
          <cell r="AN1541" t="e">
            <v>#N/A</v>
          </cell>
          <cell r="AQ1541" t="str">
            <v>false</v>
          </cell>
          <cell r="AR1541" t="str">
            <v>htm</v>
          </cell>
          <cell r="AS1541" t="str">
            <v>1,16,17</v>
          </cell>
          <cell r="AT1541" t="str">
            <v>SN</v>
          </cell>
          <cell r="AU1541" t="str">
            <v>tram</v>
          </cell>
          <cell r="AW1541">
            <v>1</v>
          </cell>
          <cell r="AX1541">
            <v>1</v>
          </cell>
          <cell r="AY1541" t="str">
            <v>Scheveningen Noorderstrand</v>
          </cell>
          <cell r="AZ1541" t="str">
            <v>66.00</v>
          </cell>
          <cell r="BA1541" t="str">
            <v>2.80</v>
          </cell>
          <cell r="BB1541" t="str">
            <v>2.80</v>
          </cell>
          <cell r="BH1541" t="str">
            <v/>
          </cell>
          <cell r="BI1541" t="str">
            <v/>
          </cell>
        </row>
        <row r="1542">
          <cell r="A1542">
            <v>705</v>
          </cell>
          <cell r="B1542">
            <v>32003810</v>
          </cell>
          <cell r="C1542">
            <v>32003810</v>
          </cell>
          <cell r="D1542">
            <v>3810</v>
          </cell>
          <cell r="I1542" t="str">
            <v/>
          </cell>
          <cell r="L1542" t="str">
            <v>Oudemansstraat</v>
          </cell>
          <cell r="N1542" t="str">
            <v>Oudemansstraat</v>
          </cell>
          <cell r="P1542" t="str">
            <v>Oudemansstraat/Schlegelstraat</v>
          </cell>
          <cell r="R1542" t="str">
            <v>Den Haag</v>
          </cell>
          <cell r="S1542" t="str">
            <v>Den Haag</v>
          </cell>
          <cell r="U1542">
            <v>82183</v>
          </cell>
          <cell r="V1542">
            <v>453243</v>
          </cell>
          <cell r="W1542" t="str">
            <v>4.32533232</v>
          </cell>
          <cell r="X1542" t="str">
            <v>52.06269143</v>
          </cell>
          <cell r="Y1542" t="str">
            <v/>
          </cell>
          <cell r="AA1542" t="str">
            <v>jcdecaux</v>
          </cell>
          <cell r="AB1542">
            <v>4</v>
          </cell>
          <cell r="AC1542" t="str">
            <v>Extra</v>
          </cell>
          <cell r="AD1542" t="str">
            <v/>
          </cell>
          <cell r="AE1542" t="str">
            <v>Extra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  <cell r="AJ1542">
            <v>0</v>
          </cell>
          <cell r="AK1542">
            <v>0</v>
          </cell>
          <cell r="AL1542">
            <v>0</v>
          </cell>
          <cell r="AM1542">
            <v>0</v>
          </cell>
          <cell r="AN1542" t="e">
            <v>#N/A</v>
          </cell>
          <cell r="AQ1542" t="str">
            <v>false</v>
          </cell>
          <cell r="AR1542" t="str">
            <v>htm</v>
          </cell>
          <cell r="AS1542" t="str">
            <v>1,16,17</v>
          </cell>
          <cell r="AT1542" t="str">
            <v>DE</v>
          </cell>
          <cell r="AU1542" t="str">
            <v>tram</v>
          </cell>
          <cell r="AW1542">
            <v>1</v>
          </cell>
          <cell r="AX1542">
            <v>1</v>
          </cell>
          <cell r="AY1542" t="str">
            <v>Delft Tanthof</v>
          </cell>
          <cell r="AZ1542" t="str">
            <v>66.00</v>
          </cell>
          <cell r="BA1542" t="str">
            <v>3.00</v>
          </cell>
          <cell r="BB1542" t="str">
            <v>3.00</v>
          </cell>
          <cell r="BH1542" t="str">
            <v/>
          </cell>
          <cell r="BI1542" t="str">
            <v/>
          </cell>
        </row>
        <row r="1543">
          <cell r="A1543">
            <v>376</v>
          </cell>
          <cell r="B1543">
            <v>32002501</v>
          </cell>
          <cell r="C1543">
            <v>32002501</v>
          </cell>
          <cell r="D1543">
            <v>2501</v>
          </cell>
          <cell r="I1543" t="str">
            <v/>
          </cell>
          <cell r="L1543" t="str">
            <v>Overbosch</v>
          </cell>
          <cell r="N1543" t="str">
            <v>Overbosch</v>
          </cell>
          <cell r="P1543" t="str">
            <v>Vlaskamp/Haverkamp</v>
          </cell>
          <cell r="R1543" t="str">
            <v>Den Haag</v>
          </cell>
          <cell r="S1543" t="str">
            <v>Den Haag</v>
          </cell>
          <cell r="U1543">
            <v>83732</v>
          </cell>
          <cell r="V1543">
            <v>456332</v>
          </cell>
          <cell r="W1543" t="str">
            <v>4.34727224</v>
          </cell>
          <cell r="X1543" t="str">
            <v>52.09065321</v>
          </cell>
          <cell r="Y1543">
            <v>2501</v>
          </cell>
          <cell r="AA1543" t="str">
            <v>jcdecaux</v>
          </cell>
          <cell r="AB1543">
            <v>1</v>
          </cell>
          <cell r="AC1543" t="str">
            <v/>
          </cell>
          <cell r="AD1543" t="str">
            <v>KHP</v>
          </cell>
          <cell r="AE1543" t="str">
            <v>KHP</v>
          </cell>
          <cell r="AF1543">
            <v>1</v>
          </cell>
          <cell r="AG1543">
            <v>1</v>
          </cell>
          <cell r="AH1543">
            <v>0</v>
          </cell>
          <cell r="AI1543">
            <v>0</v>
          </cell>
          <cell r="AJ1543">
            <v>0</v>
          </cell>
          <cell r="AK1543">
            <v>0</v>
          </cell>
          <cell r="AL1543">
            <v>0</v>
          </cell>
          <cell r="AM1543">
            <v>1</v>
          </cell>
          <cell r="AN1543">
            <v>1</v>
          </cell>
          <cell r="AQ1543" t="str">
            <v>false</v>
          </cell>
          <cell r="AR1543" t="str">
            <v>htm</v>
          </cell>
          <cell r="AS1543">
            <v>24</v>
          </cell>
          <cell r="AT1543" t="str">
            <v>SM</v>
          </cell>
          <cell r="AU1543" t="str">
            <v>bus</v>
          </cell>
          <cell r="AX1543">
            <v>24</v>
          </cell>
          <cell r="AY1543" t="str">
            <v>Station Mariahoeve</v>
          </cell>
          <cell r="AZ1543" t="str">
            <v>30.00</v>
          </cell>
          <cell r="BA1543" t="str">
            <v>5.25</v>
          </cell>
          <cell r="BB1543" t="str">
            <v>5.25</v>
          </cell>
          <cell r="BH1543" t="str">
            <v>HVS+PB</v>
          </cell>
          <cell r="BI1543" t="str">
            <v/>
          </cell>
        </row>
        <row r="1544">
          <cell r="A1544">
            <v>377</v>
          </cell>
          <cell r="B1544">
            <v>32002502</v>
          </cell>
          <cell r="C1544">
            <v>32002502</v>
          </cell>
          <cell r="D1544">
            <v>2502</v>
          </cell>
          <cell r="I1544" t="str">
            <v/>
          </cell>
          <cell r="L1544" t="str">
            <v>Overbosch</v>
          </cell>
          <cell r="N1544" t="str">
            <v>Overbosch</v>
          </cell>
          <cell r="P1544" t="str">
            <v>Vlaskamp/Haverkamp</v>
          </cell>
          <cell r="R1544" t="str">
            <v>Den Haag</v>
          </cell>
          <cell r="S1544" t="str">
            <v>Den Haag</v>
          </cell>
          <cell r="U1544">
            <v>83775</v>
          </cell>
          <cell r="V1544">
            <v>456387</v>
          </cell>
          <cell r="W1544" t="str">
            <v>4.34788810</v>
          </cell>
          <cell r="X1544" t="str">
            <v>52.09115302</v>
          </cell>
          <cell r="Y1544">
            <v>2501</v>
          </cell>
          <cell r="AA1544" t="str">
            <v>jcdecaux</v>
          </cell>
          <cell r="AB1544">
            <v>1</v>
          </cell>
          <cell r="AC1544" t="str">
            <v/>
          </cell>
          <cell r="AD1544" t="str">
            <v>KHP</v>
          </cell>
          <cell r="AE1544" t="str">
            <v>KHP</v>
          </cell>
          <cell r="AF1544">
            <v>1</v>
          </cell>
          <cell r="AG1544">
            <v>1</v>
          </cell>
          <cell r="AH1544">
            <v>0</v>
          </cell>
          <cell r="AI1544">
            <v>0</v>
          </cell>
          <cell r="AJ1544">
            <v>0</v>
          </cell>
          <cell r="AK1544">
            <v>0</v>
          </cell>
          <cell r="AL1544">
            <v>0</v>
          </cell>
          <cell r="AM1544">
            <v>1</v>
          </cell>
          <cell r="AN1544">
            <v>1</v>
          </cell>
          <cell r="AQ1544" t="str">
            <v>false</v>
          </cell>
          <cell r="AR1544" t="str">
            <v>htm</v>
          </cell>
          <cell r="AS1544">
            <v>24</v>
          </cell>
          <cell r="AT1544" t="str">
            <v>KD</v>
          </cell>
          <cell r="AU1544" t="str">
            <v>bus</v>
          </cell>
          <cell r="AX1544">
            <v>24</v>
          </cell>
          <cell r="AY1544" t="str">
            <v>Kijkduin</v>
          </cell>
          <cell r="AZ1544" t="str">
            <v>23.50</v>
          </cell>
          <cell r="BA1544" t="str">
            <v>3.00</v>
          </cell>
          <cell r="BB1544" t="str">
            <v>3.00</v>
          </cell>
          <cell r="BH1544" t="str">
            <v/>
          </cell>
          <cell r="BI1544" t="str">
            <v/>
          </cell>
        </row>
        <row r="1545">
          <cell r="A1545">
            <v>1421</v>
          </cell>
          <cell r="B1545">
            <v>54260610</v>
          </cell>
          <cell r="C1545">
            <v>42008501</v>
          </cell>
          <cell r="F1545">
            <v>42008501</v>
          </cell>
          <cell r="I1545" t="str">
            <v/>
          </cell>
          <cell r="L1545" t="str">
            <v>Overslagweg</v>
          </cell>
          <cell r="R1545" t="str">
            <v>Pijnacker-Nootdorp</v>
          </cell>
          <cell r="S1545" t="str">
            <v>Pijnacker-Nootdorp</v>
          </cell>
          <cell r="U1545">
            <v>87466</v>
          </cell>
          <cell r="V1545">
            <v>445583</v>
          </cell>
          <cell r="W1545" t="str">
            <v>4.40387386</v>
          </cell>
          <cell r="X1545" t="str">
            <v>51.99451993</v>
          </cell>
          <cell r="Y1545" t="str">
            <v>DlgOve</v>
          </cell>
          <cell r="AA1545" t="str">
            <v>gripp</v>
          </cell>
          <cell r="AB1545">
            <v>1</v>
          </cell>
          <cell r="AC1545" t="str">
            <v/>
          </cell>
          <cell r="AD1545" t="str">
            <v>KHP</v>
          </cell>
          <cell r="AE1545" t="str">
            <v>KHP</v>
          </cell>
          <cell r="AF1545">
            <v>1</v>
          </cell>
          <cell r="AG1545">
            <v>1</v>
          </cell>
          <cell r="AH1545">
            <v>0</v>
          </cell>
          <cell r="AI1545">
            <v>0</v>
          </cell>
          <cell r="AJ1545">
            <v>0</v>
          </cell>
          <cell r="AK1545">
            <v>0</v>
          </cell>
          <cell r="AL1545">
            <v>0</v>
          </cell>
          <cell r="AM1545">
            <v>1</v>
          </cell>
          <cell r="AN1545">
            <v>1</v>
          </cell>
          <cell r="AQ1545" t="str">
            <v>false</v>
          </cell>
          <cell r="AR1545" t="str">
            <v>vtn</v>
          </cell>
          <cell r="AU1545" t="str">
            <v>bus</v>
          </cell>
          <cell r="AX1545">
            <v>81</v>
          </cell>
          <cell r="AY1545" t="str">
            <v>Delft Station</v>
          </cell>
          <cell r="AZ1545" t="str">
            <v>8.50</v>
          </cell>
          <cell r="BA1545" t="str">
            <v>2.00</v>
          </cell>
          <cell r="BB1545" t="str">
            <v>2.00</v>
          </cell>
          <cell r="BH1545" t="str">
            <v>HVS</v>
          </cell>
          <cell r="BI1545" t="str">
            <v/>
          </cell>
        </row>
        <row r="1546">
          <cell r="A1546" t="str">
            <v>RR-buiten</v>
          </cell>
          <cell r="B1546">
            <v>32008107</v>
          </cell>
          <cell r="C1546">
            <v>32008107</v>
          </cell>
          <cell r="D1546">
            <v>8107</v>
          </cell>
          <cell r="I1546" t="str">
            <v/>
          </cell>
          <cell r="J1546" t="str">
            <v>RR station</v>
          </cell>
          <cell r="L1546" t="str">
            <v>Palenstein</v>
          </cell>
          <cell r="N1546" t="str">
            <v>Palenstein</v>
          </cell>
          <cell r="P1546" t="str">
            <v>Du Meelaan</v>
          </cell>
          <cell r="Q1546" t="str">
            <v>Zoetermeer</v>
          </cell>
          <cell r="S1546" t="str">
            <v>Zoetermeer</v>
          </cell>
          <cell r="U1546">
            <v>94633</v>
          </cell>
          <cell r="V1546">
            <v>452741</v>
          </cell>
          <cell r="W1546" t="str">
            <v>4.50695348</v>
          </cell>
          <cell r="X1546" t="str">
            <v>52.05967633</v>
          </cell>
          <cell r="Y1546" t="str">
            <v/>
          </cell>
          <cell r="AC1546" t="str">
            <v>B-RRBuiten</v>
          </cell>
          <cell r="AD1546" t="str">
            <v/>
          </cell>
          <cell r="AE1546" t="str">
            <v>B-RRBuiten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0</v>
          </cell>
          <cell r="AK1546">
            <v>0</v>
          </cell>
          <cell r="AL1546">
            <v>0</v>
          </cell>
          <cell r="AM1546">
            <v>0</v>
          </cell>
          <cell r="AN1546" t="e">
            <v>#N/A</v>
          </cell>
          <cell r="AO1546" t="str">
            <v>Glasvezel</v>
          </cell>
          <cell r="AQ1546" t="str">
            <v>false</v>
          </cell>
          <cell r="AS1546">
            <v>3.4</v>
          </cell>
          <cell r="AT1546" t="str">
            <v>CW</v>
          </cell>
          <cell r="AU1546" t="str">
            <v>rrail</v>
          </cell>
          <cell r="AW1546">
            <v>3</v>
          </cell>
          <cell r="AX1546">
            <v>3.4</v>
          </cell>
          <cell r="AY1546" t="str">
            <v>Zoetermeer Centrum West</v>
          </cell>
          <cell r="AZ1546" t="str">
            <v>3 Zoetermeer Centrum West</v>
          </cell>
          <cell r="BH1546" t="str">
            <v/>
          </cell>
          <cell r="BI1546" t="str">
            <v/>
          </cell>
        </row>
        <row r="1547">
          <cell r="A1547" t="str">
            <v>RR-buiten</v>
          </cell>
          <cell r="B1547">
            <v>32008108</v>
          </cell>
          <cell r="C1547">
            <v>32008108</v>
          </cell>
          <cell r="D1547">
            <v>8108</v>
          </cell>
          <cell r="I1547" t="str">
            <v/>
          </cell>
          <cell r="J1547" t="str">
            <v>RR station</v>
          </cell>
          <cell r="L1547" t="str">
            <v>Palenstein</v>
          </cell>
          <cell r="N1547" t="str">
            <v>Palenstein</v>
          </cell>
          <cell r="P1547" t="str">
            <v>Du Meelaan</v>
          </cell>
          <cell r="Q1547" t="str">
            <v>Zoetermeer</v>
          </cell>
          <cell r="S1547" t="str">
            <v>Zoetermeer</v>
          </cell>
          <cell r="U1547">
            <v>94595</v>
          </cell>
          <cell r="V1547">
            <v>452745</v>
          </cell>
          <cell r="W1547" t="str">
            <v>4.50639874</v>
          </cell>
          <cell r="X1547" t="str">
            <v>52.05970814</v>
          </cell>
          <cell r="Y1547" t="str">
            <v/>
          </cell>
          <cell r="AC1547" t="str">
            <v>B-RRBuiten</v>
          </cell>
          <cell r="AD1547" t="str">
            <v/>
          </cell>
          <cell r="AE1547" t="str">
            <v>B-RRBuiten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  <cell r="AJ1547">
            <v>0</v>
          </cell>
          <cell r="AK1547">
            <v>0</v>
          </cell>
          <cell r="AL1547">
            <v>0</v>
          </cell>
          <cell r="AM1547">
            <v>0</v>
          </cell>
          <cell r="AN1547" t="e">
            <v>#N/A</v>
          </cell>
          <cell r="AO1547" t="str">
            <v>Glasvezel</v>
          </cell>
          <cell r="AQ1547" t="str">
            <v>false</v>
          </cell>
          <cell r="AS1547">
            <v>3.4</v>
          </cell>
          <cell r="AT1547" t="str">
            <v>LS</v>
          </cell>
          <cell r="AU1547" t="str">
            <v>rrail</v>
          </cell>
          <cell r="AW1547">
            <v>3</v>
          </cell>
          <cell r="AX1547">
            <v>3.4</v>
          </cell>
          <cell r="AY1547" t="str">
            <v>Loosduinen</v>
          </cell>
          <cell r="AZ1547" t="str">
            <v>3 Loosduinen</v>
          </cell>
          <cell r="BH1547" t="str">
            <v/>
          </cell>
          <cell r="BI1547" t="str">
            <v/>
          </cell>
        </row>
        <row r="1548">
          <cell r="A1548">
            <v>2090</v>
          </cell>
          <cell r="B1548">
            <v>54411050</v>
          </cell>
          <cell r="C1548">
            <v>54411050</v>
          </cell>
          <cell r="E1548">
            <v>54411050</v>
          </cell>
          <cell r="I1548" t="str">
            <v/>
          </cell>
          <cell r="L1548" t="str">
            <v>Palenstein Station</v>
          </cell>
          <cell r="Q1548" t="str">
            <v>Zoetermeer</v>
          </cell>
          <cell r="R1548" t="str">
            <v>Zoetermeer</v>
          </cell>
          <cell r="S1548" t="str">
            <v>Zoetermeer</v>
          </cell>
          <cell r="U1548">
            <v>94676</v>
          </cell>
          <cell r="V1548">
            <v>452672</v>
          </cell>
          <cell r="W1548" t="str">
            <v>4.50759261</v>
          </cell>
          <cell r="X1548" t="str">
            <v>52.05906089</v>
          </cell>
          <cell r="Y1548" t="str">
            <v>ztmpls</v>
          </cell>
          <cell r="AA1548" t="str">
            <v>CBS-Outdoor</v>
          </cell>
          <cell r="AB1548">
            <v>1</v>
          </cell>
          <cell r="AC1548" t="str">
            <v/>
          </cell>
          <cell r="AD1548" t="str">
            <v>KHP</v>
          </cell>
          <cell r="AE1548" t="str">
            <v>KHP</v>
          </cell>
          <cell r="AF1548">
            <v>1</v>
          </cell>
          <cell r="AG1548">
            <v>1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0</v>
          </cell>
          <cell r="AM1548">
            <v>1</v>
          </cell>
          <cell r="AN1548">
            <v>1</v>
          </cell>
          <cell r="AQ1548" t="str">
            <v>false</v>
          </cell>
          <cell r="AR1548" t="str">
            <v>cxx</v>
          </cell>
          <cell r="AS1548">
            <v>177</v>
          </cell>
          <cell r="AT1548" t="str">
            <v>Gouda</v>
          </cell>
          <cell r="AU1548" t="str">
            <v>bus</v>
          </cell>
          <cell r="AX1548">
            <v>177</v>
          </cell>
          <cell r="AY1548" t="str">
            <v>Gouda</v>
          </cell>
          <cell r="AZ1548" t="str">
            <v>0.00</v>
          </cell>
          <cell r="BA1548" t="str">
            <v>0.00</v>
          </cell>
          <cell r="BB1548" t="str">
            <v>0.00</v>
          </cell>
          <cell r="BH1548" t="str">
            <v/>
          </cell>
          <cell r="BI1548" t="str">
            <v/>
          </cell>
        </row>
        <row r="1549">
          <cell r="A1549">
            <v>2091</v>
          </cell>
          <cell r="B1549">
            <v>54411060</v>
          </cell>
          <cell r="C1549">
            <v>54411060</v>
          </cell>
          <cell r="E1549">
            <v>54411060</v>
          </cell>
          <cell r="I1549" t="str">
            <v/>
          </cell>
          <cell r="L1549" t="str">
            <v>Palenstein Station</v>
          </cell>
          <cell r="Q1549" t="str">
            <v>Zoetermeer</v>
          </cell>
          <cell r="R1549" t="str">
            <v>Zoetermeer</v>
          </cell>
          <cell r="S1549" t="str">
            <v>Zoetermeer</v>
          </cell>
          <cell r="U1549">
            <v>94607</v>
          </cell>
          <cell r="V1549">
            <v>452717</v>
          </cell>
          <cell r="W1549" t="str">
            <v>4.50657865</v>
          </cell>
          <cell r="X1549" t="str">
            <v>52.05945780</v>
          </cell>
          <cell r="Y1549" t="str">
            <v>ztmpls</v>
          </cell>
          <cell r="AA1549" t="str">
            <v>CBS-Outdoor</v>
          </cell>
          <cell r="AB1549">
            <v>1</v>
          </cell>
          <cell r="AC1549" t="str">
            <v/>
          </cell>
          <cell r="AD1549" t="str">
            <v>KHP</v>
          </cell>
          <cell r="AE1549" t="str">
            <v>KHP</v>
          </cell>
          <cell r="AF1549">
            <v>1</v>
          </cell>
          <cell r="AG1549">
            <v>1</v>
          </cell>
          <cell r="AH1549">
            <v>0</v>
          </cell>
          <cell r="AI1549">
            <v>0</v>
          </cell>
          <cell r="AJ1549">
            <v>0</v>
          </cell>
          <cell r="AK1549">
            <v>0</v>
          </cell>
          <cell r="AL1549">
            <v>0</v>
          </cell>
          <cell r="AM1549">
            <v>1</v>
          </cell>
          <cell r="AN1549">
            <v>1</v>
          </cell>
          <cell r="AQ1549" t="str">
            <v>false</v>
          </cell>
          <cell r="AR1549" t="str">
            <v>cxx</v>
          </cell>
          <cell r="AS1549">
            <v>177</v>
          </cell>
          <cell r="AT1549" t="str">
            <v>Zoetermeer Centrum West</v>
          </cell>
          <cell r="AU1549" t="str">
            <v>bus</v>
          </cell>
          <cell r="AX1549">
            <v>177</v>
          </cell>
          <cell r="AY1549" t="str">
            <v>Zoetermeer Centrum West</v>
          </cell>
          <cell r="AZ1549" t="str">
            <v>0.00</v>
          </cell>
          <cell r="BA1549" t="str">
            <v>0.00</v>
          </cell>
          <cell r="BB1549" t="str">
            <v>0.00</v>
          </cell>
          <cell r="BH1549" t="str">
            <v>HVS</v>
          </cell>
          <cell r="BI1549" t="str">
            <v>geen bushalte aanwezig</v>
          </cell>
        </row>
        <row r="1550">
          <cell r="A1550">
            <v>1353</v>
          </cell>
          <cell r="B1550">
            <v>54240220</v>
          </cell>
          <cell r="C1550">
            <v>42056801</v>
          </cell>
          <cell r="F1550">
            <v>42056801</v>
          </cell>
          <cell r="I1550" t="str">
            <v/>
          </cell>
          <cell r="L1550" t="str">
            <v>Papegaaienlaan</v>
          </cell>
          <cell r="R1550" t="str">
            <v>Wassenaar</v>
          </cell>
          <cell r="S1550" t="str">
            <v>Wassenaar</v>
          </cell>
          <cell r="U1550">
            <v>86227</v>
          </cell>
          <cell r="V1550">
            <v>460871</v>
          </cell>
          <cell r="W1550" t="str">
            <v>4.38275700</v>
          </cell>
          <cell r="X1550" t="str">
            <v>52.13176022</v>
          </cell>
          <cell r="Y1550" t="str">
            <v>WssPap</v>
          </cell>
          <cell r="AA1550" t="str">
            <v>jcdecaux</v>
          </cell>
          <cell r="AB1550">
            <v>1</v>
          </cell>
          <cell r="AC1550" t="str">
            <v/>
          </cell>
          <cell r="AD1550" t="str">
            <v>KHP</v>
          </cell>
          <cell r="AE1550" t="str">
            <v>KHP</v>
          </cell>
          <cell r="AF1550">
            <v>1</v>
          </cell>
          <cell r="AG1550">
            <v>1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1</v>
          </cell>
          <cell r="AN1550">
            <v>1</v>
          </cell>
          <cell r="AQ1550" t="str">
            <v>false</v>
          </cell>
          <cell r="AR1550" t="str">
            <v>vtn</v>
          </cell>
          <cell r="AU1550" t="str">
            <v>bus</v>
          </cell>
          <cell r="AX1550">
            <v>43</v>
          </cell>
          <cell r="AY1550" t="str">
            <v>Den Haag CS</v>
          </cell>
          <cell r="AZ1550" t="str">
            <v>22.00</v>
          </cell>
          <cell r="BA1550" t="str">
            <v>1.10</v>
          </cell>
          <cell r="BB1550" t="str">
            <v>3.00</v>
          </cell>
          <cell r="BH1550" t="str">
            <v/>
          </cell>
          <cell r="BI1550" t="str">
            <v/>
          </cell>
        </row>
        <row r="1551">
          <cell r="A1551">
            <v>1352</v>
          </cell>
          <cell r="B1551">
            <v>54240210</v>
          </cell>
          <cell r="C1551">
            <v>42056802</v>
          </cell>
          <cell r="F1551">
            <v>42056802</v>
          </cell>
          <cell r="I1551" t="str">
            <v/>
          </cell>
          <cell r="L1551" t="str">
            <v>Papegaaienlaan</v>
          </cell>
          <cell r="R1551" t="str">
            <v>Wassenaar</v>
          </cell>
          <cell r="S1551" t="str">
            <v>Wassenaar</v>
          </cell>
          <cell r="U1551">
            <v>86139</v>
          </cell>
          <cell r="V1551">
            <v>460890</v>
          </cell>
          <cell r="W1551" t="str">
            <v>4.38146809</v>
          </cell>
          <cell r="X1551" t="str">
            <v>52.13192001</v>
          </cell>
          <cell r="Y1551" t="str">
            <v>WssPap</v>
          </cell>
          <cell r="AA1551" t="str">
            <v>jcdecaux</v>
          </cell>
          <cell r="AB1551">
            <v>1</v>
          </cell>
          <cell r="AC1551" t="str">
            <v/>
          </cell>
          <cell r="AD1551" t="str">
            <v>KHP</v>
          </cell>
          <cell r="AE1551" t="str">
            <v>KHP</v>
          </cell>
          <cell r="AF1551">
            <v>1</v>
          </cell>
          <cell r="AG1551">
            <v>1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1</v>
          </cell>
          <cell r="AN1551">
            <v>1</v>
          </cell>
          <cell r="AQ1551" t="str">
            <v>false</v>
          </cell>
          <cell r="AR1551" t="str">
            <v>vtn</v>
          </cell>
          <cell r="AU1551" t="str">
            <v>bus</v>
          </cell>
          <cell r="AX1551">
            <v>43</v>
          </cell>
          <cell r="AY1551" t="str">
            <v>Leiden CS</v>
          </cell>
          <cell r="AZ1551" t="str">
            <v>16.50</v>
          </cell>
          <cell r="BA1551" t="str">
            <v>1.10</v>
          </cell>
          <cell r="BB1551" t="str">
            <v>3.60</v>
          </cell>
          <cell r="BH1551" t="str">
            <v/>
          </cell>
          <cell r="BI1551" t="str">
            <v/>
          </cell>
        </row>
        <row r="1552">
          <cell r="A1552">
            <v>1639</v>
          </cell>
          <cell r="B1552">
            <v>54290210</v>
          </cell>
          <cell r="C1552">
            <v>42035501</v>
          </cell>
          <cell r="F1552">
            <v>42035501</v>
          </cell>
          <cell r="I1552" t="str">
            <v/>
          </cell>
          <cell r="L1552" t="str">
            <v>Papelaan</v>
          </cell>
          <cell r="Q1552" t="str">
            <v>Monster</v>
          </cell>
          <cell r="R1552" t="str">
            <v>PZH</v>
          </cell>
          <cell r="S1552" t="str">
            <v>Westland</v>
          </cell>
          <cell r="U1552">
            <v>73033</v>
          </cell>
          <cell r="V1552">
            <v>448014</v>
          </cell>
          <cell r="W1552" t="str">
            <v>4.19318008</v>
          </cell>
          <cell r="X1552" t="str">
            <v>52.01442281</v>
          </cell>
          <cell r="Y1552" t="str">
            <v>MnsPap</v>
          </cell>
          <cell r="AA1552" t="str">
            <v>geen_abri</v>
          </cell>
          <cell r="AB1552">
            <v>5</v>
          </cell>
          <cell r="AC1552" t="str">
            <v/>
          </cell>
          <cell r="AD1552" t="str">
            <v/>
          </cell>
          <cell r="AE1552" t="str">
            <v/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  <cell r="AJ1552">
            <v>0</v>
          </cell>
          <cell r="AK1552">
            <v>0</v>
          </cell>
          <cell r="AL1552">
            <v>0</v>
          </cell>
          <cell r="AM1552">
            <v>0</v>
          </cell>
          <cell r="AN1552" t="e">
            <v>#N/A</v>
          </cell>
          <cell r="AQ1552" t="str">
            <v>false</v>
          </cell>
          <cell r="AR1552" t="str">
            <v>vtn</v>
          </cell>
          <cell r="AU1552" t="str">
            <v>bus</v>
          </cell>
          <cell r="AX1552">
            <v>34</v>
          </cell>
          <cell r="AY1552" t="str">
            <v>Ter Heijde</v>
          </cell>
          <cell r="AZ1552" t="str">
            <v>16.60</v>
          </cell>
          <cell r="BA1552" t="str">
            <v>0.20</v>
          </cell>
          <cell r="BB1552" t="str">
            <v>1.80</v>
          </cell>
          <cell r="BH1552" t="str">
            <v/>
          </cell>
          <cell r="BI1552" t="str">
            <v/>
          </cell>
        </row>
        <row r="1553">
          <cell r="A1553">
            <v>1771</v>
          </cell>
          <cell r="B1553">
            <v>54390410</v>
          </cell>
          <cell r="C1553">
            <v>42035502</v>
          </cell>
          <cell r="F1553">
            <v>42035502</v>
          </cell>
          <cell r="I1553" t="str">
            <v/>
          </cell>
          <cell r="L1553" t="str">
            <v>Papelaan</v>
          </cell>
          <cell r="Q1553" t="str">
            <v>Monster</v>
          </cell>
          <cell r="R1553" t="str">
            <v>PZH</v>
          </cell>
          <cell r="S1553" t="str">
            <v>Westland</v>
          </cell>
          <cell r="U1553">
            <v>72989</v>
          </cell>
          <cell r="V1553">
            <v>448056</v>
          </cell>
          <cell r="W1553" t="str">
            <v>4.19252920</v>
          </cell>
          <cell r="X1553" t="str">
            <v>52.01479374</v>
          </cell>
          <cell r="Y1553" t="str">
            <v>MnsPap</v>
          </cell>
          <cell r="AA1553" t="str">
            <v>geen_abri</v>
          </cell>
          <cell r="AB1553">
            <v>5</v>
          </cell>
          <cell r="AC1553" t="str">
            <v/>
          </cell>
          <cell r="AD1553" t="str">
            <v/>
          </cell>
          <cell r="AE1553" t="str">
            <v/>
          </cell>
          <cell r="AF1553">
            <v>0</v>
          </cell>
          <cell r="AG1553">
            <v>0</v>
          </cell>
          <cell r="AH1553">
            <v>0</v>
          </cell>
          <cell r="AI1553">
            <v>0</v>
          </cell>
          <cell r="AJ1553">
            <v>0</v>
          </cell>
          <cell r="AK1553">
            <v>0</v>
          </cell>
          <cell r="AL1553">
            <v>0</v>
          </cell>
          <cell r="AM1553">
            <v>0</v>
          </cell>
          <cell r="AN1553" t="e">
            <v>#N/A</v>
          </cell>
          <cell r="AQ1553" t="str">
            <v>false</v>
          </cell>
          <cell r="AR1553" t="str">
            <v>vtn</v>
          </cell>
          <cell r="AU1553" t="str">
            <v>bus</v>
          </cell>
          <cell r="AX1553">
            <v>34</v>
          </cell>
          <cell r="AY1553" t="str">
            <v>Den Haag Leyenburg</v>
          </cell>
          <cell r="AZ1553" t="str">
            <v>0.00</v>
          </cell>
          <cell r="BA1553" t="str">
            <v>0.00</v>
          </cell>
          <cell r="BB1553" t="str">
            <v>0.00</v>
          </cell>
          <cell r="BH1553" t="str">
            <v/>
          </cell>
          <cell r="BI1553" t="str">
            <v/>
          </cell>
        </row>
        <row r="1554">
          <cell r="A1554">
            <v>754</v>
          </cell>
          <cell r="B1554">
            <v>32004013</v>
          </cell>
          <cell r="C1554">
            <v>32004013</v>
          </cell>
          <cell r="D1554">
            <v>4013</v>
          </cell>
          <cell r="I1554" t="str">
            <v/>
          </cell>
          <cell r="L1554" t="str">
            <v>Parijsplein</v>
          </cell>
          <cell r="N1554" t="str">
            <v>Parijsplein</v>
          </cell>
          <cell r="P1554" t="str">
            <v>Middenweg</v>
          </cell>
          <cell r="R1554" t="str">
            <v>Den Haag</v>
          </cell>
          <cell r="S1554" t="str">
            <v>Den Haag</v>
          </cell>
          <cell r="U1554">
            <v>80039</v>
          </cell>
          <cell r="V1554">
            <v>448484</v>
          </cell>
          <cell r="W1554" t="str">
            <v>4.29511583</v>
          </cell>
          <cell r="X1554" t="str">
            <v>52.01963747</v>
          </cell>
          <cell r="Y1554" t="str">
            <v/>
          </cell>
          <cell r="AA1554" t="str">
            <v>geen_abri</v>
          </cell>
          <cell r="AB1554">
            <v>4</v>
          </cell>
          <cell r="AC1554" t="str">
            <v>KHP ex</v>
          </cell>
          <cell r="AD1554" t="str">
            <v/>
          </cell>
          <cell r="AE1554" t="str">
            <v>KHP ex</v>
          </cell>
          <cell r="AF1554">
            <v>0</v>
          </cell>
          <cell r="AG1554">
            <v>0</v>
          </cell>
          <cell r="AH1554">
            <v>0</v>
          </cell>
          <cell r="AI1554">
            <v>0</v>
          </cell>
          <cell r="AJ1554">
            <v>0</v>
          </cell>
          <cell r="AK1554">
            <v>0</v>
          </cell>
          <cell r="AL1554">
            <v>0</v>
          </cell>
          <cell r="AM1554">
            <v>0</v>
          </cell>
          <cell r="AN1554" t="e">
            <v>#N/A</v>
          </cell>
          <cell r="AQ1554" t="str">
            <v>false</v>
          </cell>
          <cell r="AR1554" t="str">
            <v>htm</v>
          </cell>
          <cell r="AS1554">
            <v>16.170000000000002</v>
          </cell>
          <cell r="AT1554" t="str">
            <v>WA</v>
          </cell>
          <cell r="AU1554" t="str">
            <v>tram</v>
          </cell>
          <cell r="AW1554">
            <v>16</v>
          </cell>
          <cell r="AX1554">
            <v>16</v>
          </cell>
          <cell r="AY1554" t="str">
            <v>Wateringen</v>
          </cell>
          <cell r="AZ1554" t="str">
            <v>32.50</v>
          </cell>
          <cell r="BA1554" t="str">
            <v>2.00</v>
          </cell>
          <cell r="BB1554" t="str">
            <v>2.00</v>
          </cell>
          <cell r="BH1554" t="str">
            <v/>
          </cell>
          <cell r="BI1554" t="str">
            <v/>
          </cell>
        </row>
        <row r="1555">
          <cell r="A1555">
            <v>755</v>
          </cell>
          <cell r="B1555">
            <v>32004014</v>
          </cell>
          <cell r="C1555">
            <v>32004014</v>
          </cell>
          <cell r="D1555">
            <v>4014</v>
          </cell>
          <cell r="I1555" t="str">
            <v/>
          </cell>
          <cell r="L1555" t="str">
            <v>Parijsplein</v>
          </cell>
          <cell r="N1555" t="str">
            <v>Parijsplein</v>
          </cell>
          <cell r="P1555" t="str">
            <v>Middenweg</v>
          </cell>
          <cell r="R1555" t="str">
            <v>Den Haag</v>
          </cell>
          <cell r="S1555" t="str">
            <v>Den Haag</v>
          </cell>
          <cell r="U1555">
            <v>80115</v>
          </cell>
          <cell r="V1555">
            <v>448523</v>
          </cell>
          <cell r="W1555" t="str">
            <v>4.29621433</v>
          </cell>
          <cell r="X1555" t="str">
            <v>52.01999822</v>
          </cell>
          <cell r="Y1555" t="str">
            <v/>
          </cell>
          <cell r="AA1555" t="str">
            <v>jcdecaux</v>
          </cell>
          <cell r="AB1555">
            <v>4</v>
          </cell>
          <cell r="AC1555" t="str">
            <v>HIP4LED optioneel</v>
          </cell>
          <cell r="AD1555" t="str">
            <v/>
          </cell>
          <cell r="AE1555" t="str">
            <v>HIP4LED optioneel</v>
          </cell>
          <cell r="AF1555">
            <v>0</v>
          </cell>
          <cell r="AG1555">
            <v>0</v>
          </cell>
          <cell r="AH1555">
            <v>0</v>
          </cell>
          <cell r="AI1555">
            <v>0</v>
          </cell>
          <cell r="AJ1555">
            <v>0</v>
          </cell>
          <cell r="AK1555">
            <v>0</v>
          </cell>
          <cell r="AL1555">
            <v>0</v>
          </cell>
          <cell r="AM1555">
            <v>0</v>
          </cell>
          <cell r="AN1555" t="e">
            <v>#N/A</v>
          </cell>
          <cell r="AQ1555" t="str">
            <v>false</v>
          </cell>
          <cell r="AR1555" t="str">
            <v>htm</v>
          </cell>
          <cell r="AS1555">
            <v>16.170000000000002</v>
          </cell>
          <cell r="AT1555" t="str">
            <v>CS</v>
          </cell>
          <cell r="AU1555" t="str">
            <v>tram</v>
          </cell>
          <cell r="AW1555">
            <v>16</v>
          </cell>
          <cell r="AX1555">
            <v>16</v>
          </cell>
          <cell r="AY1555" t="str">
            <v>Centraal Station</v>
          </cell>
          <cell r="AZ1555" t="str">
            <v>28.40</v>
          </cell>
          <cell r="BA1555" t="str">
            <v>2.20</v>
          </cell>
          <cell r="BB1555" t="str">
            <v>2.20</v>
          </cell>
          <cell r="BH1555" t="str">
            <v/>
          </cell>
          <cell r="BI1555" t="str">
            <v/>
          </cell>
        </row>
        <row r="1556">
          <cell r="A1556">
            <v>1619</v>
          </cell>
          <cell r="B1556">
            <v>54280430</v>
          </cell>
          <cell r="C1556">
            <v>42017901</v>
          </cell>
          <cell r="F1556">
            <v>42017901</v>
          </cell>
          <cell r="I1556" t="str">
            <v/>
          </cell>
          <cell r="L1556" t="str">
            <v>Parijsplein</v>
          </cell>
          <cell r="R1556" t="str">
            <v>Den Haag</v>
          </cell>
          <cell r="S1556" t="str">
            <v>Den Haag</v>
          </cell>
          <cell r="U1556">
            <v>80234</v>
          </cell>
          <cell r="V1556">
            <v>448506</v>
          </cell>
          <cell r="W1556" t="str">
            <v>4.29795144</v>
          </cell>
          <cell r="X1556" t="str">
            <v>52.01986150</v>
          </cell>
          <cell r="Y1556" t="str">
            <v>GvPary</v>
          </cell>
          <cell r="AA1556" t="str">
            <v>geen_abri</v>
          </cell>
          <cell r="AB1556">
            <v>1</v>
          </cell>
          <cell r="AC1556" t="str">
            <v/>
          </cell>
          <cell r="AD1556" t="str">
            <v>KHP</v>
          </cell>
          <cell r="AE1556" t="str">
            <v>KHP</v>
          </cell>
          <cell r="AF1556">
            <v>1</v>
          </cell>
          <cell r="AG1556">
            <v>1</v>
          </cell>
          <cell r="AH1556">
            <v>0</v>
          </cell>
          <cell r="AI1556">
            <v>0</v>
          </cell>
          <cell r="AJ1556">
            <v>0</v>
          </cell>
          <cell r="AK1556">
            <v>0</v>
          </cell>
          <cell r="AL1556">
            <v>0</v>
          </cell>
          <cell r="AM1556">
            <v>1</v>
          </cell>
          <cell r="AN1556">
            <v>1</v>
          </cell>
          <cell r="AQ1556" t="str">
            <v>false</v>
          </cell>
          <cell r="AR1556" t="str">
            <v>vtn</v>
          </cell>
          <cell r="AU1556" t="str">
            <v>bus</v>
          </cell>
          <cell r="AX1556">
            <v>37</v>
          </cell>
          <cell r="AY1556" t="str">
            <v>Delft Station</v>
          </cell>
          <cell r="AZ1556" t="str">
            <v>31.00</v>
          </cell>
          <cell r="BA1556" t="str">
            <v>2.60</v>
          </cell>
          <cell r="BB1556" t="str">
            <v>5.00</v>
          </cell>
          <cell r="BH1556" t="str">
            <v>HVS</v>
          </cell>
          <cell r="BI1556" t="str">
            <v/>
          </cell>
        </row>
        <row r="1557">
          <cell r="A1557">
            <v>1620</v>
          </cell>
          <cell r="B1557">
            <v>54280440</v>
          </cell>
          <cell r="C1557">
            <v>42017902</v>
          </cell>
          <cell r="F1557">
            <v>42017902</v>
          </cell>
          <cell r="I1557" t="str">
            <v/>
          </cell>
          <cell r="L1557" t="str">
            <v>Parijsplein</v>
          </cell>
          <cell r="R1557" t="str">
            <v>Den Haag</v>
          </cell>
          <cell r="S1557" t="str">
            <v>Den Haag</v>
          </cell>
          <cell r="U1557">
            <v>80156</v>
          </cell>
          <cell r="V1557">
            <v>448614</v>
          </cell>
          <cell r="W1557" t="str">
            <v>4.29679165</v>
          </cell>
          <cell r="X1557" t="str">
            <v>52.02082155</v>
          </cell>
          <cell r="Y1557" t="str">
            <v>GvPary</v>
          </cell>
          <cell r="AA1557" t="str">
            <v>geen_abri</v>
          </cell>
          <cell r="AB1557">
            <v>1</v>
          </cell>
          <cell r="AC1557" t="str">
            <v/>
          </cell>
          <cell r="AD1557" t="str">
            <v>KHP</v>
          </cell>
          <cell r="AE1557" t="str">
            <v>KHP</v>
          </cell>
          <cell r="AF1557">
            <v>1</v>
          </cell>
          <cell r="AG1557">
            <v>1</v>
          </cell>
          <cell r="AH1557">
            <v>0</v>
          </cell>
          <cell r="AI1557">
            <v>0</v>
          </cell>
          <cell r="AJ1557">
            <v>0</v>
          </cell>
          <cell r="AK1557">
            <v>0</v>
          </cell>
          <cell r="AL1557">
            <v>0</v>
          </cell>
          <cell r="AM1557">
            <v>1</v>
          </cell>
          <cell r="AN1557">
            <v>1</v>
          </cell>
          <cell r="AQ1557" t="str">
            <v>false</v>
          </cell>
          <cell r="AR1557" t="str">
            <v>vtn</v>
          </cell>
          <cell r="AU1557" t="str">
            <v>bus</v>
          </cell>
          <cell r="AX1557">
            <v>37</v>
          </cell>
          <cell r="AY1557" t="str">
            <v>Den Haag Leyenburg</v>
          </cell>
          <cell r="AZ1557" t="str">
            <v>31.00</v>
          </cell>
          <cell r="BA1557" t="str">
            <v>2.60</v>
          </cell>
          <cell r="BB1557" t="str">
            <v>5.00</v>
          </cell>
          <cell r="BH1557" t="str">
            <v/>
          </cell>
          <cell r="BI1557" t="str">
            <v/>
          </cell>
        </row>
        <row r="1558">
          <cell r="A1558">
            <v>1376</v>
          </cell>
          <cell r="B1558">
            <v>54260030</v>
          </cell>
          <cell r="C1558">
            <v>42005501</v>
          </cell>
          <cell r="F1558">
            <v>42005501</v>
          </cell>
          <cell r="I1558" t="str">
            <v/>
          </cell>
          <cell r="L1558" t="str">
            <v>Parkzoom</v>
          </cell>
          <cell r="Q1558" t="str">
            <v>Delft</v>
          </cell>
          <cell r="R1558" t="str">
            <v>Delft</v>
          </cell>
          <cell r="S1558" t="str">
            <v>Delft</v>
          </cell>
          <cell r="U1558">
            <v>82649</v>
          </cell>
          <cell r="V1558">
            <v>447313</v>
          </cell>
          <cell r="W1558" t="str">
            <v>4.33338147</v>
          </cell>
          <cell r="X1558" t="str">
            <v>52.00946038</v>
          </cell>
          <cell r="Y1558" t="str">
            <v>DlfPar</v>
          </cell>
          <cell r="AA1558" t="str">
            <v>CBS-Outdoor</v>
          </cell>
          <cell r="AB1558">
            <v>1</v>
          </cell>
          <cell r="AC1558" t="str">
            <v/>
          </cell>
          <cell r="AD1558" t="str">
            <v>KHP</v>
          </cell>
          <cell r="AE1558" t="str">
            <v>KHP</v>
          </cell>
          <cell r="AF1558">
            <v>1</v>
          </cell>
          <cell r="AG1558">
            <v>1</v>
          </cell>
          <cell r="AH1558">
            <v>0</v>
          </cell>
          <cell r="AI1558">
            <v>0</v>
          </cell>
          <cell r="AJ1558">
            <v>0</v>
          </cell>
          <cell r="AK1558">
            <v>0</v>
          </cell>
          <cell r="AL1558">
            <v>0</v>
          </cell>
          <cell r="AM1558">
            <v>1</v>
          </cell>
          <cell r="AN1558">
            <v>1</v>
          </cell>
          <cell r="AQ1558" t="str">
            <v>false</v>
          </cell>
          <cell r="AR1558" t="str">
            <v>vtn</v>
          </cell>
          <cell r="AU1558" t="str">
            <v>bus</v>
          </cell>
          <cell r="AX1558">
            <v>81</v>
          </cell>
          <cell r="AY1558" t="str">
            <v>Delfgauw Ruyven</v>
          </cell>
          <cell r="AZ1558" t="str">
            <v>18.80</v>
          </cell>
          <cell r="BA1558" t="str">
            <v>7.00</v>
          </cell>
          <cell r="BB1558" t="str">
            <v>7.00</v>
          </cell>
          <cell r="BH1558" t="str">
            <v/>
          </cell>
          <cell r="BI1558" t="str">
            <v/>
          </cell>
        </row>
        <row r="1559">
          <cell r="A1559">
            <v>1377</v>
          </cell>
          <cell r="B1559">
            <v>54260040</v>
          </cell>
          <cell r="C1559">
            <v>42005502</v>
          </cell>
          <cell r="F1559">
            <v>42005502</v>
          </cell>
          <cell r="I1559" t="str">
            <v/>
          </cell>
          <cell r="L1559" t="str">
            <v>Parkzoom</v>
          </cell>
          <cell r="Q1559" t="str">
            <v>Delft</v>
          </cell>
          <cell r="R1559" t="str">
            <v>Delft</v>
          </cell>
          <cell r="S1559" t="str">
            <v>Delft</v>
          </cell>
          <cell r="U1559">
            <v>82681</v>
          </cell>
          <cell r="V1559">
            <v>447367</v>
          </cell>
          <cell r="W1559" t="str">
            <v>4.33383608</v>
          </cell>
          <cell r="X1559" t="str">
            <v>52.00994984</v>
          </cell>
          <cell r="Y1559" t="str">
            <v>DlfPar</v>
          </cell>
          <cell r="AA1559" t="str">
            <v>geen_abri</v>
          </cell>
          <cell r="AB1559">
            <v>2</v>
          </cell>
          <cell r="AC1559" t="str">
            <v/>
          </cell>
          <cell r="AD1559" t="str">
            <v/>
          </cell>
          <cell r="AE1559" t="str">
            <v/>
          </cell>
          <cell r="AF1559">
            <v>1</v>
          </cell>
          <cell r="AG1559">
            <v>0</v>
          </cell>
          <cell r="AH1559">
            <v>0</v>
          </cell>
          <cell r="AI1559">
            <v>0</v>
          </cell>
          <cell r="AJ1559">
            <v>1</v>
          </cell>
          <cell r="AK1559">
            <v>0</v>
          </cell>
          <cell r="AL1559">
            <v>0</v>
          </cell>
          <cell r="AM1559">
            <v>0</v>
          </cell>
          <cell r="AN1559" t="e">
            <v>#N/A</v>
          </cell>
          <cell r="AQ1559" t="str">
            <v>false</v>
          </cell>
          <cell r="AR1559" t="str">
            <v>vtn</v>
          </cell>
          <cell r="AU1559" t="str">
            <v>bus</v>
          </cell>
          <cell r="AX1559">
            <v>81</v>
          </cell>
          <cell r="AY1559" t="str">
            <v>Delft Kuyperwijk</v>
          </cell>
          <cell r="AZ1559" t="str">
            <v>16.90</v>
          </cell>
          <cell r="BA1559" t="str">
            <v>7.00</v>
          </cell>
          <cell r="BB1559" t="str">
            <v>8.20</v>
          </cell>
          <cell r="BH1559" t="str">
            <v/>
          </cell>
          <cell r="BI1559" t="str">
            <v/>
          </cell>
        </row>
        <row r="1560">
          <cell r="A1560">
            <v>1237</v>
          </cell>
          <cell r="B1560">
            <v>54191170</v>
          </cell>
          <cell r="C1560">
            <v>42017801</v>
          </cell>
          <cell r="F1560">
            <v>42017801</v>
          </cell>
          <cell r="I1560" t="str">
            <v/>
          </cell>
          <cell r="L1560" t="str">
            <v>Parnassia</v>
          </cell>
          <cell r="Q1560" t="str">
            <v>Den Haag</v>
          </cell>
          <cell r="R1560" t="str">
            <v>Den Haag</v>
          </cell>
          <cell r="S1560" t="str">
            <v>Den Haag</v>
          </cell>
          <cell r="U1560">
            <v>74226</v>
          </cell>
          <cell r="V1560">
            <v>451525</v>
          </cell>
          <cell r="W1560" t="str">
            <v>4.20972600</v>
          </cell>
          <cell r="X1560" t="str">
            <v>52.04614963</v>
          </cell>
          <cell r="Y1560" t="str">
            <v>GvParn</v>
          </cell>
          <cell r="AA1560" t="str">
            <v>jcdecaux</v>
          </cell>
          <cell r="AB1560">
            <v>1</v>
          </cell>
          <cell r="AC1560" t="str">
            <v/>
          </cell>
          <cell r="AD1560" t="str">
            <v>KHP</v>
          </cell>
          <cell r="AE1560" t="str">
            <v>KHP</v>
          </cell>
          <cell r="AF1560">
            <v>1</v>
          </cell>
          <cell r="AG1560">
            <v>0</v>
          </cell>
          <cell r="AH1560">
            <v>1</v>
          </cell>
          <cell r="AI1560">
            <v>0</v>
          </cell>
          <cell r="AJ1560">
            <v>0</v>
          </cell>
          <cell r="AK1560">
            <v>0</v>
          </cell>
          <cell r="AL1560">
            <v>0</v>
          </cell>
          <cell r="AM1560">
            <v>1</v>
          </cell>
          <cell r="AN1560" t="e">
            <v>#N/A</v>
          </cell>
          <cell r="AQ1560" t="str">
            <v>false</v>
          </cell>
          <cell r="AR1560" t="str">
            <v>vtn</v>
          </cell>
          <cell r="AU1560" t="str">
            <v>bus</v>
          </cell>
          <cell r="AX1560">
            <v>31</v>
          </cell>
          <cell r="AY1560" t="str">
            <v>Naaldwijk</v>
          </cell>
          <cell r="AZ1560" t="str">
            <v>15.00</v>
          </cell>
          <cell r="BA1560" t="str">
            <v>2.00</v>
          </cell>
          <cell r="BB1560" t="str">
            <v>2.00</v>
          </cell>
          <cell r="BH1560" t="str">
            <v>HVS</v>
          </cell>
          <cell r="BI1560" t="str">
            <v/>
          </cell>
        </row>
        <row r="1561">
          <cell r="A1561">
            <v>1238</v>
          </cell>
          <cell r="B1561">
            <v>54191180</v>
          </cell>
          <cell r="C1561">
            <v>42017802</v>
          </cell>
          <cell r="F1561">
            <v>42017802</v>
          </cell>
          <cell r="I1561" t="str">
            <v/>
          </cell>
          <cell r="L1561" t="str">
            <v>Parnassia</v>
          </cell>
          <cell r="Q1561" t="str">
            <v>Den Haag</v>
          </cell>
          <cell r="R1561" t="str">
            <v>Den Haag</v>
          </cell>
          <cell r="S1561" t="str">
            <v>Den Haag</v>
          </cell>
          <cell r="U1561">
            <v>74243</v>
          </cell>
          <cell r="V1561">
            <v>451515</v>
          </cell>
          <cell r="W1561" t="str">
            <v>4.20997613</v>
          </cell>
          <cell r="X1561" t="str">
            <v>52.04606224</v>
          </cell>
          <cell r="Y1561" t="str">
            <v>GvParn</v>
          </cell>
          <cell r="AA1561" t="str">
            <v>jcdecaux</v>
          </cell>
          <cell r="AB1561">
            <v>1</v>
          </cell>
          <cell r="AC1561" t="str">
            <v/>
          </cell>
          <cell r="AD1561" t="str">
            <v>KHP</v>
          </cell>
          <cell r="AE1561" t="str">
            <v>KHP</v>
          </cell>
          <cell r="AF1561">
            <v>1</v>
          </cell>
          <cell r="AG1561">
            <v>1</v>
          </cell>
          <cell r="AH1561">
            <v>0</v>
          </cell>
          <cell r="AI1561">
            <v>0</v>
          </cell>
          <cell r="AJ1561">
            <v>0</v>
          </cell>
          <cell r="AK1561">
            <v>0</v>
          </cell>
          <cell r="AL1561">
            <v>0</v>
          </cell>
          <cell r="AM1561">
            <v>1</v>
          </cell>
          <cell r="AN1561">
            <v>1</v>
          </cell>
          <cell r="AQ1561" t="str">
            <v>false</v>
          </cell>
          <cell r="AR1561" t="str">
            <v>vtn</v>
          </cell>
          <cell r="AU1561" t="str">
            <v>bus</v>
          </cell>
          <cell r="AX1561">
            <v>31</v>
          </cell>
          <cell r="AY1561" t="str">
            <v>Den Haag Leyenburg</v>
          </cell>
          <cell r="AZ1561" t="str">
            <v>16.50</v>
          </cell>
          <cell r="BA1561" t="str">
            <v>2.00</v>
          </cell>
          <cell r="BB1561" t="str">
            <v>2.00</v>
          </cell>
          <cell r="BH1561" t="str">
            <v>HVS</v>
          </cell>
          <cell r="BI1561" t="str">
            <v/>
          </cell>
        </row>
        <row r="1562">
          <cell r="A1562">
            <v>2042</v>
          </cell>
          <cell r="B1562">
            <v>0</v>
          </cell>
          <cell r="C1562">
            <v>42043701</v>
          </cell>
          <cell r="F1562">
            <v>42043701</v>
          </cell>
          <cell r="I1562" t="str">
            <v/>
          </cell>
          <cell r="L1562" t="str">
            <v>Pasteurlaan</v>
          </cell>
          <cell r="Q1562" t="str">
            <v>Pijnacker-Nootdorp</v>
          </cell>
          <cell r="R1562" t="str">
            <v>Pijnacker-Nootdorp</v>
          </cell>
          <cell r="S1562" t="str">
            <v>Pijnacker-Nootdorp</v>
          </cell>
          <cell r="U1562">
            <v>88966</v>
          </cell>
          <cell r="V1562">
            <v>449106</v>
          </cell>
          <cell r="W1562" t="str">
            <v>4.42503221</v>
          </cell>
          <cell r="X1562" t="str">
            <v>52.02636197</v>
          </cell>
          <cell r="Y1562" t="str">
            <v>PynPas</v>
          </cell>
          <cell r="AA1562" t="str">
            <v>geen_abri</v>
          </cell>
          <cell r="AB1562">
            <v>9</v>
          </cell>
          <cell r="AC1562" t="str">
            <v/>
          </cell>
          <cell r="AD1562" t="str">
            <v/>
          </cell>
          <cell r="AE1562" t="str">
            <v/>
          </cell>
          <cell r="AF1562">
            <v>0</v>
          </cell>
          <cell r="AG1562">
            <v>0</v>
          </cell>
          <cell r="AH1562">
            <v>0</v>
          </cell>
          <cell r="AI1562">
            <v>1</v>
          </cell>
          <cell r="AJ1562">
            <v>0</v>
          </cell>
          <cell r="AK1562">
            <v>0</v>
          </cell>
          <cell r="AL1562">
            <v>0</v>
          </cell>
          <cell r="AM1562">
            <v>0</v>
          </cell>
          <cell r="AN1562" t="e">
            <v>#N/A</v>
          </cell>
          <cell r="AQ1562" t="str">
            <v>true</v>
          </cell>
          <cell r="AR1562" t="str">
            <v>vtn</v>
          </cell>
          <cell r="AU1562" t="str">
            <v>bus</v>
          </cell>
          <cell r="AX1562">
            <v>61</v>
          </cell>
          <cell r="AY1562" t="str">
            <v>Pijnacker</v>
          </cell>
          <cell r="AZ1562" t="str">
            <v>0.00</v>
          </cell>
          <cell r="BA1562" t="str">
            <v>0.00</v>
          </cell>
          <cell r="BB1562" t="str">
            <v>0.00</v>
          </cell>
          <cell r="BD1562" t="str">
            <v>KHP vervallen</v>
          </cell>
          <cell r="BH1562" t="str">
            <v/>
          </cell>
          <cell r="BI1562" t="str">
            <v/>
          </cell>
        </row>
        <row r="1563">
          <cell r="A1563">
            <v>1272</v>
          </cell>
          <cell r="B1563">
            <v>54200320</v>
          </cell>
          <cell r="C1563">
            <v>42043702</v>
          </cell>
          <cell r="F1563">
            <v>42043702</v>
          </cell>
          <cell r="I1563" t="str">
            <v/>
          </cell>
          <cell r="L1563" t="str">
            <v>Pasteurlaan</v>
          </cell>
          <cell r="Q1563" t="str">
            <v>Pijnacker-Nootdorp</v>
          </cell>
          <cell r="R1563" t="str">
            <v>Pijnacker-Nootdorp</v>
          </cell>
          <cell r="S1563" t="str">
            <v>Pijnacker-Nootdorp</v>
          </cell>
          <cell r="U1563">
            <v>88958</v>
          </cell>
          <cell r="V1563">
            <v>449114</v>
          </cell>
          <cell r="W1563" t="str">
            <v>4.42491412</v>
          </cell>
          <cell r="X1563" t="str">
            <v>52.02643291</v>
          </cell>
          <cell r="Y1563" t="str">
            <v>PynPas</v>
          </cell>
          <cell r="AA1563" t="str">
            <v>pkmedia</v>
          </cell>
          <cell r="AB1563">
            <v>9</v>
          </cell>
          <cell r="AC1563" t="str">
            <v/>
          </cell>
          <cell r="AD1563" t="str">
            <v/>
          </cell>
          <cell r="AE1563" t="str">
            <v/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0</v>
          </cell>
          <cell r="AK1563">
            <v>0</v>
          </cell>
          <cell r="AL1563">
            <v>0</v>
          </cell>
          <cell r="AM1563">
            <v>0</v>
          </cell>
          <cell r="AN1563" t="e">
            <v>#N/A</v>
          </cell>
          <cell r="AQ1563" t="str">
            <v>false</v>
          </cell>
          <cell r="AR1563" t="str">
            <v>vtn</v>
          </cell>
          <cell r="AU1563" t="str">
            <v>bus</v>
          </cell>
          <cell r="AX1563">
            <v>61</v>
          </cell>
          <cell r="AY1563" t="str">
            <v>Den Haag Leidschenveen</v>
          </cell>
          <cell r="AZ1563" t="str">
            <v>12.00</v>
          </cell>
          <cell r="BA1563" t="str">
            <v>2.50</v>
          </cell>
          <cell r="BB1563" t="str">
            <v>2.50</v>
          </cell>
          <cell r="BH1563" t="str">
            <v>HVS</v>
          </cell>
          <cell r="BI1563" t="str">
            <v>aan de overkant bevindt zich nog een halte</v>
          </cell>
        </row>
        <row r="1564">
          <cell r="A1564">
            <v>814</v>
          </cell>
          <cell r="B1564">
            <v>32005841</v>
          </cell>
          <cell r="C1564">
            <v>32005841</v>
          </cell>
          <cell r="D1564">
            <v>5841</v>
          </cell>
          <cell r="I1564" t="str">
            <v/>
          </cell>
          <cell r="L1564" t="str">
            <v>Patentlaan</v>
          </cell>
          <cell r="N1564" t="str">
            <v>Patentlaan</v>
          </cell>
          <cell r="P1564" t="str">
            <v>Veraartlaan/Patentlaan</v>
          </cell>
          <cell r="Q1564" t="str">
            <v>Rijswijk</v>
          </cell>
          <cell r="R1564" t="str">
            <v>Rijswijk</v>
          </cell>
          <cell r="S1564" t="str">
            <v>Rijswijk</v>
          </cell>
          <cell r="U1564">
            <v>83007</v>
          </cell>
          <cell r="V1564">
            <v>450809</v>
          </cell>
          <cell r="W1564" t="str">
            <v>4.33785942</v>
          </cell>
          <cell r="X1564" t="str">
            <v>52.04092512</v>
          </cell>
          <cell r="Y1564" t="str">
            <v/>
          </cell>
          <cell r="AA1564" t="str">
            <v>jcdecaux</v>
          </cell>
          <cell r="AB1564">
            <v>1</v>
          </cell>
          <cell r="AC1564" t="str">
            <v>HIP4LED ex</v>
          </cell>
          <cell r="AD1564" t="str">
            <v/>
          </cell>
          <cell r="AE1564" t="str">
            <v>HIP4LED ex</v>
          </cell>
          <cell r="AF1564">
            <v>1</v>
          </cell>
          <cell r="AG1564">
            <v>0</v>
          </cell>
          <cell r="AH1564">
            <v>0</v>
          </cell>
          <cell r="AI1564">
            <v>0</v>
          </cell>
          <cell r="AJ1564">
            <v>1</v>
          </cell>
          <cell r="AK1564">
            <v>0</v>
          </cell>
          <cell r="AL1564">
            <v>0</v>
          </cell>
          <cell r="AM1564">
            <v>0</v>
          </cell>
          <cell r="AN1564" t="e">
            <v>#N/A</v>
          </cell>
          <cell r="AQ1564" t="str">
            <v>false</v>
          </cell>
          <cell r="AR1564" t="str">
            <v>htm</v>
          </cell>
          <cell r="AS1564">
            <v>17</v>
          </cell>
          <cell r="AT1564" t="str">
            <v>WA</v>
          </cell>
          <cell r="AU1564" t="str">
            <v>tram</v>
          </cell>
          <cell r="AW1564">
            <v>17</v>
          </cell>
          <cell r="AX1564">
            <v>17</v>
          </cell>
          <cell r="AY1564" t="str">
            <v>Wateringse veld</v>
          </cell>
          <cell r="AZ1564" t="str">
            <v>33.00</v>
          </cell>
          <cell r="BA1564" t="str">
            <v>2.70</v>
          </cell>
          <cell r="BB1564" t="str">
            <v>2.70</v>
          </cell>
          <cell r="BH1564" t="str">
            <v/>
          </cell>
          <cell r="BI1564" t="str">
            <v/>
          </cell>
        </row>
        <row r="1565">
          <cell r="A1565">
            <v>815</v>
          </cell>
          <cell r="B1565">
            <v>32005842</v>
          </cell>
          <cell r="C1565">
            <v>32005842</v>
          </cell>
          <cell r="D1565">
            <v>5842</v>
          </cell>
          <cell r="I1565" t="str">
            <v/>
          </cell>
          <cell r="L1565" t="str">
            <v>Patentlaan</v>
          </cell>
          <cell r="N1565" t="str">
            <v>Patentlaan</v>
          </cell>
          <cell r="P1565" t="str">
            <v>Veraartlaan/Patentlaan</v>
          </cell>
          <cell r="Q1565" t="str">
            <v>Rijswijk</v>
          </cell>
          <cell r="R1565" t="str">
            <v>Rijswijk</v>
          </cell>
          <cell r="S1565" t="str">
            <v>Rijswijk</v>
          </cell>
          <cell r="U1565">
            <v>83088</v>
          </cell>
          <cell r="V1565">
            <v>450878</v>
          </cell>
          <cell r="W1565" t="str">
            <v>4.33902534</v>
          </cell>
          <cell r="X1565" t="str">
            <v>52.04155573</v>
          </cell>
          <cell r="Y1565" t="str">
            <v/>
          </cell>
          <cell r="AA1565" t="str">
            <v>jcdecaux</v>
          </cell>
          <cell r="AB1565">
            <v>1</v>
          </cell>
          <cell r="AC1565" t="str">
            <v>HIP4LED ex</v>
          </cell>
          <cell r="AD1565" t="str">
            <v/>
          </cell>
          <cell r="AE1565" t="str">
            <v>HIP4LED ex</v>
          </cell>
          <cell r="AF1565">
            <v>1</v>
          </cell>
          <cell r="AG1565">
            <v>0</v>
          </cell>
          <cell r="AH1565">
            <v>0</v>
          </cell>
          <cell r="AI1565">
            <v>0</v>
          </cell>
          <cell r="AJ1565">
            <v>1</v>
          </cell>
          <cell r="AK1565">
            <v>0</v>
          </cell>
          <cell r="AL1565">
            <v>0</v>
          </cell>
          <cell r="AM1565">
            <v>0</v>
          </cell>
          <cell r="AN1565" t="e">
            <v>#N/A</v>
          </cell>
          <cell r="AQ1565" t="str">
            <v>false</v>
          </cell>
          <cell r="AR1565" t="str">
            <v>htm</v>
          </cell>
          <cell r="AS1565">
            <v>17</v>
          </cell>
          <cell r="AT1565" t="str">
            <v>ST</v>
          </cell>
          <cell r="AU1565" t="str">
            <v>tram</v>
          </cell>
          <cell r="AW1565">
            <v>17</v>
          </cell>
          <cell r="AX1565">
            <v>17</v>
          </cell>
          <cell r="AY1565" t="str">
            <v>Statenkwartier</v>
          </cell>
          <cell r="AZ1565" t="str">
            <v>33.00</v>
          </cell>
          <cell r="BA1565" t="str">
            <v>2.70</v>
          </cell>
          <cell r="BB1565" t="str">
            <v>2.70</v>
          </cell>
          <cell r="BH1565" t="str">
            <v/>
          </cell>
          <cell r="BI1565" t="str">
            <v/>
          </cell>
        </row>
        <row r="1566">
          <cell r="A1566">
            <v>1135</v>
          </cell>
          <cell r="C1566">
            <v>42045601</v>
          </cell>
          <cell r="F1566">
            <v>42045601</v>
          </cell>
          <cell r="I1566" t="str">
            <v/>
          </cell>
          <cell r="L1566" t="str">
            <v>Patentlaan</v>
          </cell>
          <cell r="Q1566" t="str">
            <v>Rijswijk</v>
          </cell>
          <cell r="R1566" t="str">
            <v>Rijswijk</v>
          </cell>
          <cell r="S1566" t="str">
            <v>Rijswijk</v>
          </cell>
          <cell r="U1566">
            <v>83012</v>
          </cell>
          <cell r="V1566">
            <v>450825</v>
          </cell>
          <cell r="W1566" t="str">
            <v>4.33792892</v>
          </cell>
          <cell r="X1566" t="str">
            <v>52.04106956</v>
          </cell>
          <cell r="Y1566" t="str">
            <v>RswPat</v>
          </cell>
          <cell r="AB1566">
            <v>1</v>
          </cell>
          <cell r="AC1566" t="str">
            <v/>
          </cell>
          <cell r="AD1566" t="str">
            <v>KHP</v>
          </cell>
          <cell r="AE1566" t="str">
            <v>KHP</v>
          </cell>
          <cell r="AF1566">
            <v>1</v>
          </cell>
          <cell r="AG1566">
            <v>1</v>
          </cell>
          <cell r="AH1566">
            <v>0</v>
          </cell>
          <cell r="AI1566">
            <v>0</v>
          </cell>
          <cell r="AJ1566">
            <v>0</v>
          </cell>
          <cell r="AK1566">
            <v>0</v>
          </cell>
          <cell r="AL1566">
            <v>0</v>
          </cell>
          <cell r="AM1566">
            <v>1</v>
          </cell>
          <cell r="AN1566">
            <v>1</v>
          </cell>
          <cell r="AQ1566" t="str">
            <v>false</v>
          </cell>
          <cell r="AR1566" t="str">
            <v>vtn</v>
          </cell>
          <cell r="AU1566" t="str">
            <v>bus</v>
          </cell>
          <cell r="AX1566">
            <v>30</v>
          </cell>
          <cell r="AY1566" t="str">
            <v>Den Haag Leidschenveen</v>
          </cell>
          <cell r="BH1566" t="str">
            <v/>
          </cell>
          <cell r="BI1566" t="str">
            <v/>
          </cell>
        </row>
        <row r="1567">
          <cell r="A1567">
            <v>1134</v>
          </cell>
          <cell r="C1567">
            <v>42045602</v>
          </cell>
          <cell r="F1567">
            <v>42045602</v>
          </cell>
          <cell r="I1567" t="str">
            <v/>
          </cell>
          <cell r="L1567" t="str">
            <v>Patentlaan</v>
          </cell>
          <cell r="Q1567" t="str">
            <v>Rijswijk</v>
          </cell>
          <cell r="R1567" t="str">
            <v>Rijswijk</v>
          </cell>
          <cell r="S1567" t="str">
            <v>Rijswijk</v>
          </cell>
          <cell r="U1567">
            <v>83001</v>
          </cell>
          <cell r="V1567">
            <v>450908</v>
          </cell>
          <cell r="W1567" t="str">
            <v>4.33775113</v>
          </cell>
          <cell r="X1567" t="str">
            <v>52.04181404</v>
          </cell>
          <cell r="Y1567" t="str">
            <v>RswPat</v>
          </cell>
          <cell r="AB1567">
            <v>1</v>
          </cell>
          <cell r="AC1567" t="str">
            <v/>
          </cell>
          <cell r="AD1567" t="str">
            <v>KHP</v>
          </cell>
          <cell r="AE1567" t="str">
            <v>KHP</v>
          </cell>
          <cell r="AF1567">
            <v>1</v>
          </cell>
          <cell r="AG1567">
            <v>1</v>
          </cell>
          <cell r="AH1567">
            <v>0</v>
          </cell>
          <cell r="AI1567">
            <v>0</v>
          </cell>
          <cell r="AJ1567">
            <v>0</v>
          </cell>
          <cell r="AK1567">
            <v>0</v>
          </cell>
          <cell r="AL1567">
            <v>0</v>
          </cell>
          <cell r="AM1567">
            <v>1</v>
          </cell>
          <cell r="AN1567">
            <v>1</v>
          </cell>
          <cell r="AQ1567" t="str">
            <v>false</v>
          </cell>
          <cell r="AR1567" t="str">
            <v>vtn</v>
          </cell>
          <cell r="AU1567" t="str">
            <v>bus</v>
          </cell>
          <cell r="AX1567">
            <v>30</v>
          </cell>
          <cell r="AY1567" t="str">
            <v>Maassluis</v>
          </cell>
          <cell r="BH1567" t="str">
            <v>HVS</v>
          </cell>
          <cell r="BI1567" t="str">
            <v/>
          </cell>
        </row>
        <row r="1568">
          <cell r="A1568">
            <v>804</v>
          </cell>
          <cell r="B1568">
            <v>32005623</v>
          </cell>
          <cell r="C1568">
            <v>32005623</v>
          </cell>
          <cell r="D1568">
            <v>5623</v>
          </cell>
          <cell r="I1568" t="str">
            <v/>
          </cell>
          <cell r="L1568" t="str">
            <v>Pater Doumenstraat</v>
          </cell>
          <cell r="N1568" t="str">
            <v>Pater Doumenstraat</v>
          </cell>
          <cell r="P1568" t="str">
            <v>Mgr.Bekkerslaan/Pater Doumenstraat</v>
          </cell>
          <cell r="Q1568" t="str">
            <v>Rijswijk</v>
          </cell>
          <cell r="R1568" t="str">
            <v>Rijswijk</v>
          </cell>
          <cell r="S1568" t="str">
            <v>Rijswijk</v>
          </cell>
          <cell r="U1568">
            <v>80817</v>
          </cell>
          <cell r="V1568">
            <v>449472</v>
          </cell>
          <cell r="W1568" t="str">
            <v>4.30621959</v>
          </cell>
          <cell r="X1568" t="str">
            <v>52.02862090</v>
          </cell>
          <cell r="Y1568">
            <v>5623</v>
          </cell>
          <cell r="AA1568" t="str">
            <v>jcdecaux</v>
          </cell>
          <cell r="AB1568">
            <v>1</v>
          </cell>
          <cell r="AC1568" t="str">
            <v/>
          </cell>
          <cell r="AD1568" t="str">
            <v>KHP</v>
          </cell>
          <cell r="AE1568" t="str">
            <v>KHP</v>
          </cell>
          <cell r="AF1568">
            <v>1</v>
          </cell>
          <cell r="AG1568">
            <v>1</v>
          </cell>
          <cell r="AH1568">
            <v>0</v>
          </cell>
          <cell r="AI1568">
            <v>0</v>
          </cell>
          <cell r="AJ1568">
            <v>0</v>
          </cell>
          <cell r="AK1568">
            <v>0</v>
          </cell>
          <cell r="AL1568">
            <v>0</v>
          </cell>
          <cell r="AM1568">
            <v>1</v>
          </cell>
          <cell r="AN1568">
            <v>1</v>
          </cell>
          <cell r="AQ1568" t="str">
            <v>false</v>
          </cell>
          <cell r="AR1568" t="str">
            <v>htm</v>
          </cell>
          <cell r="AS1568">
            <v>18</v>
          </cell>
          <cell r="AT1568" t="str">
            <v>CS</v>
          </cell>
          <cell r="AU1568" t="str">
            <v>bus</v>
          </cell>
          <cell r="AX1568">
            <v>18</v>
          </cell>
          <cell r="AY1568" t="str">
            <v>Clingendael</v>
          </cell>
          <cell r="AZ1568" t="str">
            <v>18.00</v>
          </cell>
          <cell r="BA1568" t="str">
            <v>2.10</v>
          </cell>
          <cell r="BB1568" t="str">
            <v>2.10</v>
          </cell>
          <cell r="BH1568" t="str">
            <v>HVS+PB</v>
          </cell>
          <cell r="BI1568" t="str">
            <v/>
          </cell>
        </row>
        <row r="1569">
          <cell r="A1569">
            <v>805</v>
          </cell>
          <cell r="B1569">
            <v>32005624</v>
          </cell>
          <cell r="C1569">
            <v>32005624</v>
          </cell>
          <cell r="D1569">
            <v>5624</v>
          </cell>
          <cell r="I1569" t="str">
            <v/>
          </cell>
          <cell r="L1569" t="str">
            <v>Pater Doumenstraat</v>
          </cell>
          <cell r="N1569" t="str">
            <v>Pater Doumenstraat</v>
          </cell>
          <cell r="P1569" t="str">
            <v>Mgr.Bekkerslaan/Pater Doumenstraat</v>
          </cell>
          <cell r="Q1569" t="str">
            <v>Rijswijk</v>
          </cell>
          <cell r="R1569" t="str">
            <v>Rijswijk</v>
          </cell>
          <cell r="S1569" t="str">
            <v>Rijswijk</v>
          </cell>
          <cell r="U1569">
            <v>80775</v>
          </cell>
          <cell r="V1569">
            <v>449559</v>
          </cell>
          <cell r="W1569" t="str">
            <v>4.30560338</v>
          </cell>
          <cell r="X1569" t="str">
            <v>52.02939727</v>
          </cell>
          <cell r="Y1569">
            <v>5623</v>
          </cell>
          <cell r="AA1569" t="str">
            <v>geen_abri</v>
          </cell>
          <cell r="AB1569">
            <v>1</v>
          </cell>
          <cell r="AC1569" t="str">
            <v/>
          </cell>
          <cell r="AD1569" t="str">
            <v/>
          </cell>
          <cell r="AE1569" t="str">
            <v/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 t="e">
            <v>#N/A</v>
          </cell>
          <cell r="AP1569" t="str">
            <v>vervalt</v>
          </cell>
          <cell r="AQ1569" t="str">
            <v>false</v>
          </cell>
          <cell r="AR1569" t="str">
            <v>htm</v>
          </cell>
          <cell r="AS1569">
            <v>18</v>
          </cell>
          <cell r="AT1569" t="str">
            <v>RS</v>
          </cell>
          <cell r="AU1569" t="str">
            <v>bus</v>
          </cell>
          <cell r="AX1569">
            <v>18</v>
          </cell>
          <cell r="AY1569" t="str">
            <v>Rijswijk de Schilp</v>
          </cell>
          <cell r="AZ1569" t="str">
            <v>18.00</v>
          </cell>
          <cell r="BA1569" t="str">
            <v>1.80</v>
          </cell>
          <cell r="BB1569" t="str">
            <v>5.80</v>
          </cell>
          <cell r="BH1569" t="str">
            <v>HVS+PB</v>
          </cell>
          <cell r="BI1569" t="str">
            <v/>
          </cell>
        </row>
        <row r="1570">
          <cell r="A1570">
            <v>2417</v>
          </cell>
          <cell r="B1570">
            <v>32003427</v>
          </cell>
          <cell r="C1570">
            <v>32003426</v>
          </cell>
          <cell r="D1570">
            <v>3426</v>
          </cell>
          <cell r="F1570">
            <v>42071201</v>
          </cell>
          <cell r="I1570" t="str">
            <v/>
          </cell>
          <cell r="L1570" t="str">
            <v>Paterswoldestraat</v>
          </cell>
          <cell r="P1570" t="str">
            <v>Leyweg/Paterswoldestraat</v>
          </cell>
          <cell r="R1570" t="str">
            <v>Den Haag</v>
          </cell>
          <cell r="S1570" t="str">
            <v>Den Haag</v>
          </cell>
          <cell r="U1570">
            <v>79265</v>
          </cell>
          <cell r="V1570">
            <v>451119</v>
          </cell>
          <cell r="W1570" t="str">
            <v>4.28318262</v>
          </cell>
          <cell r="X1570" t="str">
            <v>52.04331959</v>
          </cell>
          <cell r="Y1570">
            <v>3426</v>
          </cell>
          <cell r="AC1570" t="str">
            <v/>
          </cell>
          <cell r="AD1570" t="str">
            <v>KHP</v>
          </cell>
          <cell r="AE1570" t="str">
            <v>KHP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1</v>
          </cell>
          <cell r="AM1570">
            <v>1</v>
          </cell>
          <cell r="AN1570" t="e">
            <v>#N/A</v>
          </cell>
          <cell r="AQ1570" t="str">
            <v>false</v>
          </cell>
          <cell r="AS1570" t="str">
            <v>20,27,37</v>
          </cell>
          <cell r="AT1570" t="str">
            <v>EV, Wateringen</v>
          </cell>
          <cell r="AU1570" t="str">
            <v/>
          </cell>
          <cell r="AX1570">
            <v>27</v>
          </cell>
          <cell r="AY1570" t="str">
            <v>Wateringen</v>
          </cell>
          <cell r="BH1570" t="str">
            <v/>
          </cell>
          <cell r="BI1570" t="str">
            <v/>
          </cell>
        </row>
        <row r="1571">
          <cell r="A1571">
            <v>2418</v>
          </cell>
          <cell r="B1571">
            <v>32003426</v>
          </cell>
          <cell r="C1571">
            <v>32003427</v>
          </cell>
          <cell r="D1571">
            <v>3427</v>
          </cell>
          <cell r="F1571">
            <v>42071202</v>
          </cell>
          <cell r="I1571" t="str">
            <v/>
          </cell>
          <cell r="L1571" t="str">
            <v>Paterswoldestraat</v>
          </cell>
          <cell r="P1571" t="str">
            <v>Leyweg/Paterswoldestraat</v>
          </cell>
          <cell r="R1571" t="str">
            <v>Den Haag</v>
          </cell>
          <cell r="S1571" t="str">
            <v>Den Haag</v>
          </cell>
          <cell r="U1571">
            <v>79261</v>
          </cell>
          <cell r="V1571">
            <v>451131</v>
          </cell>
          <cell r="W1571" t="str">
            <v>4.28325793</v>
          </cell>
          <cell r="X1571" t="str">
            <v>52.04322142</v>
          </cell>
          <cell r="Y1571">
            <v>3426</v>
          </cell>
          <cell r="AC1571" t="str">
            <v/>
          </cell>
          <cell r="AD1571" t="str">
            <v>KHP</v>
          </cell>
          <cell r="AE1571" t="str">
            <v>KHP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  <cell r="AJ1571">
            <v>0</v>
          </cell>
          <cell r="AK1571">
            <v>0</v>
          </cell>
          <cell r="AL1571">
            <v>1</v>
          </cell>
          <cell r="AM1571">
            <v>1</v>
          </cell>
          <cell r="AN1571" t="e">
            <v>#N/A</v>
          </cell>
          <cell r="AQ1571" t="str">
            <v>false</v>
          </cell>
          <cell r="AS1571" t="str">
            <v>20,27,37</v>
          </cell>
          <cell r="AT1571" t="str">
            <v>OD, Leyenbrug</v>
          </cell>
          <cell r="AU1571" t="str">
            <v/>
          </cell>
          <cell r="AX1571">
            <v>27</v>
          </cell>
          <cell r="AY1571" t="str">
            <v>Den Haag Leyenburg</v>
          </cell>
          <cell r="BH1571" t="str">
            <v/>
          </cell>
          <cell r="BI1571" t="str">
            <v/>
          </cell>
        </row>
        <row r="1572">
          <cell r="A1572">
            <v>1729</v>
          </cell>
          <cell r="B1572">
            <v>54390060</v>
          </cell>
          <cell r="C1572">
            <v>42024401</v>
          </cell>
          <cell r="F1572">
            <v>42024401</v>
          </cell>
          <cell r="I1572" t="str">
            <v/>
          </cell>
          <cell r="L1572" t="str">
            <v>Patrijslaan</v>
          </cell>
          <cell r="Q1572" t="str">
            <v>Honselersdijk</v>
          </cell>
          <cell r="R1572" t="str">
            <v>Westland</v>
          </cell>
          <cell r="S1572" t="str">
            <v>Westland</v>
          </cell>
          <cell r="U1572" t="str">
            <v/>
          </cell>
          <cell r="V1572" t="str">
            <v/>
          </cell>
          <cell r="W1572" t="str">
            <v/>
          </cell>
          <cell r="X1572" t="str">
            <v/>
          </cell>
          <cell r="Y1572" t="str">
            <v/>
          </cell>
          <cell r="AA1572" t="str">
            <v>geen_abri</v>
          </cell>
          <cell r="AB1572">
            <v>5</v>
          </cell>
          <cell r="AC1572" t="str">
            <v/>
          </cell>
          <cell r="AD1572" t="str">
            <v/>
          </cell>
          <cell r="AE1572" t="str">
            <v/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  <cell r="AJ1572">
            <v>0</v>
          </cell>
          <cell r="AK1572">
            <v>0</v>
          </cell>
          <cell r="AL1572">
            <v>0</v>
          </cell>
          <cell r="AM1572">
            <v>0</v>
          </cell>
          <cell r="AN1572" t="e">
            <v>#N/A</v>
          </cell>
          <cell r="AQ1572" t="str">
            <v>false</v>
          </cell>
          <cell r="AR1572" t="str">
            <v>vtn</v>
          </cell>
          <cell r="AU1572" t="str">
            <v>bus</v>
          </cell>
          <cell r="AX1572">
            <v>34</v>
          </cell>
          <cell r="AY1572" t="str">
            <v>Den Haag Leyenburg</v>
          </cell>
          <cell r="AZ1572" t="str">
            <v>15.50</v>
          </cell>
          <cell r="BA1572" t="str">
            <v>1.30</v>
          </cell>
          <cell r="BB1572" t="str">
            <v>1.30</v>
          </cell>
          <cell r="BH1572" t="str">
            <v/>
          </cell>
          <cell r="BI1572" t="str">
            <v/>
          </cell>
        </row>
        <row r="1573">
          <cell r="A1573">
            <v>1728</v>
          </cell>
          <cell r="B1573">
            <v>54390050</v>
          </cell>
          <cell r="C1573">
            <v>42024402</v>
          </cell>
          <cell r="F1573">
            <v>42024402</v>
          </cell>
          <cell r="I1573" t="str">
            <v/>
          </cell>
          <cell r="L1573" t="str">
            <v>Patrijslaan</v>
          </cell>
          <cell r="Q1573" t="str">
            <v>Honselersdijk</v>
          </cell>
          <cell r="R1573" t="str">
            <v>Westland</v>
          </cell>
          <cell r="S1573" t="str">
            <v>Westland</v>
          </cell>
          <cell r="U1573" t="str">
            <v/>
          </cell>
          <cell r="V1573" t="str">
            <v/>
          </cell>
          <cell r="W1573" t="str">
            <v/>
          </cell>
          <cell r="X1573" t="str">
            <v/>
          </cell>
          <cell r="Y1573" t="str">
            <v/>
          </cell>
          <cell r="AA1573" t="str">
            <v>geen_abri</v>
          </cell>
          <cell r="AB1573">
            <v>5</v>
          </cell>
          <cell r="AC1573" t="str">
            <v/>
          </cell>
          <cell r="AD1573" t="str">
            <v/>
          </cell>
          <cell r="AE1573" t="str">
            <v/>
          </cell>
          <cell r="AF1573">
            <v>0</v>
          </cell>
          <cell r="AG1573">
            <v>0</v>
          </cell>
          <cell r="AH1573">
            <v>0</v>
          </cell>
          <cell r="AI1573">
            <v>0</v>
          </cell>
          <cell r="AJ1573">
            <v>0</v>
          </cell>
          <cell r="AK1573">
            <v>0</v>
          </cell>
          <cell r="AL1573">
            <v>0</v>
          </cell>
          <cell r="AM1573">
            <v>0</v>
          </cell>
          <cell r="AN1573" t="e">
            <v>#N/A</v>
          </cell>
          <cell r="AQ1573" t="str">
            <v>false</v>
          </cell>
          <cell r="AR1573" t="str">
            <v>vtn</v>
          </cell>
          <cell r="AU1573" t="str">
            <v>bus</v>
          </cell>
          <cell r="AX1573">
            <v>34</v>
          </cell>
          <cell r="AY1573" t="str">
            <v>Ter Heijde</v>
          </cell>
          <cell r="AZ1573" t="str">
            <v>17.00</v>
          </cell>
          <cell r="BA1573" t="str">
            <v>2.00</v>
          </cell>
          <cell r="BB1573" t="str">
            <v>2.00</v>
          </cell>
          <cell r="BH1573" t="str">
            <v/>
          </cell>
          <cell r="BI1573" t="str">
            <v/>
          </cell>
        </row>
        <row r="1574">
          <cell r="A1574">
            <v>1185</v>
          </cell>
          <cell r="B1574">
            <v>54190220</v>
          </cell>
          <cell r="C1574">
            <v>42041401</v>
          </cell>
          <cell r="F1574">
            <v>42041401</v>
          </cell>
          <cell r="I1574" t="str">
            <v/>
          </cell>
          <cell r="L1574" t="str">
            <v>Paul Captijnlaan</v>
          </cell>
          <cell r="Q1574" t="str">
            <v>Poeldijk</v>
          </cell>
          <cell r="R1574" t="str">
            <v>PZH</v>
          </cell>
          <cell r="S1574" t="str">
            <v>Westland</v>
          </cell>
          <cell r="U1574">
            <v>75205</v>
          </cell>
          <cell r="V1574">
            <v>449890</v>
          </cell>
          <cell r="W1574" t="str">
            <v>4.22437607</v>
          </cell>
          <cell r="X1574" t="str">
            <v>52.03159835</v>
          </cell>
          <cell r="Y1574" t="str">
            <v>PdkPCa</v>
          </cell>
          <cell r="AA1574" t="str">
            <v>CBS-Outdoor</v>
          </cell>
          <cell r="AB1574">
            <v>5</v>
          </cell>
          <cell r="AC1574" t="str">
            <v/>
          </cell>
          <cell r="AD1574" t="str">
            <v/>
          </cell>
          <cell r="AE1574" t="str">
            <v/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  <cell r="AJ1574">
            <v>0</v>
          </cell>
          <cell r="AK1574">
            <v>0</v>
          </cell>
          <cell r="AL1574">
            <v>0</v>
          </cell>
          <cell r="AM1574">
            <v>0</v>
          </cell>
          <cell r="AN1574" t="e">
            <v>#N/A</v>
          </cell>
          <cell r="AQ1574" t="str">
            <v>false</v>
          </cell>
          <cell r="AR1574" t="str">
            <v>vtn</v>
          </cell>
          <cell r="AU1574" t="str">
            <v>bus</v>
          </cell>
          <cell r="AX1574">
            <v>34</v>
          </cell>
          <cell r="AY1574" t="str">
            <v>Den Haag Leyenburg</v>
          </cell>
          <cell r="AZ1574" t="str">
            <v>36.00</v>
          </cell>
          <cell r="BA1574" t="str">
            <v>1.50</v>
          </cell>
          <cell r="BB1574" t="str">
            <v>3.00</v>
          </cell>
          <cell r="BH1574" t="str">
            <v/>
          </cell>
          <cell r="BI1574" t="str">
            <v/>
          </cell>
        </row>
        <row r="1575">
          <cell r="A1575">
            <v>1626</v>
          </cell>
          <cell r="B1575">
            <v>54290010</v>
          </cell>
          <cell r="C1575">
            <v>42041402</v>
          </cell>
          <cell r="F1575">
            <v>42041402</v>
          </cell>
          <cell r="I1575" t="str">
            <v/>
          </cell>
          <cell r="L1575" t="str">
            <v>Paul Captijnlaan</v>
          </cell>
          <cell r="Q1575" t="str">
            <v>Poeldijk</v>
          </cell>
          <cell r="R1575" t="str">
            <v>PZH</v>
          </cell>
          <cell r="S1575" t="str">
            <v>Westland</v>
          </cell>
          <cell r="U1575">
            <v>75292</v>
          </cell>
          <cell r="V1575">
            <v>449993</v>
          </cell>
          <cell r="W1575" t="str">
            <v>4.22561964</v>
          </cell>
          <cell r="X1575" t="str">
            <v>52.03253648</v>
          </cell>
          <cell r="Y1575" t="str">
            <v>PdkPCa</v>
          </cell>
          <cell r="AA1575" t="str">
            <v>CBS-Outdoor</v>
          </cell>
          <cell r="AB1575">
            <v>5</v>
          </cell>
          <cell r="AC1575" t="str">
            <v/>
          </cell>
          <cell r="AD1575" t="str">
            <v/>
          </cell>
          <cell r="AE1575" t="str">
            <v/>
          </cell>
          <cell r="AF1575">
            <v>0</v>
          </cell>
          <cell r="AG1575">
            <v>0</v>
          </cell>
          <cell r="AH1575">
            <v>0</v>
          </cell>
          <cell r="AI1575">
            <v>0</v>
          </cell>
          <cell r="AJ1575">
            <v>0</v>
          </cell>
          <cell r="AK1575">
            <v>0</v>
          </cell>
          <cell r="AL1575">
            <v>0</v>
          </cell>
          <cell r="AM1575">
            <v>0</v>
          </cell>
          <cell r="AN1575" t="e">
            <v>#N/A</v>
          </cell>
          <cell r="AQ1575" t="str">
            <v>false</v>
          </cell>
          <cell r="AR1575" t="str">
            <v>vtn</v>
          </cell>
          <cell r="AU1575" t="str">
            <v>bus</v>
          </cell>
          <cell r="AX1575">
            <v>34</v>
          </cell>
          <cell r="AY1575" t="str">
            <v>Den Haag Leyenburg</v>
          </cell>
          <cell r="AZ1575" t="str">
            <v>46.00</v>
          </cell>
          <cell r="BA1575" t="str">
            <v>1.50</v>
          </cell>
          <cell r="BB1575" t="str">
            <v>3.00</v>
          </cell>
          <cell r="BH1575" t="str">
            <v/>
          </cell>
          <cell r="BI1575" t="str">
            <v/>
          </cell>
        </row>
        <row r="1576">
          <cell r="A1576">
            <v>556</v>
          </cell>
          <cell r="B1576">
            <v>32003005</v>
          </cell>
          <cell r="C1576">
            <v>32003005</v>
          </cell>
          <cell r="D1576">
            <v>3005</v>
          </cell>
          <cell r="I1576" t="str">
            <v/>
          </cell>
          <cell r="L1576" t="str">
            <v>Paul Krugerplein</v>
          </cell>
          <cell r="N1576" t="str">
            <v>Paul Krugerplein</v>
          </cell>
          <cell r="P1576" t="str">
            <v>Paul Krugerlaan/Paul Krugerplein</v>
          </cell>
          <cell r="R1576" t="str">
            <v>Den Haag</v>
          </cell>
          <cell r="S1576" t="str">
            <v>Den Haag</v>
          </cell>
          <cell r="U1576">
            <v>79753</v>
          </cell>
          <cell r="V1576">
            <v>453951</v>
          </cell>
          <cell r="W1576" t="str">
            <v>4.28974636</v>
          </cell>
          <cell r="X1576" t="str">
            <v>52.06872932</v>
          </cell>
          <cell r="Y1576" t="str">
            <v/>
          </cell>
          <cell r="AA1576" t="str">
            <v>jcdecaux</v>
          </cell>
          <cell r="AB1576">
            <v>4</v>
          </cell>
          <cell r="AC1576" t="str">
            <v>Extra</v>
          </cell>
          <cell r="AD1576" t="str">
            <v/>
          </cell>
          <cell r="AE1576" t="str">
            <v>Extra</v>
          </cell>
          <cell r="AF1576">
            <v>0</v>
          </cell>
          <cell r="AG1576">
            <v>0</v>
          </cell>
          <cell r="AH1576">
            <v>0</v>
          </cell>
          <cell r="AI1576">
            <v>0</v>
          </cell>
          <cell r="AJ1576">
            <v>0</v>
          </cell>
          <cell r="AK1576">
            <v>0</v>
          </cell>
          <cell r="AL1576">
            <v>0</v>
          </cell>
          <cell r="AM1576">
            <v>0</v>
          </cell>
          <cell r="AN1576" t="e">
            <v>#N/A</v>
          </cell>
          <cell r="AQ1576" t="str">
            <v>false</v>
          </cell>
          <cell r="AR1576" t="str">
            <v>htm</v>
          </cell>
          <cell r="AS1576">
            <v>12</v>
          </cell>
          <cell r="AT1576" t="str">
            <v>HS</v>
          </cell>
          <cell r="AU1576" t="str">
            <v>tram</v>
          </cell>
          <cell r="AW1576">
            <v>12</v>
          </cell>
          <cell r="AX1576">
            <v>12</v>
          </cell>
          <cell r="AY1576" t="str">
            <v>Den Haag HS</v>
          </cell>
          <cell r="AZ1576" t="str">
            <v>47.00</v>
          </cell>
          <cell r="BA1576" t="str">
            <v>1.80</v>
          </cell>
          <cell r="BB1576" t="str">
            <v>1.80</v>
          </cell>
          <cell r="BH1576" t="str">
            <v/>
          </cell>
          <cell r="BI1576" t="str">
            <v/>
          </cell>
        </row>
        <row r="1577">
          <cell r="A1577">
            <v>557</v>
          </cell>
          <cell r="B1577">
            <v>32003006</v>
          </cell>
          <cell r="C1577">
            <v>32003006</v>
          </cell>
          <cell r="D1577">
            <v>3006</v>
          </cell>
          <cell r="I1577" t="str">
            <v/>
          </cell>
          <cell r="L1577" t="str">
            <v>Paul Krugerplein</v>
          </cell>
          <cell r="N1577" t="str">
            <v>Paul Krugerplein</v>
          </cell>
          <cell r="P1577" t="str">
            <v>Paul Krugerlaan/Paul Krugerplein</v>
          </cell>
          <cell r="R1577" t="str">
            <v>Den Haag</v>
          </cell>
          <cell r="S1577" t="str">
            <v>Den Haag</v>
          </cell>
          <cell r="U1577">
            <v>79733</v>
          </cell>
          <cell r="V1577">
            <v>453969</v>
          </cell>
          <cell r="W1577" t="str">
            <v>4.28945075</v>
          </cell>
          <cell r="X1577" t="str">
            <v>52.06888837</v>
          </cell>
          <cell r="Y1577" t="str">
            <v/>
          </cell>
          <cell r="AA1577" t="str">
            <v>jcdecaux</v>
          </cell>
          <cell r="AB1577">
            <v>4</v>
          </cell>
          <cell r="AC1577" t="str">
            <v>Extra</v>
          </cell>
          <cell r="AD1577" t="str">
            <v/>
          </cell>
          <cell r="AE1577" t="str">
            <v>Extra</v>
          </cell>
          <cell r="AF1577">
            <v>0</v>
          </cell>
          <cell r="AG1577">
            <v>0</v>
          </cell>
          <cell r="AH1577">
            <v>0</v>
          </cell>
          <cell r="AI1577">
            <v>0</v>
          </cell>
          <cell r="AJ1577">
            <v>0</v>
          </cell>
          <cell r="AK1577">
            <v>0</v>
          </cell>
          <cell r="AL1577">
            <v>0</v>
          </cell>
          <cell r="AM1577">
            <v>0</v>
          </cell>
          <cell r="AN1577" t="e">
            <v>#N/A</v>
          </cell>
          <cell r="AQ1577" t="str">
            <v>false</v>
          </cell>
          <cell r="AR1577" t="str">
            <v>htm</v>
          </cell>
          <cell r="AS1577">
            <v>12</v>
          </cell>
          <cell r="AT1577" t="str">
            <v>DD</v>
          </cell>
          <cell r="AU1577" t="str">
            <v>tram</v>
          </cell>
          <cell r="AW1577">
            <v>12</v>
          </cell>
          <cell r="AX1577">
            <v>12</v>
          </cell>
          <cell r="AY1577" t="str">
            <v>Duindorp</v>
          </cell>
          <cell r="AZ1577" t="str">
            <v>28.00</v>
          </cell>
          <cell r="BA1577" t="str">
            <v>5.30</v>
          </cell>
          <cell r="BB1577" t="str">
            <v>5.30</v>
          </cell>
          <cell r="BH1577" t="str">
            <v/>
          </cell>
          <cell r="BI1577" t="str">
            <v/>
          </cell>
        </row>
        <row r="1578">
          <cell r="A1578">
            <v>558</v>
          </cell>
          <cell r="B1578">
            <v>32003007</v>
          </cell>
          <cell r="C1578">
            <v>32003007</v>
          </cell>
          <cell r="D1578">
            <v>3007</v>
          </cell>
          <cell r="I1578" t="str">
            <v/>
          </cell>
          <cell r="L1578" t="str">
            <v>Paul Krugerplein</v>
          </cell>
          <cell r="N1578" t="str">
            <v>Paul Krugerplein</v>
          </cell>
          <cell r="P1578" t="str">
            <v>Steijnlaan/Paul Krugerplein</v>
          </cell>
          <cell r="R1578" t="str">
            <v>Den Haag</v>
          </cell>
          <cell r="S1578" t="str">
            <v>Den Haag</v>
          </cell>
          <cell r="U1578">
            <v>79740</v>
          </cell>
          <cell r="V1578">
            <v>453924</v>
          </cell>
          <cell r="W1578" t="str">
            <v>4.28956275</v>
          </cell>
          <cell r="X1578" t="str">
            <v>52.06848491</v>
          </cell>
          <cell r="Y1578" t="str">
            <v/>
          </cell>
          <cell r="AA1578" t="str">
            <v>jcdecaux</v>
          </cell>
          <cell r="AB1578">
            <v>4</v>
          </cell>
          <cell r="AC1578" t="str">
            <v>HIP4LED</v>
          </cell>
          <cell r="AD1578" t="str">
            <v/>
          </cell>
          <cell r="AE1578" t="str">
            <v>HIP4LED</v>
          </cell>
          <cell r="AF1578">
            <v>0</v>
          </cell>
          <cell r="AG1578">
            <v>0</v>
          </cell>
          <cell r="AH1578">
            <v>0</v>
          </cell>
          <cell r="AI1578">
            <v>0</v>
          </cell>
          <cell r="AJ1578">
            <v>0</v>
          </cell>
          <cell r="AK1578">
            <v>0</v>
          </cell>
          <cell r="AL1578">
            <v>0</v>
          </cell>
          <cell r="AM1578">
            <v>0</v>
          </cell>
          <cell r="AN1578" t="e">
            <v>#N/A</v>
          </cell>
          <cell r="AQ1578" t="str">
            <v>false</v>
          </cell>
          <cell r="AR1578" t="str">
            <v>htm</v>
          </cell>
          <cell r="AS1578">
            <v>6</v>
          </cell>
          <cell r="AT1578" t="str">
            <v>LL</v>
          </cell>
          <cell r="AU1578" t="str">
            <v>tram</v>
          </cell>
          <cell r="AW1578">
            <v>6</v>
          </cell>
          <cell r="AX1578">
            <v>6</v>
          </cell>
          <cell r="AY1578" t="str">
            <v>Leidschendam Noord</v>
          </cell>
          <cell r="AZ1578" t="str">
            <v>22.00</v>
          </cell>
          <cell r="BA1578" t="str">
            <v>2.00</v>
          </cell>
          <cell r="BB1578" t="str">
            <v>7.50</v>
          </cell>
          <cell r="BH1578" t="str">
            <v/>
          </cell>
          <cell r="BI1578" t="str">
            <v/>
          </cell>
        </row>
        <row r="1579">
          <cell r="A1579">
            <v>559</v>
          </cell>
          <cell r="B1579">
            <v>32003008</v>
          </cell>
          <cell r="C1579">
            <v>32003008</v>
          </cell>
          <cell r="D1579">
            <v>3008</v>
          </cell>
          <cell r="I1579" t="str">
            <v/>
          </cell>
          <cell r="L1579" t="str">
            <v>Paul Krugerplein</v>
          </cell>
          <cell r="N1579" t="str">
            <v>Paul Krugerplein</v>
          </cell>
          <cell r="P1579" t="str">
            <v>Paul Krugerplein</v>
          </cell>
          <cell r="Q1579" t="str">
            <v>Den Haag</v>
          </cell>
          <cell r="R1579" t="str">
            <v>Den Haag</v>
          </cell>
          <cell r="S1579" t="str">
            <v>Den Haag</v>
          </cell>
          <cell r="U1579">
            <v>79785</v>
          </cell>
          <cell r="V1579">
            <v>453936</v>
          </cell>
          <cell r="W1579" t="str">
            <v>4.29021630</v>
          </cell>
          <cell r="X1579" t="str">
            <v>52.06859887</v>
          </cell>
          <cell r="Y1579" t="str">
            <v/>
          </cell>
          <cell r="AA1579" t="str">
            <v>jcdecaux</v>
          </cell>
          <cell r="AB1579">
            <v>4</v>
          </cell>
          <cell r="AC1579" t="str">
            <v>Extra</v>
          </cell>
          <cell r="AD1579" t="str">
            <v/>
          </cell>
          <cell r="AE1579" t="str">
            <v>Extra</v>
          </cell>
          <cell r="AF1579">
            <v>0</v>
          </cell>
          <cell r="AG1579">
            <v>0</v>
          </cell>
          <cell r="AH1579">
            <v>0</v>
          </cell>
          <cell r="AI1579">
            <v>0</v>
          </cell>
          <cell r="AJ1579">
            <v>0</v>
          </cell>
          <cell r="AK1579">
            <v>0</v>
          </cell>
          <cell r="AL1579">
            <v>0</v>
          </cell>
          <cell r="AM1579">
            <v>0</v>
          </cell>
          <cell r="AN1579" t="e">
            <v>#N/A</v>
          </cell>
          <cell r="AQ1579" t="str">
            <v>false</v>
          </cell>
          <cell r="AR1579" t="str">
            <v>htm</v>
          </cell>
          <cell r="AS1579">
            <v>6</v>
          </cell>
          <cell r="AT1579" t="str">
            <v>LY</v>
          </cell>
          <cell r="AU1579" t="str">
            <v>tram</v>
          </cell>
          <cell r="AW1579">
            <v>6</v>
          </cell>
          <cell r="AX1579">
            <v>6</v>
          </cell>
          <cell r="AY1579" t="str">
            <v>Leyenburg</v>
          </cell>
          <cell r="AZ1579" t="str">
            <v>48.00</v>
          </cell>
          <cell r="BA1579" t="str">
            <v>2.00</v>
          </cell>
          <cell r="BB1579" t="str">
            <v>2.00</v>
          </cell>
          <cell r="BH1579" t="str">
            <v/>
          </cell>
          <cell r="BI1579" t="str">
            <v/>
          </cell>
        </row>
        <row r="1580">
          <cell r="A1580">
            <v>1621</v>
          </cell>
          <cell r="B1580">
            <v>54280450</v>
          </cell>
          <cell r="C1580">
            <v>42018201</v>
          </cell>
          <cell r="F1580">
            <v>42018201</v>
          </cell>
          <cell r="I1580" t="str">
            <v/>
          </cell>
          <cell r="L1580" t="str">
            <v>Paul Steenbergenlaan</v>
          </cell>
          <cell r="Q1580" t="str">
            <v>Den Haag</v>
          </cell>
          <cell r="R1580" t="str">
            <v>Den Haag</v>
          </cell>
          <cell r="S1580" t="str">
            <v>Den Haag</v>
          </cell>
          <cell r="U1580">
            <v>80515</v>
          </cell>
          <cell r="V1580">
            <v>448325</v>
          </cell>
          <cell r="W1580" t="str">
            <v>4.30208396</v>
          </cell>
          <cell r="X1580" t="str">
            <v>52.01827269</v>
          </cell>
          <cell r="Y1580" t="str">
            <v>GvPSte</v>
          </cell>
          <cell r="AA1580" t="str">
            <v>geen_abri</v>
          </cell>
          <cell r="AB1580">
            <v>1</v>
          </cell>
          <cell r="AC1580" t="str">
            <v/>
          </cell>
          <cell r="AD1580" t="str">
            <v>KHP</v>
          </cell>
          <cell r="AE1580" t="str">
            <v>KHP</v>
          </cell>
          <cell r="AF1580">
            <v>1</v>
          </cell>
          <cell r="AG1580">
            <v>1</v>
          </cell>
          <cell r="AH1580">
            <v>0</v>
          </cell>
          <cell r="AI1580">
            <v>0</v>
          </cell>
          <cell r="AJ1580">
            <v>0</v>
          </cell>
          <cell r="AK1580">
            <v>0</v>
          </cell>
          <cell r="AL1580">
            <v>0</v>
          </cell>
          <cell r="AM1580">
            <v>1</v>
          </cell>
          <cell r="AN1580">
            <v>1</v>
          </cell>
          <cell r="AQ1580" t="str">
            <v>false</v>
          </cell>
          <cell r="AR1580" t="str">
            <v>vtn</v>
          </cell>
          <cell r="AU1580" t="str">
            <v>bus</v>
          </cell>
          <cell r="AX1580">
            <v>37</v>
          </cell>
          <cell r="AY1580" t="str">
            <v>Delft Station</v>
          </cell>
          <cell r="AZ1580" t="str">
            <v>22.05</v>
          </cell>
          <cell r="BA1580" t="str">
            <v>1.60</v>
          </cell>
          <cell r="BB1580" t="str">
            <v>1.60</v>
          </cell>
          <cell r="BH1580" t="str">
            <v>HVS</v>
          </cell>
          <cell r="BI1580" t="str">
            <v/>
          </cell>
        </row>
        <row r="1581">
          <cell r="A1581">
            <v>1622</v>
          </cell>
          <cell r="B1581">
            <v>54280460</v>
          </cell>
          <cell r="C1581">
            <v>42018202</v>
          </cell>
          <cell r="F1581">
            <v>42018202</v>
          </cell>
          <cell r="I1581" t="str">
            <v/>
          </cell>
          <cell r="L1581" t="str">
            <v>Paul Steenbergenlaan</v>
          </cell>
          <cell r="Q1581" t="str">
            <v>Den Haag</v>
          </cell>
          <cell r="R1581" t="str">
            <v>Den Haag</v>
          </cell>
          <cell r="S1581" t="str">
            <v>Den Haag</v>
          </cell>
          <cell r="U1581">
            <v>80490</v>
          </cell>
          <cell r="V1581">
            <v>448373</v>
          </cell>
          <cell r="W1581" t="str">
            <v>4.30170937</v>
          </cell>
          <cell r="X1581" t="str">
            <v>52.01870070</v>
          </cell>
          <cell r="Y1581" t="str">
            <v>GvPSte</v>
          </cell>
          <cell r="AA1581" t="str">
            <v>geen_abri</v>
          </cell>
          <cell r="AB1581">
            <v>1</v>
          </cell>
          <cell r="AC1581" t="str">
            <v/>
          </cell>
          <cell r="AD1581" t="str">
            <v>KHP</v>
          </cell>
          <cell r="AE1581" t="str">
            <v>KHP</v>
          </cell>
          <cell r="AF1581">
            <v>1</v>
          </cell>
          <cell r="AG1581">
            <v>1</v>
          </cell>
          <cell r="AH1581">
            <v>0</v>
          </cell>
          <cell r="AI1581">
            <v>0</v>
          </cell>
          <cell r="AJ1581">
            <v>0</v>
          </cell>
          <cell r="AK1581">
            <v>0</v>
          </cell>
          <cell r="AL1581">
            <v>0</v>
          </cell>
          <cell r="AM1581">
            <v>1</v>
          </cell>
          <cell r="AN1581">
            <v>1</v>
          </cell>
          <cell r="AQ1581" t="str">
            <v>false</v>
          </cell>
          <cell r="AR1581" t="str">
            <v>vtn</v>
          </cell>
          <cell r="AU1581" t="str">
            <v>bus</v>
          </cell>
          <cell r="AX1581">
            <v>37</v>
          </cell>
          <cell r="AY1581" t="str">
            <v>Den Haag Leyenburg</v>
          </cell>
          <cell r="AZ1581" t="str">
            <v>14.75</v>
          </cell>
          <cell r="BA1581" t="str">
            <v>1.65</v>
          </cell>
          <cell r="BB1581" t="str">
            <v>1.65</v>
          </cell>
          <cell r="BH1581" t="str">
            <v>HVS</v>
          </cell>
          <cell r="BI1581" t="str">
            <v/>
          </cell>
        </row>
        <row r="1582">
          <cell r="A1582">
            <v>1151</v>
          </cell>
          <cell r="B1582">
            <v>54160420</v>
          </cell>
          <cell r="C1582">
            <v>32005211</v>
          </cell>
          <cell r="D1582">
            <v>5211</v>
          </cell>
          <cell r="I1582" t="str">
            <v/>
          </cell>
          <cell r="L1582" t="str">
            <v>Paulus Potterlaan</v>
          </cell>
          <cell r="Q1582" t="str">
            <v>Rijswijk</v>
          </cell>
          <cell r="R1582" t="str">
            <v>Rijswijk</v>
          </cell>
          <cell r="S1582" t="str">
            <v>Rijswijk</v>
          </cell>
          <cell r="U1582">
            <v>82836</v>
          </cell>
          <cell r="V1582">
            <v>451891</v>
          </cell>
          <cell r="W1582" t="str">
            <v>4.33513893</v>
          </cell>
          <cell r="X1582" t="str">
            <v>52.05062666</v>
          </cell>
          <cell r="Y1582">
            <v>5211</v>
          </cell>
          <cell r="AA1582" t="str">
            <v>jcdecaux</v>
          </cell>
          <cell r="AB1582">
            <v>1</v>
          </cell>
          <cell r="AC1582" t="str">
            <v/>
          </cell>
          <cell r="AD1582" t="str">
            <v>KHP</v>
          </cell>
          <cell r="AE1582" t="str">
            <v>KHP</v>
          </cell>
          <cell r="AF1582">
            <v>1</v>
          </cell>
          <cell r="AG1582">
            <v>1</v>
          </cell>
          <cell r="AH1582">
            <v>0</v>
          </cell>
          <cell r="AI1582">
            <v>0</v>
          </cell>
          <cell r="AJ1582">
            <v>0</v>
          </cell>
          <cell r="AK1582">
            <v>0</v>
          </cell>
          <cell r="AL1582">
            <v>0</v>
          </cell>
          <cell r="AM1582">
            <v>1</v>
          </cell>
          <cell r="AN1582">
            <v>1</v>
          </cell>
          <cell r="AQ1582" t="str">
            <v>false</v>
          </cell>
          <cell r="AR1582" t="str">
            <v>htm</v>
          </cell>
          <cell r="AS1582">
            <v>23</v>
          </cell>
          <cell r="AT1582" t="str">
            <v>DD</v>
          </cell>
          <cell r="AU1582" t="str">
            <v>bus</v>
          </cell>
          <cell r="AX1582">
            <v>23</v>
          </cell>
          <cell r="AY1582" t="str">
            <v>Duindorp 30 Den Haag CS</v>
          </cell>
          <cell r="AZ1582" t="str">
            <v>21.00</v>
          </cell>
          <cell r="BA1582" t="str">
            <v>0.70</v>
          </cell>
          <cell r="BB1582" t="str">
            <v>2.80</v>
          </cell>
          <cell r="BH1582" t="str">
            <v>HVS+PB</v>
          </cell>
          <cell r="BI1582" t="str">
            <v/>
          </cell>
        </row>
        <row r="1583">
          <cell r="A1583">
            <v>1150</v>
          </cell>
          <cell r="B1583">
            <v>54160410</v>
          </cell>
          <cell r="C1583">
            <v>32005212</v>
          </cell>
          <cell r="D1583">
            <v>5212</v>
          </cell>
          <cell r="I1583" t="str">
            <v/>
          </cell>
          <cell r="L1583" t="str">
            <v>Paulus Potterlaan</v>
          </cell>
          <cell r="Q1583" t="str">
            <v>Rijswijk</v>
          </cell>
          <cell r="R1583" t="str">
            <v>Rijswijk</v>
          </cell>
          <cell r="S1583" t="str">
            <v>Rijswijk</v>
          </cell>
          <cell r="U1583">
            <v>82814</v>
          </cell>
          <cell r="V1583">
            <v>451880</v>
          </cell>
          <cell r="W1583" t="str">
            <v>4.33482057</v>
          </cell>
          <cell r="X1583" t="str">
            <v>52.05052494</v>
          </cell>
          <cell r="Y1583">
            <v>5211</v>
          </cell>
          <cell r="AA1583" t="str">
            <v>jcdecaux</v>
          </cell>
          <cell r="AB1583">
            <v>1</v>
          </cell>
          <cell r="AC1583" t="str">
            <v/>
          </cell>
          <cell r="AD1583" t="str">
            <v>KHP</v>
          </cell>
          <cell r="AE1583" t="str">
            <v>KHP</v>
          </cell>
          <cell r="AF1583">
            <v>1</v>
          </cell>
          <cell r="AG1583">
            <v>1</v>
          </cell>
          <cell r="AH1583">
            <v>0</v>
          </cell>
          <cell r="AI1583">
            <v>0</v>
          </cell>
          <cell r="AJ1583">
            <v>0</v>
          </cell>
          <cell r="AK1583">
            <v>0</v>
          </cell>
          <cell r="AL1583">
            <v>0</v>
          </cell>
          <cell r="AM1583">
            <v>1</v>
          </cell>
          <cell r="AN1583">
            <v>1</v>
          </cell>
          <cell r="AQ1583" t="str">
            <v>false</v>
          </cell>
          <cell r="AR1583" t="str">
            <v>htm</v>
          </cell>
          <cell r="AS1583">
            <v>23</v>
          </cell>
          <cell r="AT1583" t="str">
            <v>KD</v>
          </cell>
          <cell r="AU1583" t="str">
            <v>bus</v>
          </cell>
          <cell r="AX1583">
            <v>23</v>
          </cell>
          <cell r="AY1583" t="str">
            <v>Kijkduin 30Maassluis</v>
          </cell>
          <cell r="AZ1583" t="str">
            <v>16.00</v>
          </cell>
          <cell r="BA1583" t="str">
            <v>1.00</v>
          </cell>
          <cell r="BB1583" t="str">
            <v>3.00</v>
          </cell>
          <cell r="BH1583" t="str">
            <v>HVS+PB</v>
          </cell>
          <cell r="BI1583" t="str">
            <v/>
          </cell>
        </row>
        <row r="1584">
          <cell r="A1584">
            <v>1930</v>
          </cell>
          <cell r="B1584">
            <v>54412150</v>
          </cell>
          <cell r="C1584">
            <v>42063801</v>
          </cell>
          <cell r="F1584">
            <v>42063801</v>
          </cell>
          <cell r="I1584" t="str">
            <v/>
          </cell>
          <cell r="L1584" t="str">
            <v>Pelschans</v>
          </cell>
          <cell r="Q1584" t="str">
            <v>Zoetermeer</v>
          </cell>
          <cell r="R1584" t="str">
            <v>Zoetermeer</v>
          </cell>
          <cell r="S1584" t="str">
            <v>Zoetermeer</v>
          </cell>
          <cell r="U1584">
            <v>96117</v>
          </cell>
          <cell r="V1584">
            <v>454086</v>
          </cell>
          <cell r="W1584" t="str">
            <v>4.52835833</v>
          </cell>
          <cell r="X1584" t="str">
            <v>52.07192386</v>
          </cell>
          <cell r="Y1584" t="str">
            <v>ZtmPel</v>
          </cell>
          <cell r="AA1584" t="str">
            <v>CBS-Outdoor</v>
          </cell>
          <cell r="AB1584">
            <v>1</v>
          </cell>
          <cell r="AC1584" t="str">
            <v/>
          </cell>
          <cell r="AD1584" t="str">
            <v>KHP</v>
          </cell>
          <cell r="AE1584" t="str">
            <v>KHP</v>
          </cell>
          <cell r="AF1584">
            <v>1</v>
          </cell>
          <cell r="AG1584">
            <v>0</v>
          </cell>
          <cell r="AH1584">
            <v>1</v>
          </cell>
          <cell r="AI1584">
            <v>0</v>
          </cell>
          <cell r="AJ1584">
            <v>0</v>
          </cell>
          <cell r="AK1584">
            <v>0</v>
          </cell>
          <cell r="AL1584">
            <v>0</v>
          </cell>
          <cell r="AM1584">
            <v>1</v>
          </cell>
          <cell r="AN1584" t="e">
            <v>#N/A</v>
          </cell>
          <cell r="AQ1584" t="str">
            <v>false</v>
          </cell>
          <cell r="AR1584" t="str">
            <v>vtn</v>
          </cell>
          <cell r="AU1584" t="str">
            <v>bus</v>
          </cell>
          <cell r="AX1584">
            <v>70</v>
          </cell>
          <cell r="AY1584" t="str">
            <v>Zoetermeer Centrum West</v>
          </cell>
          <cell r="AZ1584" t="str">
            <v>21.30</v>
          </cell>
          <cell r="BA1584" t="str">
            <v>1.10</v>
          </cell>
          <cell r="BB1584" t="str">
            <v>7.70</v>
          </cell>
          <cell r="BH1584" t="str">
            <v/>
          </cell>
          <cell r="BI1584" t="str">
            <v>buspaal staat in struikgewas</v>
          </cell>
        </row>
        <row r="1585">
          <cell r="A1585">
            <v>318</v>
          </cell>
          <cell r="B1585">
            <v>32001915</v>
          </cell>
          <cell r="C1585">
            <v>32001915</v>
          </cell>
          <cell r="D1585">
            <v>1915</v>
          </cell>
          <cell r="I1585" t="str">
            <v/>
          </cell>
          <cell r="L1585" t="str">
            <v>Perenstraat</v>
          </cell>
          <cell r="N1585" t="str">
            <v>Perenstraat</v>
          </cell>
          <cell r="P1585" t="str">
            <v>Mient/Perenstraat</v>
          </cell>
          <cell r="Q1585" t="str">
            <v>Den Haag</v>
          </cell>
          <cell r="R1585" t="str">
            <v>Den Haag</v>
          </cell>
          <cell r="S1585" t="str">
            <v>Den Haag</v>
          </cell>
          <cell r="U1585">
            <v>77591</v>
          </cell>
          <cell r="V1585">
            <v>453809</v>
          </cell>
          <cell r="W1585" t="str">
            <v>4.25825215</v>
          </cell>
          <cell r="X1585" t="str">
            <v>52.06715531</v>
          </cell>
          <cell r="Y1585">
            <v>1915</v>
          </cell>
          <cell r="AA1585" t="str">
            <v>jcdecaux</v>
          </cell>
          <cell r="AB1585">
            <v>1</v>
          </cell>
          <cell r="AC1585" t="str">
            <v/>
          </cell>
          <cell r="AD1585" t="str">
            <v>KHP</v>
          </cell>
          <cell r="AE1585" t="str">
            <v>KHP</v>
          </cell>
          <cell r="AF1585">
            <v>1</v>
          </cell>
          <cell r="AG1585">
            <v>1</v>
          </cell>
          <cell r="AH1585">
            <v>0</v>
          </cell>
          <cell r="AI1585">
            <v>0</v>
          </cell>
          <cell r="AJ1585">
            <v>0</v>
          </cell>
          <cell r="AK1585">
            <v>0</v>
          </cell>
          <cell r="AL1585">
            <v>0</v>
          </cell>
          <cell r="AM1585">
            <v>1</v>
          </cell>
          <cell r="AN1585">
            <v>1</v>
          </cell>
          <cell r="AQ1585" t="str">
            <v>false</v>
          </cell>
          <cell r="AR1585" t="str">
            <v>htm</v>
          </cell>
          <cell r="AS1585">
            <v>21</v>
          </cell>
          <cell r="AT1585" t="str">
            <v>SN</v>
          </cell>
          <cell r="AU1585" t="str">
            <v>bus</v>
          </cell>
          <cell r="AX1585">
            <v>21</v>
          </cell>
          <cell r="AY1585" t="str">
            <v>Scheveningen Noorderstrand</v>
          </cell>
          <cell r="AZ1585" t="str">
            <v>23.00</v>
          </cell>
          <cell r="BA1585" t="str">
            <v>3.00</v>
          </cell>
          <cell r="BB1585" t="str">
            <v>3.00</v>
          </cell>
          <cell r="BH1585" t="str">
            <v>HVS+PB</v>
          </cell>
          <cell r="BI1585" t="str">
            <v/>
          </cell>
        </row>
        <row r="1586">
          <cell r="A1586">
            <v>319</v>
          </cell>
          <cell r="B1586">
            <v>32001916</v>
          </cell>
          <cell r="C1586">
            <v>32001916</v>
          </cell>
          <cell r="D1586">
            <v>1916</v>
          </cell>
          <cell r="I1586" t="str">
            <v/>
          </cell>
          <cell r="L1586" t="str">
            <v>Perenstraat</v>
          </cell>
          <cell r="N1586" t="str">
            <v>Perenstraat</v>
          </cell>
          <cell r="P1586" t="str">
            <v>Mient/Perenstraat</v>
          </cell>
          <cell r="Q1586" t="str">
            <v>Den Haag</v>
          </cell>
          <cell r="R1586" t="str">
            <v>Den Haag</v>
          </cell>
          <cell r="S1586" t="str">
            <v>Den Haag</v>
          </cell>
          <cell r="U1586">
            <v>77637</v>
          </cell>
          <cell r="V1586">
            <v>453842</v>
          </cell>
          <cell r="W1586" t="str">
            <v>4.25891543</v>
          </cell>
          <cell r="X1586" t="str">
            <v>52.06745829</v>
          </cell>
          <cell r="Y1586">
            <v>1915</v>
          </cell>
          <cell r="AA1586" t="str">
            <v>jcdecaux</v>
          </cell>
          <cell r="AB1586">
            <v>1</v>
          </cell>
          <cell r="AC1586" t="str">
            <v/>
          </cell>
          <cell r="AD1586" t="str">
            <v>KHP</v>
          </cell>
          <cell r="AE1586" t="str">
            <v>KHP</v>
          </cell>
          <cell r="AF1586">
            <v>1</v>
          </cell>
          <cell r="AG1586">
            <v>1</v>
          </cell>
          <cell r="AH1586">
            <v>0</v>
          </cell>
          <cell r="AI1586">
            <v>0</v>
          </cell>
          <cell r="AJ1586">
            <v>0</v>
          </cell>
          <cell r="AK1586">
            <v>0</v>
          </cell>
          <cell r="AL1586">
            <v>0</v>
          </cell>
          <cell r="AM1586">
            <v>1</v>
          </cell>
          <cell r="AN1586">
            <v>1</v>
          </cell>
          <cell r="AQ1586" t="str">
            <v>false</v>
          </cell>
          <cell r="AR1586" t="str">
            <v>htm</v>
          </cell>
          <cell r="AS1586">
            <v>21</v>
          </cell>
          <cell r="AT1586" t="str">
            <v>VR</v>
          </cell>
          <cell r="AU1586" t="str">
            <v>bus</v>
          </cell>
          <cell r="AX1586">
            <v>21</v>
          </cell>
          <cell r="AY1586" t="str">
            <v>Vrederust</v>
          </cell>
          <cell r="AZ1586" t="str">
            <v>31.60</v>
          </cell>
          <cell r="BA1586" t="str">
            <v>3.00</v>
          </cell>
          <cell r="BB1586" t="str">
            <v>3.00</v>
          </cell>
          <cell r="BH1586" t="str">
            <v/>
          </cell>
          <cell r="BI1586" t="str">
            <v/>
          </cell>
        </row>
        <row r="1587">
          <cell r="A1587">
            <v>1677</v>
          </cell>
          <cell r="B1587">
            <v>54370050</v>
          </cell>
          <cell r="F1587">
            <v>42005701</v>
          </cell>
          <cell r="I1587" t="str">
            <v/>
          </cell>
          <cell r="L1587" t="str">
            <v>Persijnlaan</v>
          </cell>
          <cell r="Q1587" t="str">
            <v>Delft</v>
          </cell>
          <cell r="R1587" t="str">
            <v>Delft</v>
          </cell>
          <cell r="S1587" t="str">
            <v>Delft</v>
          </cell>
          <cell r="U1587" t="str">
            <v/>
          </cell>
          <cell r="V1587" t="str">
            <v/>
          </cell>
          <cell r="W1587" t="str">
            <v/>
          </cell>
          <cell r="X1587" t="str">
            <v/>
          </cell>
          <cell r="AA1587" t="str">
            <v>CBS-Outdoor</v>
          </cell>
          <cell r="AB1587">
            <v>5</v>
          </cell>
          <cell r="AC1587" t="str">
            <v/>
          </cell>
          <cell r="AD1587" t="str">
            <v/>
          </cell>
          <cell r="AE1587" t="str">
            <v/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0</v>
          </cell>
          <cell r="AK1587">
            <v>0</v>
          </cell>
          <cell r="AL1587">
            <v>0</v>
          </cell>
          <cell r="AM1587">
            <v>0</v>
          </cell>
          <cell r="AN1587" t="e">
            <v>#N/A</v>
          </cell>
          <cell r="AQ1587" t="str">
            <v>false</v>
          </cell>
          <cell r="AR1587" t="str">
            <v>vtn</v>
          </cell>
          <cell r="AU1587" t="str">
            <v>bus</v>
          </cell>
          <cell r="AX1587">
            <v>37</v>
          </cell>
          <cell r="AY1587" t="str">
            <v>Den Haag Leyenburg</v>
          </cell>
          <cell r="AZ1587" t="str">
            <v>24.60</v>
          </cell>
          <cell r="BA1587" t="str">
            <v>2.30</v>
          </cell>
          <cell r="BB1587" t="str">
            <v>2.30</v>
          </cell>
          <cell r="BF1587" t="str">
            <v>true</v>
          </cell>
          <cell r="BH1587" t="str">
            <v/>
          </cell>
        </row>
        <row r="1588">
          <cell r="A1588">
            <v>1545</v>
          </cell>
          <cell r="B1588">
            <v>54266410</v>
          </cell>
          <cell r="F1588">
            <v>42005702</v>
          </cell>
          <cell r="I1588" t="str">
            <v/>
          </cell>
          <cell r="L1588" t="str">
            <v>Persijnlaan</v>
          </cell>
          <cell r="Q1588" t="str">
            <v>Delft</v>
          </cell>
          <cell r="R1588" t="str">
            <v>Delft</v>
          </cell>
          <cell r="S1588" t="str">
            <v>Delft</v>
          </cell>
          <cell r="U1588" t="str">
            <v/>
          </cell>
          <cell r="V1588" t="str">
            <v/>
          </cell>
          <cell r="W1588" t="str">
            <v/>
          </cell>
          <cell r="X1588" t="str">
            <v/>
          </cell>
          <cell r="AA1588" t="str">
            <v>geen_abri</v>
          </cell>
          <cell r="AB1588">
            <v>5</v>
          </cell>
          <cell r="AC1588" t="str">
            <v/>
          </cell>
          <cell r="AD1588" t="str">
            <v/>
          </cell>
          <cell r="AE1588" t="str">
            <v/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 t="e">
            <v>#N/A</v>
          </cell>
          <cell r="AQ1588" t="str">
            <v>false</v>
          </cell>
          <cell r="AR1588" t="str">
            <v>vtn</v>
          </cell>
          <cell r="AU1588" t="str">
            <v>bus</v>
          </cell>
          <cell r="AX1588">
            <v>37</v>
          </cell>
          <cell r="AZ1588" t="str">
            <v>14.00</v>
          </cell>
          <cell r="BA1588" t="str">
            <v>1.60</v>
          </cell>
          <cell r="BB1588" t="str">
            <v>7.80</v>
          </cell>
          <cell r="BF1588" t="str">
            <v>true</v>
          </cell>
          <cell r="BH1588" t="str">
            <v/>
          </cell>
        </row>
        <row r="1589">
          <cell r="A1589">
            <v>1791</v>
          </cell>
          <cell r="B1589">
            <v>54391280</v>
          </cell>
          <cell r="C1589">
            <v>42040901</v>
          </cell>
          <cell r="F1589">
            <v>42040901</v>
          </cell>
          <cell r="I1589" t="str">
            <v/>
          </cell>
          <cell r="L1589" t="str">
            <v>Perzikenstraat/Rozenhof</v>
          </cell>
          <cell r="Q1589" t="str">
            <v>Naaldwijk</v>
          </cell>
          <cell r="R1589" t="str">
            <v>Westland</v>
          </cell>
          <cell r="S1589" t="str">
            <v>Westland</v>
          </cell>
          <cell r="U1589">
            <v>74202</v>
          </cell>
          <cell r="V1589">
            <v>445206</v>
          </cell>
          <cell r="W1589" t="str">
            <v>4.21086792</v>
          </cell>
          <cell r="X1589" t="str">
            <v>51.98935990</v>
          </cell>
          <cell r="Y1589" t="str">
            <v>NwkPer</v>
          </cell>
          <cell r="AA1589" t="str">
            <v>silko</v>
          </cell>
          <cell r="AB1589">
            <v>5</v>
          </cell>
          <cell r="AC1589" t="str">
            <v/>
          </cell>
          <cell r="AD1589" t="str">
            <v/>
          </cell>
          <cell r="AE1589" t="str">
            <v/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 t="e">
            <v>#N/A</v>
          </cell>
          <cell r="AQ1589" t="str">
            <v>false</v>
          </cell>
          <cell r="AR1589" t="str">
            <v>vtn</v>
          </cell>
          <cell r="AU1589" t="str">
            <v>bus</v>
          </cell>
          <cell r="AX1589">
            <v>31</v>
          </cell>
          <cell r="AY1589" t="str">
            <v>Naaldwijk</v>
          </cell>
          <cell r="AZ1589" t="str">
            <v>46.00</v>
          </cell>
          <cell r="BA1589" t="str">
            <v>2.30</v>
          </cell>
          <cell r="BB1589" t="str">
            <v>3.70</v>
          </cell>
          <cell r="BH1589" t="str">
            <v/>
          </cell>
          <cell r="BI1589" t="str">
            <v/>
          </cell>
        </row>
        <row r="1590">
          <cell r="A1590">
            <v>1790</v>
          </cell>
          <cell r="B1590">
            <v>54391270</v>
          </cell>
          <cell r="C1590">
            <v>42040902</v>
          </cell>
          <cell r="F1590">
            <v>42040902</v>
          </cell>
          <cell r="I1590" t="str">
            <v/>
          </cell>
          <cell r="L1590" t="str">
            <v>Perzikenstraat/Rozenhof</v>
          </cell>
          <cell r="Q1590" t="str">
            <v>Naaldwijk</v>
          </cell>
          <cell r="R1590" t="str">
            <v>Westland</v>
          </cell>
          <cell r="S1590" t="str">
            <v>Westland</v>
          </cell>
          <cell r="U1590">
            <v>74227</v>
          </cell>
          <cell r="V1590">
            <v>445219</v>
          </cell>
          <cell r="W1590" t="str">
            <v>4.21122875</v>
          </cell>
          <cell r="X1590" t="str">
            <v>51.98948036</v>
          </cell>
          <cell r="Y1590" t="str">
            <v>NwkPer</v>
          </cell>
          <cell r="AA1590" t="str">
            <v>silko</v>
          </cell>
          <cell r="AB1590">
            <v>5</v>
          </cell>
          <cell r="AC1590" t="str">
            <v/>
          </cell>
          <cell r="AD1590" t="str">
            <v/>
          </cell>
          <cell r="AE1590" t="str">
            <v/>
          </cell>
          <cell r="AF1590">
            <v>0</v>
          </cell>
          <cell r="AG1590">
            <v>0</v>
          </cell>
          <cell r="AH1590">
            <v>0</v>
          </cell>
          <cell r="AI1590">
            <v>0</v>
          </cell>
          <cell r="AJ1590">
            <v>0</v>
          </cell>
          <cell r="AK1590">
            <v>0</v>
          </cell>
          <cell r="AL1590">
            <v>0</v>
          </cell>
          <cell r="AM1590">
            <v>0</v>
          </cell>
          <cell r="AN1590" t="e">
            <v>#N/A</v>
          </cell>
          <cell r="AQ1590" t="str">
            <v>false</v>
          </cell>
          <cell r="AR1590" t="str">
            <v>vtn</v>
          </cell>
          <cell r="AU1590" t="str">
            <v>bus</v>
          </cell>
          <cell r="AX1590">
            <v>31</v>
          </cell>
          <cell r="AY1590" t="str">
            <v>Den Haag Leyenburg</v>
          </cell>
          <cell r="AZ1590" t="str">
            <v>30.00</v>
          </cell>
          <cell r="BA1590" t="str">
            <v>1.50</v>
          </cell>
          <cell r="BB1590" t="str">
            <v>2.90</v>
          </cell>
          <cell r="BH1590" t="str">
            <v/>
          </cell>
          <cell r="BI1590" t="str">
            <v/>
          </cell>
        </row>
        <row r="1591">
          <cell r="A1591">
            <v>2092</v>
          </cell>
          <cell r="B1591">
            <v>42063901</v>
          </cell>
          <cell r="C1591">
            <v>42063901</v>
          </cell>
          <cell r="E1591">
            <v>54410860</v>
          </cell>
          <cell r="F1591">
            <v>42063901</v>
          </cell>
          <cell r="I1591" t="str">
            <v/>
          </cell>
          <cell r="L1591" t="str">
            <v>Philipsstraat</v>
          </cell>
          <cell r="Q1591" t="str">
            <v>Zoetermeer</v>
          </cell>
          <cell r="R1591" t="str">
            <v>Zoetermeer</v>
          </cell>
          <cell r="S1591" t="str">
            <v>Zoetermeer</v>
          </cell>
          <cell r="U1591">
            <v>94880</v>
          </cell>
          <cell r="V1591">
            <v>451833</v>
          </cell>
          <cell r="W1591" t="str">
            <v>4.51071454</v>
          </cell>
          <cell r="X1591" t="str">
            <v>52.05154279</v>
          </cell>
          <cell r="Y1591" t="str">
            <v>ZtmPhi</v>
          </cell>
          <cell r="AA1591" t="str">
            <v>CBS-Outdoor</v>
          </cell>
          <cell r="AB1591">
            <v>1</v>
          </cell>
          <cell r="AC1591" t="str">
            <v/>
          </cell>
          <cell r="AD1591" t="str">
            <v/>
          </cell>
          <cell r="AE1591" t="str">
            <v/>
          </cell>
          <cell r="AF1591">
            <v>1</v>
          </cell>
          <cell r="AG1591">
            <v>0</v>
          </cell>
          <cell r="AH1591">
            <v>0</v>
          </cell>
          <cell r="AI1591">
            <v>0</v>
          </cell>
          <cell r="AJ1591">
            <v>1</v>
          </cell>
          <cell r="AK1591">
            <v>0</v>
          </cell>
          <cell r="AL1591">
            <v>0</v>
          </cell>
          <cell r="AM1591">
            <v>0</v>
          </cell>
          <cell r="AN1591" t="e">
            <v>#N/A</v>
          </cell>
          <cell r="AQ1591" t="str">
            <v>false</v>
          </cell>
          <cell r="AR1591" t="str">
            <v>cxx</v>
          </cell>
          <cell r="AS1591">
            <v>77.177000000000007</v>
          </cell>
          <cell r="AT1591" t="str">
            <v>Oosterheem, 177 Zoetermeer Centrum West</v>
          </cell>
          <cell r="AU1591" t="str">
            <v>bus</v>
          </cell>
          <cell r="AX1591">
            <v>177</v>
          </cell>
          <cell r="AY1591" t="str">
            <v>Zoetermeer Centrum West</v>
          </cell>
          <cell r="AZ1591" t="str">
            <v>0.00</v>
          </cell>
          <cell r="BA1591" t="str">
            <v>0.00</v>
          </cell>
          <cell r="BB1591" t="str">
            <v>0.00</v>
          </cell>
          <cell r="BH1591" t="str">
            <v/>
          </cell>
          <cell r="BI1591" t="str">
            <v>geen buspaal aanwezig, alleen lantaarnpaal</v>
          </cell>
        </row>
        <row r="1592">
          <cell r="A1592">
            <v>2093</v>
          </cell>
          <cell r="B1592">
            <v>42063902</v>
          </cell>
          <cell r="C1592">
            <v>42063902</v>
          </cell>
          <cell r="E1592">
            <v>54410870</v>
          </cell>
          <cell r="F1592">
            <v>42063902</v>
          </cell>
          <cell r="I1592" t="str">
            <v/>
          </cell>
          <cell r="L1592" t="str">
            <v>Philipsstraat</v>
          </cell>
          <cell r="Q1592" t="str">
            <v>Zoetermeer</v>
          </cell>
          <cell r="R1592" t="str">
            <v>Zoetermeer</v>
          </cell>
          <cell r="S1592" t="str">
            <v>Zoetermeer</v>
          </cell>
          <cell r="U1592">
            <v>94851</v>
          </cell>
          <cell r="V1592">
            <v>451817</v>
          </cell>
          <cell r="W1592" t="str">
            <v>4.51029462</v>
          </cell>
          <cell r="X1592" t="str">
            <v>52.05139585</v>
          </cell>
          <cell r="Y1592" t="str">
            <v>ZtmPhi</v>
          </cell>
          <cell r="AA1592" t="str">
            <v>CBS-Outdoor</v>
          </cell>
          <cell r="AB1592">
            <v>1</v>
          </cell>
          <cell r="AC1592" t="str">
            <v/>
          </cell>
          <cell r="AD1592" t="str">
            <v/>
          </cell>
          <cell r="AE1592" t="str">
            <v/>
          </cell>
          <cell r="AF1592">
            <v>1</v>
          </cell>
          <cell r="AG1592">
            <v>0</v>
          </cell>
          <cell r="AH1592">
            <v>0</v>
          </cell>
          <cell r="AI1592">
            <v>0</v>
          </cell>
          <cell r="AJ1592">
            <v>1</v>
          </cell>
          <cell r="AK1592">
            <v>0</v>
          </cell>
          <cell r="AL1592">
            <v>0</v>
          </cell>
          <cell r="AM1592">
            <v>0</v>
          </cell>
          <cell r="AN1592" t="e">
            <v>#N/A</v>
          </cell>
          <cell r="AQ1592" t="str">
            <v>false</v>
          </cell>
          <cell r="AR1592" t="str">
            <v>cxx</v>
          </cell>
          <cell r="AS1592">
            <v>77.177000000000007</v>
          </cell>
          <cell r="AT1592" t="str">
            <v>Driemanspolder, 177 Gouda</v>
          </cell>
          <cell r="AU1592" t="str">
            <v>bus</v>
          </cell>
          <cell r="AX1592">
            <v>177</v>
          </cell>
          <cell r="AY1592" t="str">
            <v>Gouda Cs</v>
          </cell>
          <cell r="AZ1592" t="str">
            <v>0.00</v>
          </cell>
          <cell r="BA1592" t="str">
            <v>0.00</v>
          </cell>
          <cell r="BB1592" t="str">
            <v>0.00</v>
          </cell>
          <cell r="BH1592" t="str">
            <v>HVS</v>
          </cell>
          <cell r="BI1592" t="str">
            <v/>
          </cell>
        </row>
        <row r="1593">
          <cell r="A1593">
            <v>1997</v>
          </cell>
          <cell r="B1593">
            <v>54490170</v>
          </cell>
          <cell r="I1593" t="str">
            <v/>
          </cell>
          <cell r="L1593" t="str">
            <v>Pieter de Hooghstraat</v>
          </cell>
          <cell r="Q1593" t="str">
            <v>Westland</v>
          </cell>
          <cell r="R1593" t="str">
            <v>Westland</v>
          </cell>
          <cell r="S1593" t="str">
            <v>Westland</v>
          </cell>
          <cell r="U1593" t="str">
            <v/>
          </cell>
          <cell r="V1593" t="str">
            <v/>
          </cell>
          <cell r="W1593" t="str">
            <v/>
          </cell>
          <cell r="X1593" t="str">
            <v/>
          </cell>
          <cell r="AA1593" t="str">
            <v>geen_abri</v>
          </cell>
          <cell r="AB1593">
            <v>5</v>
          </cell>
          <cell r="AC1593" t="str">
            <v/>
          </cell>
          <cell r="AD1593" t="str">
            <v/>
          </cell>
          <cell r="AE1593" t="str">
            <v/>
          </cell>
          <cell r="AF1593">
            <v>0</v>
          </cell>
          <cell r="AG1593">
            <v>0</v>
          </cell>
          <cell r="AH1593">
            <v>0</v>
          </cell>
          <cell r="AI1593">
            <v>0</v>
          </cell>
          <cell r="AJ1593">
            <v>0</v>
          </cell>
          <cell r="AK1593">
            <v>0</v>
          </cell>
          <cell r="AL1593">
            <v>0</v>
          </cell>
          <cell r="AM1593">
            <v>0</v>
          </cell>
          <cell r="AN1593" t="e">
            <v>#N/A</v>
          </cell>
          <cell r="AQ1593" t="str">
            <v>false</v>
          </cell>
          <cell r="AR1593" t="str">
            <v>vtn</v>
          </cell>
          <cell r="AU1593" t="str">
            <v>bus</v>
          </cell>
          <cell r="AZ1593" t="str">
            <v>0.00</v>
          </cell>
          <cell r="BA1593" t="str">
            <v>0.00</v>
          </cell>
          <cell r="BB1593" t="str">
            <v>0.00</v>
          </cell>
          <cell r="BF1593" t="str">
            <v>true</v>
          </cell>
          <cell r="BH1593" t="str">
            <v/>
          </cell>
          <cell r="BI1593" t="str">
            <v/>
          </cell>
        </row>
        <row r="1594">
          <cell r="A1594">
            <v>1998</v>
          </cell>
          <cell r="B1594">
            <v>54490180</v>
          </cell>
          <cell r="I1594" t="str">
            <v/>
          </cell>
          <cell r="L1594" t="str">
            <v>Pieter de Hooghstraat</v>
          </cell>
          <cell r="Q1594" t="str">
            <v>Westland</v>
          </cell>
          <cell r="R1594" t="str">
            <v>Westland</v>
          </cell>
          <cell r="S1594" t="str">
            <v>Westland</v>
          </cell>
          <cell r="U1594" t="str">
            <v/>
          </cell>
          <cell r="V1594" t="str">
            <v/>
          </cell>
          <cell r="W1594" t="str">
            <v/>
          </cell>
          <cell r="X1594" t="str">
            <v/>
          </cell>
          <cell r="AA1594" t="str">
            <v>pkmedia</v>
          </cell>
          <cell r="AB1594">
            <v>5</v>
          </cell>
          <cell r="AC1594" t="str">
            <v/>
          </cell>
          <cell r="AD1594" t="str">
            <v/>
          </cell>
          <cell r="AE1594" t="str">
            <v/>
          </cell>
          <cell r="AF1594">
            <v>0</v>
          </cell>
          <cell r="AG1594">
            <v>0</v>
          </cell>
          <cell r="AH1594">
            <v>0</v>
          </cell>
          <cell r="AI1594">
            <v>0</v>
          </cell>
          <cell r="AJ1594">
            <v>0</v>
          </cell>
          <cell r="AK1594">
            <v>0</v>
          </cell>
          <cell r="AL1594">
            <v>0</v>
          </cell>
          <cell r="AM1594">
            <v>0</v>
          </cell>
          <cell r="AN1594" t="e">
            <v>#N/A</v>
          </cell>
          <cell r="AQ1594" t="str">
            <v>false</v>
          </cell>
          <cell r="AR1594" t="str">
            <v>vtn</v>
          </cell>
          <cell r="AU1594" t="str">
            <v>bus</v>
          </cell>
          <cell r="AX1594">
            <v>128</v>
          </cell>
          <cell r="AY1594" t="str">
            <v>Delft Station</v>
          </cell>
          <cell r="AZ1594" t="str">
            <v>7.00</v>
          </cell>
          <cell r="BA1594" t="str">
            <v>4.00</v>
          </cell>
          <cell r="BB1594" t="str">
            <v>4.00</v>
          </cell>
          <cell r="BF1594" t="str">
            <v>true</v>
          </cell>
          <cell r="BH1594" t="str">
            <v/>
          </cell>
          <cell r="BI1594" t="str">
            <v/>
          </cell>
        </row>
        <row r="1595">
          <cell r="A1595">
            <v>1735</v>
          </cell>
          <cell r="B1595">
            <v>54390120</v>
          </cell>
          <cell r="C1595">
            <v>42041001</v>
          </cell>
          <cell r="F1595">
            <v>42041001</v>
          </cell>
          <cell r="I1595" t="str">
            <v/>
          </cell>
          <cell r="L1595" t="str">
            <v>Pijle Tuinen</v>
          </cell>
          <cell r="Q1595" t="str">
            <v>Naaldwijk</v>
          </cell>
          <cell r="R1595" t="str">
            <v>Westland</v>
          </cell>
          <cell r="S1595" t="str">
            <v>Westland</v>
          </cell>
          <cell r="U1595">
            <v>74744</v>
          </cell>
          <cell r="V1595">
            <v>445407</v>
          </cell>
          <cell r="W1595" t="str">
            <v>4.21871024</v>
          </cell>
          <cell r="X1595" t="str">
            <v>51.99124482</v>
          </cell>
          <cell r="Y1595" t="str">
            <v>NwkPTu</v>
          </cell>
          <cell r="AA1595" t="str">
            <v>silko</v>
          </cell>
          <cell r="AB1595">
            <v>5</v>
          </cell>
          <cell r="AC1595" t="str">
            <v/>
          </cell>
          <cell r="AD1595" t="str">
            <v/>
          </cell>
          <cell r="AE1595" t="str">
            <v/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  <cell r="AJ1595">
            <v>0</v>
          </cell>
          <cell r="AK1595">
            <v>0</v>
          </cell>
          <cell r="AL1595">
            <v>0</v>
          </cell>
          <cell r="AM1595">
            <v>0</v>
          </cell>
          <cell r="AN1595" t="e">
            <v>#N/A</v>
          </cell>
          <cell r="AQ1595" t="str">
            <v>false</v>
          </cell>
          <cell r="AR1595" t="str">
            <v>vtn</v>
          </cell>
          <cell r="AU1595" t="str">
            <v>bus</v>
          </cell>
          <cell r="AX1595">
            <v>30</v>
          </cell>
          <cell r="AY1595" t="str">
            <v>Naaldwijk</v>
          </cell>
          <cell r="AZ1595" t="str">
            <v>16.50</v>
          </cell>
          <cell r="BA1595" t="str">
            <v>1.60</v>
          </cell>
          <cell r="BB1595" t="str">
            <v>3.40</v>
          </cell>
          <cell r="BH1595" t="str">
            <v/>
          </cell>
          <cell r="BI1595" t="str">
            <v/>
          </cell>
        </row>
        <row r="1596">
          <cell r="A1596">
            <v>1734</v>
          </cell>
          <cell r="B1596">
            <v>54390110</v>
          </cell>
          <cell r="C1596">
            <v>42041002</v>
          </cell>
          <cell r="F1596">
            <v>42041002</v>
          </cell>
          <cell r="I1596" t="str">
            <v/>
          </cell>
          <cell r="L1596" t="str">
            <v>Pijle Tuinen</v>
          </cell>
          <cell r="Q1596" t="str">
            <v>Naaldwijk</v>
          </cell>
          <cell r="R1596" t="str">
            <v>Westland</v>
          </cell>
          <cell r="S1596" t="str">
            <v>Westland</v>
          </cell>
          <cell r="U1596">
            <v>74820</v>
          </cell>
          <cell r="V1596">
            <v>445422</v>
          </cell>
          <cell r="W1596" t="str">
            <v>4.21981304</v>
          </cell>
          <cell r="X1596" t="str">
            <v>51.99139061</v>
          </cell>
          <cell r="Y1596" t="str">
            <v>NwkPTu</v>
          </cell>
          <cell r="AA1596" t="str">
            <v>silko</v>
          </cell>
          <cell r="AB1596">
            <v>5</v>
          </cell>
          <cell r="AC1596" t="str">
            <v/>
          </cell>
          <cell r="AD1596" t="str">
            <v/>
          </cell>
          <cell r="AE1596" t="str">
            <v/>
          </cell>
          <cell r="AF1596">
            <v>0</v>
          </cell>
          <cell r="AG1596">
            <v>0</v>
          </cell>
          <cell r="AH1596">
            <v>0</v>
          </cell>
          <cell r="AI1596">
            <v>0</v>
          </cell>
          <cell r="AJ1596">
            <v>0</v>
          </cell>
          <cell r="AK1596">
            <v>0</v>
          </cell>
          <cell r="AL1596">
            <v>0</v>
          </cell>
          <cell r="AM1596">
            <v>0</v>
          </cell>
          <cell r="AN1596" t="e">
            <v>#N/A</v>
          </cell>
          <cell r="AQ1596" t="str">
            <v>false</v>
          </cell>
          <cell r="AR1596" t="str">
            <v>vtn</v>
          </cell>
          <cell r="AU1596" t="str">
            <v>bus</v>
          </cell>
          <cell r="AX1596">
            <v>30</v>
          </cell>
          <cell r="AY1596" t="str">
            <v>Den Haag Leidschenveen</v>
          </cell>
          <cell r="AZ1596" t="str">
            <v>27.00</v>
          </cell>
          <cell r="BA1596" t="str">
            <v>1.90</v>
          </cell>
          <cell r="BB1596" t="str">
            <v>10.60</v>
          </cell>
          <cell r="BH1596" t="str">
            <v/>
          </cell>
          <cell r="BI1596" t="str">
            <v/>
          </cell>
        </row>
        <row r="1597">
          <cell r="A1597" t="str">
            <v>RR Lijn E</v>
          </cell>
          <cell r="C1597">
            <v>31008717</v>
          </cell>
          <cell r="H1597">
            <v>8717</v>
          </cell>
          <cell r="I1597" t="str">
            <v/>
          </cell>
          <cell r="L1597" t="str">
            <v>Pijnacker Centrum</v>
          </cell>
          <cell r="Q1597" t="str">
            <v>Pijnacker</v>
          </cell>
          <cell r="S1597" t="str">
            <v>Pijnacker-Nootdorp</v>
          </cell>
          <cell r="U1597">
            <v>89756</v>
          </cell>
          <cell r="V1597">
            <v>448575</v>
          </cell>
          <cell r="W1597" t="str">
            <v>4.43664290</v>
          </cell>
          <cell r="X1597" t="str">
            <v>52.02168331</v>
          </cell>
          <cell r="AC1597" t="str">
            <v>B-RRBuiten?</v>
          </cell>
          <cell r="AD1597" t="str">
            <v/>
          </cell>
          <cell r="AE1597" t="str">
            <v>B-RRBuiten?</v>
          </cell>
          <cell r="AF1597">
            <v>0</v>
          </cell>
          <cell r="AG1597">
            <v>0</v>
          </cell>
          <cell r="AH1597">
            <v>0</v>
          </cell>
          <cell r="AI1597">
            <v>0</v>
          </cell>
          <cell r="AJ1597">
            <v>0</v>
          </cell>
          <cell r="AK1597">
            <v>0</v>
          </cell>
          <cell r="AL1597">
            <v>0</v>
          </cell>
          <cell r="AM1597">
            <v>0</v>
          </cell>
          <cell r="AN1597" t="e">
            <v>#N/A</v>
          </cell>
          <cell r="AO1597" t="str">
            <v>Glasvezel</v>
          </cell>
          <cell r="AQ1597" t="str">
            <v>false</v>
          </cell>
          <cell r="AS1597" t="str">
            <v>E</v>
          </cell>
          <cell r="AT1597" t="str">
            <v>DH</v>
          </cell>
          <cell r="AU1597" t="str">
            <v>metro</v>
          </cell>
          <cell r="AX1597" t="str">
            <v>E</v>
          </cell>
          <cell r="AY1597" t="str">
            <v>Den Haag CS</v>
          </cell>
        </row>
        <row r="1598">
          <cell r="A1598" t="str">
            <v>RR Lijn E</v>
          </cell>
          <cell r="C1598">
            <v>31008718</v>
          </cell>
          <cell r="H1598">
            <v>8718</v>
          </cell>
          <cell r="I1598" t="str">
            <v/>
          </cell>
          <cell r="L1598" t="str">
            <v>Pijnacker Centrum</v>
          </cell>
          <cell r="Q1598" t="str">
            <v>Pijnacker</v>
          </cell>
          <cell r="S1598" t="str">
            <v>Pijnacker-Nootdorp</v>
          </cell>
          <cell r="U1598">
            <v>89812</v>
          </cell>
          <cell r="V1598">
            <v>448357</v>
          </cell>
          <cell r="W1598" t="str">
            <v>4.43750020</v>
          </cell>
          <cell r="X1598" t="str">
            <v>52.01973070</v>
          </cell>
          <cell r="AC1598" t="str">
            <v>B-RRBuiten?</v>
          </cell>
          <cell r="AD1598" t="str">
            <v/>
          </cell>
          <cell r="AE1598" t="str">
            <v>B-RRBuiten?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 t="e">
            <v>#N/A</v>
          </cell>
          <cell r="AO1598" t="str">
            <v>Glasvezel</v>
          </cell>
          <cell r="AQ1598" t="str">
            <v>false</v>
          </cell>
          <cell r="AS1598" t="str">
            <v>E</v>
          </cell>
          <cell r="AT1598" t="str">
            <v>RD</v>
          </cell>
          <cell r="AU1598" t="str">
            <v>metro</v>
          </cell>
          <cell r="AX1598" t="str">
            <v>E</v>
          </cell>
          <cell r="AY1598" t="str">
            <v>Rotterdam Slinge</v>
          </cell>
        </row>
        <row r="1599">
          <cell r="C1599">
            <v>31008715</v>
          </cell>
          <cell r="H1599">
            <v>8715</v>
          </cell>
          <cell r="L1599" t="str">
            <v>Pijnacker Zuid</v>
          </cell>
          <cell r="Q1599" t="str">
            <v>Pijnacker</v>
          </cell>
          <cell r="S1599" t="str">
            <v>Pijnacker-Nootdorp</v>
          </cell>
          <cell r="U1599">
            <v>90339</v>
          </cell>
          <cell r="V1599">
            <v>446788</v>
          </cell>
          <cell r="W1599" t="str">
            <v>4.44547323</v>
          </cell>
          <cell r="X1599" t="str">
            <v>52.00569155</v>
          </cell>
          <cell r="AC1599" t="str">
            <v>B-RRBuiten?</v>
          </cell>
          <cell r="AD1599" t="str">
            <v/>
          </cell>
          <cell r="AE1599" t="str">
            <v>B-RRBuiten?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  <cell r="AJ1599">
            <v>0</v>
          </cell>
          <cell r="AK1599">
            <v>0</v>
          </cell>
          <cell r="AL1599">
            <v>0</v>
          </cell>
          <cell r="AM1599">
            <v>0</v>
          </cell>
          <cell r="AN1599" t="e">
            <v>#N/A</v>
          </cell>
          <cell r="AU1599" t="str">
            <v>metro</v>
          </cell>
          <cell r="AX1599" t="str">
            <v>E</v>
          </cell>
          <cell r="AY1599" t="str">
            <v>Den Haag CS</v>
          </cell>
        </row>
        <row r="1600">
          <cell r="C1600">
            <v>31008716</v>
          </cell>
          <cell r="H1600">
            <v>8716</v>
          </cell>
          <cell r="L1600" t="str">
            <v>Pijnacker Zuid</v>
          </cell>
          <cell r="Q1600" t="str">
            <v>Pijnacker</v>
          </cell>
          <cell r="S1600" t="str">
            <v>Pijnacker-Nootdorp</v>
          </cell>
          <cell r="U1600">
            <v>90386</v>
          </cell>
          <cell r="V1600">
            <v>446671</v>
          </cell>
          <cell r="W1600" t="str">
            <v>4.44617973</v>
          </cell>
          <cell r="X1600" t="str">
            <v>52.00464552</v>
          </cell>
          <cell r="AC1600" t="str">
            <v>B-RRBuiten?</v>
          </cell>
          <cell r="AD1600" t="str">
            <v/>
          </cell>
          <cell r="AE1600" t="str">
            <v>B-RRBuiten?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  <cell r="AJ1600">
            <v>0</v>
          </cell>
          <cell r="AK1600">
            <v>0</v>
          </cell>
          <cell r="AL1600">
            <v>0</v>
          </cell>
          <cell r="AM1600">
            <v>0</v>
          </cell>
          <cell r="AN1600" t="e">
            <v>#N/A</v>
          </cell>
          <cell r="AU1600" t="str">
            <v>metro</v>
          </cell>
          <cell r="AX1600" t="str">
            <v>E</v>
          </cell>
          <cell r="AY1600" t="str">
            <v>Rotterdam Slinge</v>
          </cell>
        </row>
        <row r="1601">
          <cell r="A1601">
            <v>290</v>
          </cell>
          <cell r="B1601">
            <v>32001805</v>
          </cell>
          <cell r="C1601">
            <v>32001805</v>
          </cell>
          <cell r="D1601">
            <v>1805</v>
          </cell>
          <cell r="I1601" t="str">
            <v/>
          </cell>
          <cell r="L1601" t="str">
            <v>Pisuissestraat</v>
          </cell>
          <cell r="N1601" t="str">
            <v>Pisuissestraat</v>
          </cell>
          <cell r="P1601" t="str">
            <v>Pisuissestraat/Beethovenplantsoen</v>
          </cell>
          <cell r="Q1601" t="str">
            <v>Den Haag</v>
          </cell>
          <cell r="R1601" t="str">
            <v>Den Haag</v>
          </cell>
          <cell r="S1601" t="str">
            <v>Den Haag</v>
          </cell>
          <cell r="U1601">
            <v>75496</v>
          </cell>
          <cell r="V1601">
            <v>452727</v>
          </cell>
          <cell r="W1601" t="str">
            <v>4.22795599</v>
          </cell>
          <cell r="X1601" t="str">
            <v>52.05713512</v>
          </cell>
          <cell r="Y1601" t="str">
            <v/>
          </cell>
          <cell r="AA1601" t="str">
            <v>jcdecaux</v>
          </cell>
          <cell r="AB1601">
            <v>5</v>
          </cell>
          <cell r="AC1601" t="str">
            <v/>
          </cell>
          <cell r="AD1601" t="str">
            <v/>
          </cell>
          <cell r="AE1601" t="str">
            <v/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0</v>
          </cell>
          <cell r="AK1601">
            <v>0</v>
          </cell>
          <cell r="AL1601">
            <v>0</v>
          </cell>
          <cell r="AM1601">
            <v>0</v>
          </cell>
          <cell r="AN1601" t="e">
            <v>#N/A</v>
          </cell>
          <cell r="AP1601" t="str">
            <v>Midden?</v>
          </cell>
          <cell r="AQ1601" t="str">
            <v>false</v>
          </cell>
          <cell r="AR1601" t="str">
            <v>htm</v>
          </cell>
          <cell r="AS1601">
            <v>3</v>
          </cell>
          <cell r="AT1601" t="str">
            <v>LS</v>
          </cell>
          <cell r="AU1601" t="str">
            <v>tram</v>
          </cell>
          <cell r="AW1601">
            <v>3</v>
          </cell>
          <cell r="AX1601" t="str">
            <v>RR3</v>
          </cell>
          <cell r="AY1601" t="str">
            <v>Loosduinen</v>
          </cell>
          <cell r="AZ1601" t="str">
            <v>41.00</v>
          </cell>
          <cell r="BA1601" t="str">
            <v>2.25</v>
          </cell>
          <cell r="BB1601" t="str">
            <v>2.25</v>
          </cell>
          <cell r="BH1601" t="str">
            <v/>
          </cell>
          <cell r="BI1601" t="str">
            <v/>
          </cell>
        </row>
        <row r="1602">
          <cell r="A1602">
            <v>291</v>
          </cell>
          <cell r="B1602">
            <v>32001806</v>
          </cell>
          <cell r="C1602">
            <v>32001806</v>
          </cell>
          <cell r="D1602">
            <v>1806</v>
          </cell>
          <cell r="I1602" t="str">
            <v/>
          </cell>
          <cell r="L1602" t="str">
            <v>Pisuissestraat</v>
          </cell>
          <cell r="N1602" t="str">
            <v>Pisuissestraat</v>
          </cell>
          <cell r="P1602" t="str">
            <v>Pisuissestraat/Beethovenplantsoen</v>
          </cell>
          <cell r="Q1602" t="str">
            <v>Den Haag</v>
          </cell>
          <cell r="R1602" t="str">
            <v>Den Haag</v>
          </cell>
          <cell r="S1602" t="str">
            <v>Den Haag</v>
          </cell>
          <cell r="U1602">
            <v>75494</v>
          </cell>
          <cell r="V1602">
            <v>452758</v>
          </cell>
          <cell r="W1602" t="str">
            <v>4.22791962</v>
          </cell>
          <cell r="X1602" t="str">
            <v>52.05741342</v>
          </cell>
          <cell r="Y1602" t="str">
            <v/>
          </cell>
          <cell r="AA1602" t="str">
            <v>jcdecaux</v>
          </cell>
          <cell r="AB1602">
            <v>5</v>
          </cell>
          <cell r="AC1602" t="str">
            <v>B-RRBinnen</v>
          </cell>
          <cell r="AD1602" t="str">
            <v/>
          </cell>
          <cell r="AE1602" t="str">
            <v>B-RRBinnen</v>
          </cell>
          <cell r="AF1602">
            <v>0</v>
          </cell>
          <cell r="AG1602">
            <v>0</v>
          </cell>
          <cell r="AH1602">
            <v>0</v>
          </cell>
          <cell r="AI1602">
            <v>0</v>
          </cell>
          <cell r="AJ1602">
            <v>0</v>
          </cell>
          <cell r="AK1602">
            <v>0</v>
          </cell>
          <cell r="AL1602">
            <v>0</v>
          </cell>
          <cell r="AM1602">
            <v>0</v>
          </cell>
          <cell r="AN1602" t="e">
            <v>#N/A</v>
          </cell>
          <cell r="AP1602" t="str">
            <v>Midden?</v>
          </cell>
          <cell r="AQ1602" t="str">
            <v>false</v>
          </cell>
          <cell r="AR1602" t="str">
            <v>htm</v>
          </cell>
          <cell r="AS1602">
            <v>3</v>
          </cell>
          <cell r="AT1602" t="str">
            <v>CW</v>
          </cell>
          <cell r="AU1602" t="str">
            <v>tram</v>
          </cell>
          <cell r="AW1602">
            <v>3</v>
          </cell>
          <cell r="AX1602" t="str">
            <v>RR3</v>
          </cell>
          <cell r="AY1602" t="str">
            <v>Zoetermeer Centrum West</v>
          </cell>
          <cell r="AZ1602" t="str">
            <v>51.00</v>
          </cell>
          <cell r="BA1602" t="str">
            <v>1.00</v>
          </cell>
          <cell r="BB1602" t="str">
            <v>2.20</v>
          </cell>
          <cell r="BH1602" t="str">
            <v/>
          </cell>
          <cell r="BI1602" t="str">
            <v/>
          </cell>
        </row>
        <row r="1603">
          <cell r="A1603" t="str">
            <v>Aandacht</v>
          </cell>
          <cell r="B1603">
            <v>32001834</v>
          </cell>
          <cell r="C1603">
            <v>32001834</v>
          </cell>
          <cell r="D1603">
            <v>1834</v>
          </cell>
          <cell r="I1603" t="str">
            <v/>
          </cell>
          <cell r="J1603" t="str">
            <v>Toevoegen</v>
          </cell>
          <cell r="L1603" t="str">
            <v>Pisuissestraat</v>
          </cell>
          <cell r="N1603" t="str">
            <v>Pisuissestraat</v>
          </cell>
          <cell r="P1603" t="str">
            <v>Pisuissestraat/Beethovenplantsoen</v>
          </cell>
          <cell r="Q1603" t="str">
            <v>Den Haag</v>
          </cell>
          <cell r="S1603" t="str">
            <v>Den Haag</v>
          </cell>
          <cell r="U1603">
            <v>75498</v>
          </cell>
          <cell r="V1603">
            <v>452767</v>
          </cell>
          <cell r="W1603" t="str">
            <v>4.22797584</v>
          </cell>
          <cell r="X1603" t="str">
            <v>52.05749487</v>
          </cell>
          <cell r="Y1603">
            <v>1834</v>
          </cell>
          <cell r="AC1603" t="str">
            <v/>
          </cell>
          <cell r="AD1603" t="str">
            <v/>
          </cell>
          <cell r="AE1603" t="str">
            <v/>
          </cell>
          <cell r="AF1603">
            <v>0</v>
          </cell>
          <cell r="AG1603">
            <v>0</v>
          </cell>
          <cell r="AH1603">
            <v>0</v>
          </cell>
          <cell r="AI1603">
            <v>1</v>
          </cell>
          <cell r="AJ1603">
            <v>0</v>
          </cell>
          <cell r="AK1603">
            <v>0</v>
          </cell>
          <cell r="AL1603">
            <v>0</v>
          </cell>
          <cell r="AM1603">
            <v>0</v>
          </cell>
          <cell r="AN1603" t="e">
            <v>#N/A</v>
          </cell>
          <cell r="AQ1603" t="str">
            <v>true</v>
          </cell>
          <cell r="AS1603">
            <v>26</v>
          </cell>
          <cell r="AT1603" t="str">
            <v>KD</v>
          </cell>
          <cell r="AU1603" t="str">
            <v/>
          </cell>
          <cell r="AX1603">
            <v>26</v>
          </cell>
          <cell r="AY1603" t="str">
            <v>Kijkduin</v>
          </cell>
          <cell r="BH1603" t="str">
            <v/>
          </cell>
          <cell r="BI1603" t="str">
            <v/>
          </cell>
        </row>
        <row r="1604">
          <cell r="A1604">
            <v>1203</v>
          </cell>
          <cell r="B1604">
            <v>54190430</v>
          </cell>
          <cell r="C1604">
            <v>32001835</v>
          </cell>
          <cell r="D1604">
            <v>1835</v>
          </cell>
          <cell r="I1604" t="str">
            <v/>
          </cell>
          <cell r="L1604" t="str">
            <v>Pisuissestraat</v>
          </cell>
          <cell r="Q1604" t="str">
            <v>Den Haag</v>
          </cell>
          <cell r="R1604" t="str">
            <v>Den Haag</v>
          </cell>
          <cell r="S1604" t="str">
            <v>Den Haag</v>
          </cell>
          <cell r="U1604">
            <v>75490</v>
          </cell>
          <cell r="V1604">
            <v>452730</v>
          </cell>
          <cell r="W1604" t="str">
            <v>4.22786782</v>
          </cell>
          <cell r="X1604" t="str">
            <v>52.05716122</v>
          </cell>
          <cell r="Y1604">
            <v>1834</v>
          </cell>
          <cell r="AA1604" t="str">
            <v>jcdecaux</v>
          </cell>
          <cell r="AB1604">
            <v>2</v>
          </cell>
          <cell r="AC1604" t="str">
            <v/>
          </cell>
          <cell r="AD1604" t="str">
            <v>KHP</v>
          </cell>
          <cell r="AE1604" t="str">
            <v>KHP</v>
          </cell>
          <cell r="AF1604">
            <v>0</v>
          </cell>
          <cell r="AG1604">
            <v>0</v>
          </cell>
          <cell r="AH1604">
            <v>0</v>
          </cell>
          <cell r="AI1604">
            <v>1</v>
          </cell>
          <cell r="AJ1604">
            <v>0</v>
          </cell>
          <cell r="AK1604">
            <v>0</v>
          </cell>
          <cell r="AL1604">
            <v>1</v>
          </cell>
          <cell r="AM1604">
            <v>1</v>
          </cell>
          <cell r="AN1604" t="e">
            <v>#N/A</v>
          </cell>
          <cell r="AQ1604" t="str">
            <v>false</v>
          </cell>
          <cell r="AR1604" t="str">
            <v>htm</v>
          </cell>
          <cell r="AS1604">
            <v>26</v>
          </cell>
          <cell r="AT1604" t="str">
            <v>VS</v>
          </cell>
          <cell r="AU1604" t="str">
            <v>bus</v>
          </cell>
          <cell r="AX1604">
            <v>26</v>
          </cell>
          <cell r="AY1604" t="str">
            <v>Voorburg Station</v>
          </cell>
          <cell r="AZ1604" t="str">
            <v>33.00</v>
          </cell>
          <cell r="BA1604" t="str">
            <v>2.30</v>
          </cell>
          <cell r="BB1604" t="str">
            <v>2.30</v>
          </cell>
          <cell r="BH1604" t="str">
            <v/>
          </cell>
          <cell r="BI1604" t="str">
            <v/>
          </cell>
        </row>
        <row r="1605">
          <cell r="A1605">
            <v>1643</v>
          </cell>
          <cell r="B1605">
            <v>54291030</v>
          </cell>
          <cell r="C1605">
            <v>42035601</v>
          </cell>
          <cell r="F1605">
            <v>42035601</v>
          </cell>
          <cell r="I1605" t="str">
            <v/>
          </cell>
          <cell r="L1605" t="str">
            <v>Plaats Langeveld</v>
          </cell>
          <cell r="Q1605" t="str">
            <v>Monster</v>
          </cell>
          <cell r="R1605" t="str">
            <v>Westland</v>
          </cell>
          <cell r="S1605" t="str">
            <v>Westland</v>
          </cell>
          <cell r="U1605">
            <v>73461</v>
          </cell>
          <cell r="V1605">
            <v>451138</v>
          </cell>
          <cell r="W1605" t="str">
            <v>4.19866888</v>
          </cell>
          <cell r="X1605" t="str">
            <v>52.04255984</v>
          </cell>
          <cell r="Y1605" t="str">
            <v>MnsPLa</v>
          </cell>
          <cell r="AA1605" t="str">
            <v>geen_abri</v>
          </cell>
          <cell r="AB1605">
            <v>5</v>
          </cell>
          <cell r="AC1605" t="str">
            <v/>
          </cell>
          <cell r="AD1605" t="str">
            <v/>
          </cell>
          <cell r="AE1605" t="str">
            <v/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0</v>
          </cell>
          <cell r="AK1605">
            <v>0</v>
          </cell>
          <cell r="AL1605">
            <v>0</v>
          </cell>
          <cell r="AM1605">
            <v>0</v>
          </cell>
          <cell r="AN1605" t="e">
            <v>#N/A</v>
          </cell>
          <cell r="AQ1605" t="str">
            <v>false</v>
          </cell>
          <cell r="AR1605" t="str">
            <v>vtn</v>
          </cell>
          <cell r="AU1605" t="str">
            <v>bus</v>
          </cell>
          <cell r="AX1605">
            <v>31</v>
          </cell>
          <cell r="AY1605" t="str">
            <v>Naaldwijk</v>
          </cell>
          <cell r="AZ1605" t="str">
            <v>0.00</v>
          </cell>
          <cell r="BA1605" t="str">
            <v>0.00</v>
          </cell>
          <cell r="BB1605" t="str">
            <v>0.00</v>
          </cell>
          <cell r="BH1605" t="str">
            <v/>
          </cell>
          <cell r="BI1605" t="str">
            <v/>
          </cell>
        </row>
        <row r="1606">
          <cell r="A1606">
            <v>1644</v>
          </cell>
          <cell r="B1606">
            <v>54291040</v>
          </cell>
          <cell r="C1606">
            <v>42035602</v>
          </cell>
          <cell r="F1606">
            <v>42035602</v>
          </cell>
          <cell r="I1606" t="str">
            <v/>
          </cell>
          <cell r="L1606" t="str">
            <v>Plaats Langeveld</v>
          </cell>
          <cell r="Q1606" t="str">
            <v>Monster</v>
          </cell>
          <cell r="R1606" t="str">
            <v>Westland</v>
          </cell>
          <cell r="S1606" t="str">
            <v>Westland</v>
          </cell>
          <cell r="U1606">
            <v>73491</v>
          </cell>
          <cell r="V1606">
            <v>451160</v>
          </cell>
          <cell r="W1606" t="str">
            <v>4.19910083</v>
          </cell>
          <cell r="X1606" t="str">
            <v>52.04276195</v>
          </cell>
          <cell r="Y1606" t="str">
            <v>MnsPLa</v>
          </cell>
          <cell r="AA1606" t="str">
            <v>geen_abri</v>
          </cell>
          <cell r="AB1606">
            <v>5</v>
          </cell>
          <cell r="AC1606" t="str">
            <v/>
          </cell>
          <cell r="AD1606" t="str">
            <v/>
          </cell>
          <cell r="AE1606" t="str">
            <v/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0</v>
          </cell>
          <cell r="AK1606">
            <v>0</v>
          </cell>
          <cell r="AL1606">
            <v>0</v>
          </cell>
          <cell r="AM1606">
            <v>0</v>
          </cell>
          <cell r="AN1606" t="e">
            <v>#N/A</v>
          </cell>
          <cell r="AQ1606" t="str">
            <v>false</v>
          </cell>
          <cell r="AR1606" t="str">
            <v>vtn</v>
          </cell>
          <cell r="AU1606" t="str">
            <v>bus</v>
          </cell>
          <cell r="AX1606">
            <v>31</v>
          </cell>
          <cell r="AY1606" t="str">
            <v>Den Haag Leyenburg</v>
          </cell>
          <cell r="AZ1606" t="str">
            <v>0.00</v>
          </cell>
          <cell r="BA1606" t="str">
            <v>0.00</v>
          </cell>
          <cell r="BB1606" t="str">
            <v>0.00</v>
          </cell>
          <cell r="BH1606" t="str">
            <v/>
          </cell>
          <cell r="BI1606" t="str">
            <v/>
          </cell>
        </row>
        <row r="1607">
          <cell r="A1607">
            <v>1895</v>
          </cell>
          <cell r="B1607">
            <v>54411640</v>
          </cell>
          <cell r="C1607">
            <v>42066801</v>
          </cell>
          <cell r="F1607">
            <v>42066801</v>
          </cell>
          <cell r="I1607" t="str">
            <v/>
          </cell>
          <cell r="L1607" t="str">
            <v>Planbaan</v>
          </cell>
          <cell r="Q1607" t="str">
            <v>Zoetermeer</v>
          </cell>
          <cell r="R1607" t="str">
            <v>Zoetermeer</v>
          </cell>
          <cell r="S1607" t="str">
            <v>Zoetermeer</v>
          </cell>
          <cell r="U1607">
            <v>95111</v>
          </cell>
          <cell r="V1607">
            <v>454702</v>
          </cell>
          <cell r="W1607" t="str">
            <v>4.51357871</v>
          </cell>
          <cell r="X1607" t="str">
            <v>52.07735211</v>
          </cell>
          <cell r="Y1607" t="str">
            <v>ZtmPla</v>
          </cell>
          <cell r="AA1607" t="str">
            <v>CBS-Outdoor</v>
          </cell>
          <cell r="AB1607">
            <v>1</v>
          </cell>
          <cell r="AC1607" t="str">
            <v/>
          </cell>
          <cell r="AD1607" t="str">
            <v>KHP</v>
          </cell>
          <cell r="AE1607" t="str">
            <v>KHP</v>
          </cell>
          <cell r="AF1607">
            <v>1</v>
          </cell>
          <cell r="AG1607">
            <v>0</v>
          </cell>
          <cell r="AH1607">
            <v>1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1</v>
          </cell>
          <cell r="AN1607" t="e">
            <v>#N/A</v>
          </cell>
          <cell r="AQ1607" t="str">
            <v>false</v>
          </cell>
          <cell r="AR1607" t="str">
            <v>vtn</v>
          </cell>
          <cell r="AU1607" t="str">
            <v>bus</v>
          </cell>
          <cell r="AX1607">
            <v>70</v>
          </cell>
          <cell r="AY1607" t="str">
            <v>Zoetermeer Centrum West</v>
          </cell>
          <cell r="AZ1607" t="str">
            <v>39.50</v>
          </cell>
          <cell r="BA1607" t="str">
            <v>1.15</v>
          </cell>
          <cell r="BB1607" t="str">
            <v>4.75</v>
          </cell>
          <cell r="BH1607" t="str">
            <v/>
          </cell>
          <cell r="BI1607" t="str">
            <v/>
          </cell>
        </row>
        <row r="1608">
          <cell r="A1608">
            <v>1589</v>
          </cell>
          <cell r="B1608">
            <v>54280050</v>
          </cell>
          <cell r="C1608">
            <v>42058501</v>
          </cell>
          <cell r="F1608">
            <v>42058501</v>
          </cell>
          <cell r="I1608" t="str">
            <v/>
          </cell>
          <cell r="L1608" t="str">
            <v>Plein</v>
          </cell>
          <cell r="Q1608" t="str">
            <v>Wateringen</v>
          </cell>
          <cell r="R1608" t="str">
            <v>Westland</v>
          </cell>
          <cell r="S1608" t="str">
            <v>Westland</v>
          </cell>
          <cell r="U1608">
            <v>78650</v>
          </cell>
          <cell r="V1608">
            <v>448962</v>
          </cell>
          <cell r="W1608" t="str">
            <v>4.27477681</v>
          </cell>
          <cell r="X1608" t="str">
            <v>52.02374369</v>
          </cell>
          <cell r="Y1608" t="str">
            <v>WtnPle</v>
          </cell>
          <cell r="AA1608" t="str">
            <v>pkmedia</v>
          </cell>
          <cell r="AB1608">
            <v>5</v>
          </cell>
          <cell r="AC1608" t="str">
            <v/>
          </cell>
          <cell r="AD1608" t="str">
            <v/>
          </cell>
          <cell r="AE1608" t="str">
            <v/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 t="e">
            <v>#N/A</v>
          </cell>
          <cell r="AQ1608" t="str">
            <v>false</v>
          </cell>
          <cell r="AR1608" t="str">
            <v>beide</v>
          </cell>
          <cell r="AU1608" t="str">
            <v>bus</v>
          </cell>
          <cell r="AX1608">
            <v>30</v>
          </cell>
          <cell r="AY1608" t="str">
            <v>Maassluis</v>
          </cell>
          <cell r="AZ1608" t="str">
            <v>16.00</v>
          </cell>
          <cell r="BA1608" t="str">
            <v>3.00</v>
          </cell>
          <cell r="BB1608" t="str">
            <v>3.00</v>
          </cell>
          <cell r="BH1608" t="str">
            <v/>
          </cell>
          <cell r="BI1608" t="str">
            <v/>
          </cell>
        </row>
        <row r="1609">
          <cell r="A1609">
            <v>1593</v>
          </cell>
          <cell r="B1609">
            <v>54280090</v>
          </cell>
          <cell r="C1609">
            <v>42058502</v>
          </cell>
          <cell r="D1609">
            <v>6006</v>
          </cell>
          <cell r="F1609">
            <v>42058502</v>
          </cell>
          <cell r="I1609" t="str">
            <v/>
          </cell>
          <cell r="L1609" t="str">
            <v>Plein</v>
          </cell>
          <cell r="Q1609" t="str">
            <v>Wateringen</v>
          </cell>
          <cell r="R1609" t="str">
            <v>Westland</v>
          </cell>
          <cell r="S1609" t="str">
            <v>Westland</v>
          </cell>
          <cell r="U1609" t="str">
            <v/>
          </cell>
          <cell r="V1609" t="str">
            <v/>
          </cell>
          <cell r="W1609" t="str">
            <v/>
          </cell>
          <cell r="X1609" t="str">
            <v/>
          </cell>
          <cell r="Y1609">
            <v>6005</v>
          </cell>
          <cell r="AA1609" t="str">
            <v>CBSW-Outdoor</v>
          </cell>
          <cell r="AB1609">
            <v>5</v>
          </cell>
          <cell r="AC1609" t="str">
            <v/>
          </cell>
          <cell r="AD1609" t="str">
            <v/>
          </cell>
          <cell r="AE1609" t="str">
            <v/>
          </cell>
          <cell r="AF1609">
            <v>0</v>
          </cell>
          <cell r="AG1609">
            <v>0</v>
          </cell>
          <cell r="AH1609">
            <v>0</v>
          </cell>
          <cell r="AI1609">
            <v>1</v>
          </cell>
          <cell r="AJ1609">
            <v>0</v>
          </cell>
          <cell r="AK1609">
            <v>0</v>
          </cell>
          <cell r="AL1609">
            <v>0</v>
          </cell>
          <cell r="AM1609">
            <v>0</v>
          </cell>
          <cell r="AN1609" t="e">
            <v>#N/A</v>
          </cell>
          <cell r="AQ1609" t="str">
            <v>true</v>
          </cell>
          <cell r="AR1609" t="str">
            <v>beide</v>
          </cell>
          <cell r="AS1609">
            <v>27</v>
          </cell>
          <cell r="AT1609" t="str">
            <v>Den Haag Leyenburg</v>
          </cell>
          <cell r="AU1609" t="str">
            <v>bus</v>
          </cell>
          <cell r="AX1609">
            <v>27</v>
          </cell>
          <cell r="AY1609" t="str">
            <v>Den Haag Leyenburg</v>
          </cell>
          <cell r="AZ1609" t="str">
            <v>30.00</v>
          </cell>
          <cell r="BA1609" t="str">
            <v>3.00</v>
          </cell>
          <cell r="BB1609" t="str">
            <v>5.00</v>
          </cell>
          <cell r="BH1609" t="str">
            <v/>
          </cell>
          <cell r="BI1609" t="str">
            <v/>
          </cell>
        </row>
        <row r="1610">
          <cell r="A1610">
            <v>1590</v>
          </cell>
          <cell r="B1610">
            <v>54280060</v>
          </cell>
          <cell r="C1610">
            <v>42058503</v>
          </cell>
          <cell r="D1610">
            <v>6005</v>
          </cell>
          <cell r="F1610">
            <v>42058503</v>
          </cell>
          <cell r="I1610">
            <v>6005</v>
          </cell>
          <cell r="L1610" t="str">
            <v>Plein</v>
          </cell>
          <cell r="P1610" t="str">
            <v>Kerklaan/Plein</v>
          </cell>
          <cell r="Q1610" t="str">
            <v>Wateringen</v>
          </cell>
          <cell r="R1610" t="str">
            <v>Westland</v>
          </cell>
          <cell r="S1610" t="str">
            <v>Westland</v>
          </cell>
          <cell r="U1610" t="str">
            <v/>
          </cell>
          <cell r="V1610" t="str">
            <v/>
          </cell>
          <cell r="W1610" t="str">
            <v/>
          </cell>
          <cell r="X1610" t="str">
            <v/>
          </cell>
          <cell r="Y1610">
            <v>6005</v>
          </cell>
          <cell r="AA1610" t="str">
            <v>geen_abri</v>
          </cell>
          <cell r="AB1610">
            <v>5</v>
          </cell>
          <cell r="AC1610" t="str">
            <v/>
          </cell>
          <cell r="AD1610" t="str">
            <v/>
          </cell>
          <cell r="AE1610" t="str">
            <v/>
          </cell>
          <cell r="AF1610">
            <v>0</v>
          </cell>
          <cell r="AG1610">
            <v>0</v>
          </cell>
          <cell r="AH1610">
            <v>0</v>
          </cell>
          <cell r="AI1610">
            <v>1</v>
          </cell>
          <cell r="AJ1610">
            <v>0</v>
          </cell>
          <cell r="AK1610">
            <v>0</v>
          </cell>
          <cell r="AL1610">
            <v>0</v>
          </cell>
          <cell r="AM1610">
            <v>0</v>
          </cell>
          <cell r="AN1610" t="e">
            <v>#N/A</v>
          </cell>
          <cell r="AQ1610" t="str">
            <v>true</v>
          </cell>
          <cell r="AR1610" t="str">
            <v>beide</v>
          </cell>
          <cell r="AS1610" t="str">
            <v>N4,27</v>
          </cell>
          <cell r="AT1610" t="str">
            <v>WA</v>
          </cell>
          <cell r="AU1610" t="str">
            <v>bus</v>
          </cell>
          <cell r="AX1610">
            <v>27</v>
          </cell>
          <cell r="AY1610" t="str">
            <v>Wateringen</v>
          </cell>
          <cell r="AZ1610" t="str">
            <v>35.00</v>
          </cell>
          <cell r="BA1610" t="str">
            <v>3.50</v>
          </cell>
          <cell r="BB1610" t="str">
            <v>4.00</v>
          </cell>
          <cell r="BH1610" t="str">
            <v/>
          </cell>
          <cell r="BI1610" t="str">
            <v/>
          </cell>
        </row>
        <row r="1611">
          <cell r="A1611">
            <v>844</v>
          </cell>
          <cell r="I1611" t="str">
            <v/>
          </cell>
          <cell r="L1611" t="str">
            <v>Plein</v>
          </cell>
          <cell r="N1611" t="str">
            <v>Plein</v>
          </cell>
          <cell r="Q1611" t="str">
            <v>Wateringen</v>
          </cell>
          <cell r="R1611" t="str">
            <v>Westland</v>
          </cell>
          <cell r="S1611" t="str">
            <v>Westland</v>
          </cell>
          <cell r="U1611" t="str">
            <v/>
          </cell>
          <cell r="V1611" t="str">
            <v/>
          </cell>
          <cell r="W1611" t="str">
            <v/>
          </cell>
          <cell r="X1611" t="str">
            <v/>
          </cell>
          <cell r="AA1611" t="str">
            <v>Pkmedia</v>
          </cell>
          <cell r="AB1611">
            <v>5</v>
          </cell>
          <cell r="AC1611" t="str">
            <v/>
          </cell>
          <cell r="AD1611" t="str">
            <v/>
          </cell>
          <cell r="AE1611" t="str">
            <v/>
          </cell>
          <cell r="AF1611">
            <v>0</v>
          </cell>
          <cell r="AG1611">
            <v>0</v>
          </cell>
          <cell r="AH1611">
            <v>0</v>
          </cell>
          <cell r="AI1611">
            <v>0</v>
          </cell>
          <cell r="AJ1611">
            <v>0</v>
          </cell>
          <cell r="AK1611">
            <v>0</v>
          </cell>
          <cell r="AL1611">
            <v>0</v>
          </cell>
          <cell r="AM1611">
            <v>0</v>
          </cell>
          <cell r="AN1611" t="e">
            <v>#N/A</v>
          </cell>
          <cell r="AQ1611" t="str">
            <v>true</v>
          </cell>
          <cell r="AR1611" t="str">
            <v>htm</v>
          </cell>
          <cell r="AU1611" t="str">
            <v>bus</v>
          </cell>
          <cell r="AY1611" t="str">
            <v xml:space="preserve"> </v>
          </cell>
          <cell r="AZ1611" t="str">
            <v>0.00</v>
          </cell>
          <cell r="BA1611" t="str">
            <v>0.00</v>
          </cell>
          <cell r="BB1611" t="str">
            <v>0.00</v>
          </cell>
          <cell r="BD1611" t="str">
            <v>Is dezelfde halte als db_id 1590</v>
          </cell>
          <cell r="BF1611" t="str">
            <v>true</v>
          </cell>
          <cell r="BH1611" t="str">
            <v/>
          </cell>
          <cell r="BI1611" t="str">
            <v/>
          </cell>
        </row>
        <row r="1612">
          <cell r="A1612" t="str">
            <v>Buiten</v>
          </cell>
          <cell r="F1612">
            <v>42067501</v>
          </cell>
          <cell r="I1612" t="str">
            <v/>
          </cell>
          <cell r="L1612" t="str">
            <v>Pleinweg</v>
          </cell>
          <cell r="Q1612" t="str">
            <v>Rotterdam</v>
          </cell>
          <cell r="R1612" t="str">
            <v>Rotterdam</v>
          </cell>
          <cell r="S1612" t="str">
            <v/>
          </cell>
          <cell r="U1612" t="str">
            <v/>
          </cell>
          <cell r="V1612" t="str">
            <v/>
          </cell>
          <cell r="W1612" t="str">
            <v/>
          </cell>
          <cell r="X1612" t="str">
            <v/>
          </cell>
          <cell r="AC1612" t="str">
            <v/>
          </cell>
          <cell r="AD1612" t="str">
            <v/>
          </cell>
          <cell r="AE1612" t="str">
            <v/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  <cell r="AJ1612">
            <v>0</v>
          </cell>
          <cell r="AK1612">
            <v>0</v>
          </cell>
          <cell r="AL1612">
            <v>0</v>
          </cell>
          <cell r="AM1612">
            <v>0</v>
          </cell>
          <cell r="AN1612" t="e">
            <v>#N/A</v>
          </cell>
          <cell r="AQ1612" t="str">
            <v>false</v>
          </cell>
          <cell r="AU1612" t="str">
            <v/>
          </cell>
          <cell r="AX1612">
            <v>431</v>
          </cell>
          <cell r="AY1612" t="str">
            <v>Honselersdijk FloraHolland</v>
          </cell>
          <cell r="BH1612" t="str">
            <v/>
          </cell>
          <cell r="BI1612" t="str">
            <v/>
          </cell>
        </row>
        <row r="1613">
          <cell r="A1613" t="str">
            <v>Buiten</v>
          </cell>
          <cell r="F1613">
            <v>42067502</v>
          </cell>
          <cell r="I1613" t="str">
            <v/>
          </cell>
          <cell r="L1613" t="str">
            <v>Pleinweg</v>
          </cell>
          <cell r="Q1613" t="str">
            <v>Rotterdam</v>
          </cell>
          <cell r="R1613" t="str">
            <v>Rotterdam</v>
          </cell>
          <cell r="S1613" t="str">
            <v/>
          </cell>
          <cell r="U1613" t="str">
            <v/>
          </cell>
          <cell r="V1613" t="str">
            <v/>
          </cell>
          <cell r="W1613" t="str">
            <v/>
          </cell>
          <cell r="X1613" t="str">
            <v/>
          </cell>
          <cell r="AC1613" t="str">
            <v/>
          </cell>
          <cell r="AD1613" t="str">
            <v/>
          </cell>
          <cell r="AE1613" t="str">
            <v/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  <cell r="AJ1613">
            <v>0</v>
          </cell>
          <cell r="AK1613">
            <v>0</v>
          </cell>
          <cell r="AL1613">
            <v>0</v>
          </cell>
          <cell r="AM1613">
            <v>0</v>
          </cell>
          <cell r="AN1613" t="e">
            <v>#N/A</v>
          </cell>
          <cell r="AQ1613" t="str">
            <v>false</v>
          </cell>
          <cell r="AU1613" t="str">
            <v/>
          </cell>
          <cell r="AX1613">
            <v>431</v>
          </cell>
          <cell r="AY1613" t="str">
            <v>Rotterdam CS</v>
          </cell>
          <cell r="BH1613" t="str">
            <v/>
          </cell>
          <cell r="BI1613" t="str">
            <v/>
          </cell>
        </row>
        <row r="1614">
          <cell r="A1614">
            <v>842</v>
          </cell>
          <cell r="B1614">
            <v>32005940</v>
          </cell>
          <cell r="C1614">
            <v>32005940</v>
          </cell>
          <cell r="D1614">
            <v>5940</v>
          </cell>
          <cell r="I1614" t="str">
            <v/>
          </cell>
          <cell r="L1614" t="str">
            <v>Plesmanlaan</v>
          </cell>
          <cell r="N1614" t="str">
            <v>Plesmanlaan</v>
          </cell>
          <cell r="P1614" t="str">
            <v>Laan van Hoornwijck/Plesmanlaan</v>
          </cell>
          <cell r="R1614" t="str">
            <v>Den Haag</v>
          </cell>
          <cell r="S1614" t="str">
            <v>Den Haag</v>
          </cell>
          <cell r="U1614">
            <v>85085</v>
          </cell>
          <cell r="V1614">
            <v>450751</v>
          </cell>
          <cell r="W1614" t="str">
            <v>4.36815480</v>
          </cell>
          <cell r="X1614" t="str">
            <v>52.04066984</v>
          </cell>
          <cell r="Y1614" t="str">
            <v/>
          </cell>
          <cell r="AA1614" t="str">
            <v>jcdecaux</v>
          </cell>
          <cell r="AB1614">
            <v>4</v>
          </cell>
          <cell r="AC1614" t="str">
            <v>Extra</v>
          </cell>
          <cell r="AD1614" t="str">
            <v>JCD-ACIS</v>
          </cell>
          <cell r="AE1614" t="str">
            <v>Extra + JCD-ACIS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  <cell r="AJ1614">
            <v>0</v>
          </cell>
          <cell r="AK1614">
            <v>0</v>
          </cell>
          <cell r="AL1614">
            <v>0</v>
          </cell>
          <cell r="AM1614">
            <v>0</v>
          </cell>
          <cell r="AN1614" t="e">
            <v>#N/A</v>
          </cell>
          <cell r="AQ1614" t="str">
            <v>false</v>
          </cell>
          <cell r="AR1614" t="str">
            <v>htm</v>
          </cell>
          <cell r="AS1614">
            <v>15</v>
          </cell>
          <cell r="AT1614" t="str">
            <v>NO</v>
          </cell>
          <cell r="AU1614" t="str">
            <v>tram</v>
          </cell>
          <cell r="AW1614">
            <v>15</v>
          </cell>
          <cell r="AX1614">
            <v>15</v>
          </cell>
          <cell r="AY1614" t="str">
            <v>Nootdorp Centrum</v>
          </cell>
          <cell r="AZ1614" t="str">
            <v>75.00</v>
          </cell>
          <cell r="BA1614" t="str">
            <v>2.40</v>
          </cell>
          <cell r="BB1614" t="str">
            <v>5.00</v>
          </cell>
          <cell r="BH1614" t="str">
            <v/>
          </cell>
          <cell r="BI1614" t="str">
            <v/>
          </cell>
        </row>
        <row r="1615">
          <cell r="A1615">
            <v>843</v>
          </cell>
          <cell r="B1615">
            <v>32005941</v>
          </cell>
          <cell r="C1615">
            <v>32005941</v>
          </cell>
          <cell r="D1615">
            <v>5941</v>
          </cell>
          <cell r="I1615" t="str">
            <v/>
          </cell>
          <cell r="L1615" t="str">
            <v>Plesmanlaan</v>
          </cell>
          <cell r="N1615" t="str">
            <v>Plesmanlaan</v>
          </cell>
          <cell r="P1615" t="str">
            <v>Laan van Hoornwijck/Plesmanlaan</v>
          </cell>
          <cell r="R1615" t="str">
            <v>Den Haag</v>
          </cell>
          <cell r="S1615" t="str">
            <v>Den Haag</v>
          </cell>
          <cell r="U1615">
            <v>85034</v>
          </cell>
          <cell r="V1615">
            <v>450800</v>
          </cell>
          <cell r="W1615" t="str">
            <v>4.36740153</v>
          </cell>
          <cell r="X1615" t="str">
            <v>52.04110376</v>
          </cell>
          <cell r="Y1615" t="str">
            <v/>
          </cell>
          <cell r="AA1615" t="str">
            <v>jcdecaux</v>
          </cell>
          <cell r="AB1615">
            <v>4</v>
          </cell>
          <cell r="AC1615" t="str">
            <v>Extra</v>
          </cell>
          <cell r="AD1615" t="str">
            <v>JCD-ACIS</v>
          </cell>
          <cell r="AE1615" t="str">
            <v>Extra + JCD-ACIS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  <cell r="AJ1615">
            <v>0</v>
          </cell>
          <cell r="AK1615">
            <v>0</v>
          </cell>
          <cell r="AL1615">
            <v>0</v>
          </cell>
          <cell r="AM1615">
            <v>0</v>
          </cell>
          <cell r="AN1615" t="e">
            <v>#N/A</v>
          </cell>
          <cell r="AQ1615" t="str">
            <v>false</v>
          </cell>
          <cell r="AR1615" t="str">
            <v>htm</v>
          </cell>
          <cell r="AS1615">
            <v>15</v>
          </cell>
          <cell r="AT1615" t="str">
            <v>CS</v>
          </cell>
          <cell r="AU1615" t="str">
            <v>tram</v>
          </cell>
          <cell r="AW1615">
            <v>15</v>
          </cell>
          <cell r="AX1615">
            <v>15</v>
          </cell>
          <cell r="AY1615" t="str">
            <v>Centraal Station</v>
          </cell>
          <cell r="AZ1615" t="str">
            <v>75.00</v>
          </cell>
          <cell r="BA1615" t="str">
            <v>2.40</v>
          </cell>
          <cell r="BB1615" t="str">
            <v>4.80</v>
          </cell>
          <cell r="BH1615" t="str">
            <v/>
          </cell>
          <cell r="BI1615" t="str">
            <v/>
          </cell>
        </row>
        <row r="1616">
          <cell r="A1616">
            <v>39</v>
          </cell>
          <cell r="B1616">
            <v>32000311</v>
          </cell>
          <cell r="C1616">
            <v>32000311</v>
          </cell>
          <cell r="D1616">
            <v>311</v>
          </cell>
          <cell r="I1616" t="str">
            <v/>
          </cell>
          <cell r="L1616" t="str">
            <v>Plesmanweg</v>
          </cell>
          <cell r="N1616" t="str">
            <v>Plesmanweg</v>
          </cell>
          <cell r="P1616" t="str">
            <v>Plesmanweg/Nieuwe Parklaan</v>
          </cell>
          <cell r="R1616" t="str">
            <v>Den Haag</v>
          </cell>
          <cell r="S1616" t="str">
            <v>Den Haag</v>
          </cell>
          <cell r="U1616">
            <v>80598</v>
          </cell>
          <cell r="V1616">
            <v>457457</v>
          </cell>
          <cell r="W1616" t="str">
            <v>4.30130358</v>
          </cell>
          <cell r="X1616" t="str">
            <v>52.10035091</v>
          </cell>
          <cell r="Y1616">
            <v>311</v>
          </cell>
          <cell r="AA1616" t="str">
            <v>jcdecaux</v>
          </cell>
          <cell r="AB1616">
            <v>1</v>
          </cell>
          <cell r="AC1616" t="str">
            <v/>
          </cell>
          <cell r="AD1616" t="str">
            <v>KHP</v>
          </cell>
          <cell r="AE1616" t="str">
            <v>KHP</v>
          </cell>
          <cell r="AF1616">
            <v>1</v>
          </cell>
          <cell r="AG1616">
            <v>1</v>
          </cell>
          <cell r="AH1616">
            <v>0</v>
          </cell>
          <cell r="AI1616">
            <v>0</v>
          </cell>
          <cell r="AJ1616">
            <v>0</v>
          </cell>
          <cell r="AK1616">
            <v>0</v>
          </cell>
          <cell r="AL1616">
            <v>0</v>
          </cell>
          <cell r="AM1616">
            <v>1</v>
          </cell>
          <cell r="AN1616">
            <v>1</v>
          </cell>
          <cell r="AQ1616" t="str">
            <v>false</v>
          </cell>
          <cell r="AR1616" t="str">
            <v>htm</v>
          </cell>
          <cell r="AS1616">
            <v>22</v>
          </cell>
          <cell r="AT1616" t="str">
            <v>DZ</v>
          </cell>
          <cell r="AU1616" t="str">
            <v>bus</v>
          </cell>
          <cell r="AX1616">
            <v>22</v>
          </cell>
          <cell r="AY1616" t="str">
            <v>Duinzigt</v>
          </cell>
          <cell r="AZ1616" t="str">
            <v>8.00</v>
          </cell>
          <cell r="BA1616" t="str">
            <v>5.00</v>
          </cell>
          <cell r="BB1616" t="str">
            <v>5.00</v>
          </cell>
          <cell r="BH1616" t="str">
            <v>HVS+PB</v>
          </cell>
          <cell r="BI1616" t="str">
            <v/>
          </cell>
        </row>
        <row r="1617">
          <cell r="A1617">
            <v>40</v>
          </cell>
          <cell r="B1617">
            <v>32000312</v>
          </cell>
          <cell r="C1617">
            <v>32000312</v>
          </cell>
          <cell r="D1617">
            <v>312</v>
          </cell>
          <cell r="I1617" t="str">
            <v/>
          </cell>
          <cell r="L1617" t="str">
            <v>Plesmanweg</v>
          </cell>
          <cell r="N1617" t="str">
            <v>Plesmanweg</v>
          </cell>
          <cell r="P1617" t="str">
            <v>Plesmanweg/Nieuwe Parklaan</v>
          </cell>
          <cell r="R1617" t="str">
            <v>Den Haag</v>
          </cell>
          <cell r="S1617" t="str">
            <v>Den Haag</v>
          </cell>
          <cell r="U1617">
            <v>80608</v>
          </cell>
          <cell r="V1617">
            <v>457495</v>
          </cell>
          <cell r="W1617" t="str">
            <v>4.30144121</v>
          </cell>
          <cell r="X1617" t="str">
            <v>52.10069375</v>
          </cell>
          <cell r="Y1617">
            <v>311</v>
          </cell>
          <cell r="AA1617" t="str">
            <v>jcdecaux</v>
          </cell>
          <cell r="AB1617">
            <v>1</v>
          </cell>
          <cell r="AC1617" t="str">
            <v/>
          </cell>
          <cell r="AD1617" t="str">
            <v>KHP</v>
          </cell>
          <cell r="AE1617" t="str">
            <v>KHP</v>
          </cell>
          <cell r="AF1617">
            <v>1</v>
          </cell>
          <cell r="AG1617">
            <v>1</v>
          </cell>
          <cell r="AH1617">
            <v>0</v>
          </cell>
          <cell r="AI1617">
            <v>0</v>
          </cell>
          <cell r="AJ1617">
            <v>0</v>
          </cell>
          <cell r="AK1617">
            <v>0</v>
          </cell>
          <cell r="AL1617">
            <v>0</v>
          </cell>
          <cell r="AM1617">
            <v>1</v>
          </cell>
          <cell r="AN1617">
            <v>1</v>
          </cell>
          <cell r="AQ1617" t="str">
            <v>false</v>
          </cell>
          <cell r="AR1617" t="str">
            <v>htm</v>
          </cell>
          <cell r="AS1617">
            <v>22</v>
          </cell>
          <cell r="AT1617" t="str">
            <v>SN</v>
          </cell>
          <cell r="AU1617" t="str">
            <v>bus</v>
          </cell>
          <cell r="AX1617">
            <v>22</v>
          </cell>
          <cell r="AY1617" t="str">
            <v>Scheveningen Noorderstrand</v>
          </cell>
          <cell r="AZ1617" t="str">
            <v>20.00</v>
          </cell>
          <cell r="BA1617" t="str">
            <v>2.00</v>
          </cell>
          <cell r="BB1617" t="str">
            <v>3.00</v>
          </cell>
          <cell r="BH1617" t="str">
            <v>HVS+PB</v>
          </cell>
          <cell r="BI1617" t="str">
            <v/>
          </cell>
        </row>
        <row r="1618">
          <cell r="A1618">
            <v>1167</v>
          </cell>
          <cell r="B1618">
            <v>42045901</v>
          </cell>
          <cell r="C1618">
            <v>42045901</v>
          </cell>
          <cell r="F1618">
            <v>42045901</v>
          </cell>
          <cell r="I1618" t="str">
            <v/>
          </cell>
          <cell r="L1618" t="str">
            <v>Polakweg</v>
          </cell>
          <cell r="Q1618" t="str">
            <v>Rijswijk</v>
          </cell>
          <cell r="R1618" t="str">
            <v>Rijswijk</v>
          </cell>
          <cell r="S1618" t="str">
            <v>Rijswijk</v>
          </cell>
          <cell r="U1618">
            <v>82472</v>
          </cell>
          <cell r="V1618">
            <v>450038</v>
          </cell>
          <cell r="W1618" t="str">
            <v>4.33022626</v>
          </cell>
          <cell r="X1618" t="str">
            <v>52.03392652</v>
          </cell>
          <cell r="Y1618" t="str">
            <v>RswPol</v>
          </cell>
          <cell r="AA1618" t="str">
            <v>geen_abri</v>
          </cell>
          <cell r="AB1618">
            <v>1</v>
          </cell>
          <cell r="AC1618" t="str">
            <v/>
          </cell>
          <cell r="AD1618" t="str">
            <v>KHP</v>
          </cell>
          <cell r="AE1618" t="str">
            <v>KHP</v>
          </cell>
          <cell r="AF1618">
            <v>1</v>
          </cell>
          <cell r="AG1618">
            <v>1</v>
          </cell>
          <cell r="AH1618">
            <v>0</v>
          </cell>
          <cell r="AI1618">
            <v>0</v>
          </cell>
          <cell r="AJ1618">
            <v>0</v>
          </cell>
          <cell r="AK1618">
            <v>0</v>
          </cell>
          <cell r="AL1618">
            <v>0</v>
          </cell>
          <cell r="AM1618">
            <v>1</v>
          </cell>
          <cell r="AN1618">
            <v>1</v>
          </cell>
          <cell r="AQ1618" t="str">
            <v>false</v>
          </cell>
          <cell r="AR1618" t="str">
            <v>vtn</v>
          </cell>
          <cell r="AU1618" t="str">
            <v>bus</v>
          </cell>
          <cell r="AX1618">
            <v>130</v>
          </cell>
          <cell r="AY1618" t="str">
            <v>Delft Station</v>
          </cell>
          <cell r="AZ1618" t="str">
            <v>13.00</v>
          </cell>
          <cell r="BA1618" t="str">
            <v>5.50</v>
          </cell>
          <cell r="BB1618" t="str">
            <v>5.50</v>
          </cell>
          <cell r="BH1618" t="str">
            <v>HVS+PB</v>
          </cell>
          <cell r="BI1618" t="str">
            <v/>
          </cell>
        </row>
        <row r="1619">
          <cell r="A1619">
            <v>1168</v>
          </cell>
          <cell r="B1619">
            <v>42045902</v>
          </cell>
          <cell r="C1619">
            <v>42045902</v>
          </cell>
          <cell r="F1619">
            <v>42045902</v>
          </cell>
          <cell r="I1619" t="str">
            <v/>
          </cell>
          <cell r="L1619" t="str">
            <v>Polakweg</v>
          </cell>
          <cell r="Q1619" t="str">
            <v>Rijswijk</v>
          </cell>
          <cell r="R1619" t="str">
            <v>Rijswijk</v>
          </cell>
          <cell r="S1619" t="str">
            <v>Rijswijk</v>
          </cell>
          <cell r="U1619">
            <v>82523</v>
          </cell>
          <cell r="V1619">
            <v>450076</v>
          </cell>
          <cell r="W1619" t="str">
            <v>4.33096133</v>
          </cell>
          <cell r="X1619" t="str">
            <v>52.03427469</v>
          </cell>
          <cell r="Y1619" t="str">
            <v>RswPol</v>
          </cell>
          <cell r="AA1619" t="str">
            <v>jcdecaux</v>
          </cell>
          <cell r="AB1619">
            <v>1</v>
          </cell>
          <cell r="AC1619" t="str">
            <v/>
          </cell>
          <cell r="AD1619" t="str">
            <v>KHP</v>
          </cell>
          <cell r="AE1619" t="str">
            <v>KHP</v>
          </cell>
          <cell r="AF1619">
            <v>1</v>
          </cell>
          <cell r="AG1619">
            <v>0</v>
          </cell>
          <cell r="AH1619">
            <v>1</v>
          </cell>
          <cell r="AI1619">
            <v>0</v>
          </cell>
          <cell r="AJ1619">
            <v>0</v>
          </cell>
          <cell r="AK1619">
            <v>0</v>
          </cell>
          <cell r="AL1619">
            <v>0</v>
          </cell>
          <cell r="AM1619">
            <v>1</v>
          </cell>
          <cell r="AN1619" t="e">
            <v>#N/A</v>
          </cell>
          <cell r="AQ1619" t="str">
            <v>false</v>
          </cell>
          <cell r="AR1619" t="str">
            <v>vtn</v>
          </cell>
          <cell r="AU1619" t="str">
            <v>bus</v>
          </cell>
          <cell r="AX1619">
            <v>130</v>
          </cell>
          <cell r="AY1619" t="str">
            <v>Den Haag Grote Markt</v>
          </cell>
          <cell r="AZ1619" t="str">
            <v>11.00</v>
          </cell>
          <cell r="BA1619" t="str">
            <v>3.70</v>
          </cell>
          <cell r="BB1619" t="str">
            <v>3.70</v>
          </cell>
          <cell r="BH1619" t="str">
            <v>HVS</v>
          </cell>
          <cell r="BI1619" t="str">
            <v>geen buspaal aanwezig, alleen lantaarnpaal</v>
          </cell>
        </row>
        <row r="1620">
          <cell r="A1620" t="str">
            <v>Buiten</v>
          </cell>
          <cell r="F1620">
            <v>42026401</v>
          </cell>
          <cell r="I1620" t="str">
            <v/>
          </cell>
          <cell r="L1620" t="str">
            <v>Politiebureau</v>
          </cell>
          <cell r="R1620" t="str">
            <v>Hellevoetsluis</v>
          </cell>
          <cell r="S1620" t="str">
            <v/>
          </cell>
          <cell r="U1620" t="str">
            <v/>
          </cell>
          <cell r="V1620" t="str">
            <v/>
          </cell>
          <cell r="W1620" t="str">
            <v/>
          </cell>
          <cell r="X1620" t="str">
            <v/>
          </cell>
          <cell r="AC1620" t="str">
            <v/>
          </cell>
          <cell r="AD1620" t="str">
            <v/>
          </cell>
          <cell r="AE1620" t="str">
            <v/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0</v>
          </cell>
          <cell r="AK1620">
            <v>0</v>
          </cell>
          <cell r="AL1620">
            <v>0</v>
          </cell>
          <cell r="AM1620">
            <v>0</v>
          </cell>
          <cell r="AN1620" t="e">
            <v>#N/A</v>
          </cell>
          <cell r="AQ1620" t="str">
            <v>false</v>
          </cell>
          <cell r="AU1620" t="str">
            <v/>
          </cell>
          <cell r="AX1620">
            <v>430</v>
          </cell>
          <cell r="AY1620" t="str">
            <v>Hellevoetsluis</v>
          </cell>
          <cell r="BH1620" t="str">
            <v/>
          </cell>
          <cell r="BI1620" t="str">
            <v/>
          </cell>
        </row>
        <row r="1621">
          <cell r="A1621" t="str">
            <v>Buiten</v>
          </cell>
          <cell r="F1621">
            <v>42026402</v>
          </cell>
          <cell r="I1621" t="str">
            <v/>
          </cell>
          <cell r="L1621" t="str">
            <v>Politiebureau</v>
          </cell>
          <cell r="R1621" t="str">
            <v>Hellevoetsluis</v>
          </cell>
          <cell r="S1621" t="str">
            <v/>
          </cell>
          <cell r="U1621" t="str">
            <v/>
          </cell>
          <cell r="V1621" t="str">
            <v/>
          </cell>
          <cell r="W1621" t="str">
            <v/>
          </cell>
          <cell r="X1621" t="str">
            <v/>
          </cell>
          <cell r="AC1621" t="str">
            <v/>
          </cell>
          <cell r="AD1621" t="str">
            <v/>
          </cell>
          <cell r="AE1621" t="str">
            <v/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  <cell r="AJ1621">
            <v>0</v>
          </cell>
          <cell r="AK1621">
            <v>0</v>
          </cell>
          <cell r="AL1621">
            <v>0</v>
          </cell>
          <cell r="AM1621">
            <v>0</v>
          </cell>
          <cell r="AN1621" t="e">
            <v>#N/A</v>
          </cell>
          <cell r="AQ1621" t="str">
            <v>false</v>
          </cell>
          <cell r="AU1621" t="str">
            <v/>
          </cell>
          <cell r="AX1621">
            <v>430</v>
          </cell>
          <cell r="AY1621" t="str">
            <v>Honselersdijk FloraHolland</v>
          </cell>
          <cell r="BH1621" t="str">
            <v/>
          </cell>
          <cell r="BI1621" t="str">
            <v/>
          </cell>
        </row>
        <row r="1622">
          <cell r="A1622">
            <v>27</v>
          </cell>
          <cell r="B1622">
            <v>32000227</v>
          </cell>
          <cell r="C1622">
            <v>32000227</v>
          </cell>
          <cell r="D1622">
            <v>227</v>
          </cell>
          <cell r="I1622" t="str">
            <v/>
          </cell>
          <cell r="L1622" t="str">
            <v>Pompstationsweg</v>
          </cell>
          <cell r="N1622" t="str">
            <v>Pompstationsweg</v>
          </cell>
          <cell r="P1622" t="str">
            <v>Doorniksestraat/Pompstationsweg</v>
          </cell>
          <cell r="R1622" t="str">
            <v>Den Haag</v>
          </cell>
          <cell r="S1622" t="str">
            <v>Den Haag</v>
          </cell>
          <cell r="U1622">
            <v>80572</v>
          </cell>
          <cell r="V1622">
            <v>458220</v>
          </cell>
          <cell r="W1622" t="str">
            <v>4.30075752</v>
          </cell>
          <cell r="X1622" t="str">
            <v>52.10720426</v>
          </cell>
          <cell r="Y1622">
            <v>227</v>
          </cell>
          <cell r="AA1622" t="str">
            <v>jcdecaux</v>
          </cell>
          <cell r="AB1622">
            <v>1</v>
          </cell>
          <cell r="AC1622" t="str">
            <v/>
          </cell>
          <cell r="AD1622" t="str">
            <v>KHP</v>
          </cell>
          <cell r="AE1622" t="str">
            <v>KHP</v>
          </cell>
          <cell r="AF1622">
            <v>1</v>
          </cell>
          <cell r="AG1622">
            <v>1</v>
          </cell>
          <cell r="AH1622">
            <v>0</v>
          </cell>
          <cell r="AI1622">
            <v>0</v>
          </cell>
          <cell r="AJ1622">
            <v>0</v>
          </cell>
          <cell r="AK1622">
            <v>0</v>
          </cell>
          <cell r="AL1622">
            <v>0</v>
          </cell>
          <cell r="AM1622">
            <v>1</v>
          </cell>
          <cell r="AN1622">
            <v>1</v>
          </cell>
          <cell r="AQ1622" t="str">
            <v>false</v>
          </cell>
          <cell r="AR1622" t="str">
            <v>htm</v>
          </cell>
          <cell r="AS1622">
            <v>22</v>
          </cell>
          <cell r="AT1622" t="str">
            <v>SN</v>
          </cell>
          <cell r="AU1622" t="str">
            <v>bus</v>
          </cell>
          <cell r="AX1622">
            <v>22</v>
          </cell>
          <cell r="AY1622" t="str">
            <v>Scheveningen Noorderstrand</v>
          </cell>
          <cell r="AZ1622" t="str">
            <v>18.00</v>
          </cell>
          <cell r="BA1622" t="str">
            <v>4.50</v>
          </cell>
          <cell r="BB1622" t="str">
            <v>4.50</v>
          </cell>
          <cell r="BH1622" t="str">
            <v>HVS+PB</v>
          </cell>
          <cell r="BI1622" t="str">
            <v/>
          </cell>
        </row>
        <row r="1623">
          <cell r="A1623">
            <v>28</v>
          </cell>
          <cell r="B1623">
            <v>32000228</v>
          </cell>
          <cell r="C1623">
            <v>32000228</v>
          </cell>
          <cell r="D1623">
            <v>228</v>
          </cell>
          <cell r="I1623" t="str">
            <v/>
          </cell>
          <cell r="L1623" t="str">
            <v>Pompstationsweg</v>
          </cell>
          <cell r="N1623" t="str">
            <v>Pompstationsweg</v>
          </cell>
          <cell r="P1623" t="str">
            <v>Doorniksestraat/Pompstationsweg</v>
          </cell>
          <cell r="R1623" t="str">
            <v>Den Haag</v>
          </cell>
          <cell r="S1623" t="str">
            <v>Den Haag</v>
          </cell>
          <cell r="U1623">
            <v>80597</v>
          </cell>
          <cell r="V1623">
            <v>458180</v>
          </cell>
          <cell r="W1623" t="str">
            <v>4.30113112</v>
          </cell>
          <cell r="X1623" t="str">
            <v>52.10684816</v>
          </cell>
          <cell r="Y1623">
            <v>227</v>
          </cell>
          <cell r="AA1623" t="str">
            <v>jcdecaux</v>
          </cell>
          <cell r="AB1623">
            <v>1</v>
          </cell>
          <cell r="AC1623" t="str">
            <v/>
          </cell>
          <cell r="AD1623" t="str">
            <v>KHP</v>
          </cell>
          <cell r="AE1623" t="str">
            <v>KHP</v>
          </cell>
          <cell r="AF1623">
            <v>1</v>
          </cell>
          <cell r="AG1623">
            <v>1</v>
          </cell>
          <cell r="AH1623">
            <v>0</v>
          </cell>
          <cell r="AI1623">
            <v>0</v>
          </cell>
          <cell r="AJ1623">
            <v>0</v>
          </cell>
          <cell r="AK1623">
            <v>0</v>
          </cell>
          <cell r="AL1623">
            <v>0</v>
          </cell>
          <cell r="AM1623">
            <v>1</v>
          </cell>
          <cell r="AN1623">
            <v>1</v>
          </cell>
          <cell r="AQ1623" t="str">
            <v>false</v>
          </cell>
          <cell r="AR1623" t="str">
            <v>htm</v>
          </cell>
          <cell r="AS1623">
            <v>22</v>
          </cell>
          <cell r="AT1623" t="str">
            <v>DZ</v>
          </cell>
          <cell r="AU1623" t="str">
            <v>bus</v>
          </cell>
          <cell r="AX1623">
            <v>22</v>
          </cell>
          <cell r="AY1623" t="str">
            <v>Duinzigt</v>
          </cell>
          <cell r="AZ1623" t="str">
            <v>18.00</v>
          </cell>
          <cell r="BA1623" t="str">
            <v>1.80</v>
          </cell>
          <cell r="BB1623" t="str">
            <v>2.80</v>
          </cell>
          <cell r="BH1623" t="str">
            <v>HVS+PB</v>
          </cell>
          <cell r="BI1623" t="str">
            <v/>
          </cell>
        </row>
        <row r="1624">
          <cell r="A1624">
            <v>964</v>
          </cell>
          <cell r="B1624">
            <v>54000540</v>
          </cell>
          <cell r="C1624">
            <v>32003903</v>
          </cell>
          <cell r="D1624">
            <v>3903</v>
          </cell>
          <cell r="I1624" t="str">
            <v/>
          </cell>
          <cell r="L1624" t="str">
            <v>Poolsterstraat</v>
          </cell>
          <cell r="N1624" t="str">
            <v>Poolsterstraat</v>
          </cell>
          <cell r="P1624" t="str">
            <v>Binckhorstlaan/Poolsterstraat</v>
          </cell>
          <cell r="Q1624" t="str">
            <v>Den Haag</v>
          </cell>
          <cell r="R1624" t="str">
            <v>Den Haag</v>
          </cell>
          <cell r="S1624" t="str">
            <v>Den Haag</v>
          </cell>
          <cell r="U1624">
            <v>82862</v>
          </cell>
          <cell r="V1624">
            <v>454220</v>
          </cell>
          <cell r="W1624" t="str">
            <v>4.33502596</v>
          </cell>
          <cell r="X1624" t="str">
            <v>52.07156039</v>
          </cell>
          <cell r="Y1624">
            <v>3903</v>
          </cell>
          <cell r="AA1624" t="str">
            <v>geen_abri</v>
          </cell>
          <cell r="AB1624">
            <v>1</v>
          </cell>
          <cell r="AC1624" t="str">
            <v/>
          </cell>
          <cell r="AD1624" t="str">
            <v>KHP</v>
          </cell>
          <cell r="AE1624" t="str">
            <v>KHP</v>
          </cell>
          <cell r="AF1624">
            <v>1</v>
          </cell>
          <cell r="AG1624">
            <v>1</v>
          </cell>
          <cell r="AH1624">
            <v>0</v>
          </cell>
          <cell r="AI1624">
            <v>0</v>
          </cell>
          <cell r="AJ1624">
            <v>0</v>
          </cell>
          <cell r="AK1624">
            <v>0</v>
          </cell>
          <cell r="AL1624">
            <v>0</v>
          </cell>
          <cell r="AM1624">
            <v>1</v>
          </cell>
          <cell r="AN1624">
            <v>1</v>
          </cell>
          <cell r="AQ1624" t="str">
            <v>false</v>
          </cell>
          <cell r="AR1624" t="str">
            <v>vtn</v>
          </cell>
          <cell r="AS1624">
            <v>28</v>
          </cell>
          <cell r="AT1624" t="str">
            <v>CS</v>
          </cell>
          <cell r="AU1624" t="str">
            <v>bus</v>
          </cell>
          <cell r="AX1624">
            <v>28</v>
          </cell>
          <cell r="AY1624" t="str">
            <v>Den Haag CS</v>
          </cell>
          <cell r="AZ1624" t="str">
            <v>33.00</v>
          </cell>
          <cell r="BA1624" t="str">
            <v>1.50</v>
          </cell>
          <cell r="BB1624" t="str">
            <v>4.00</v>
          </cell>
          <cell r="BH1624" t="str">
            <v>HVS</v>
          </cell>
          <cell r="BI1624" t="str">
            <v/>
          </cell>
        </row>
        <row r="1625">
          <cell r="A1625">
            <v>963</v>
          </cell>
          <cell r="B1625">
            <v>54000530</v>
          </cell>
          <cell r="C1625">
            <v>32003904</v>
          </cell>
          <cell r="D1625">
            <v>3904</v>
          </cell>
          <cell r="I1625" t="str">
            <v/>
          </cell>
          <cell r="L1625" t="str">
            <v>Poolsterstraat</v>
          </cell>
          <cell r="N1625" t="str">
            <v>Poolsterstraat</v>
          </cell>
          <cell r="P1625" t="str">
            <v>Binckhorstlaan/Poolsterstraat</v>
          </cell>
          <cell r="Q1625" t="str">
            <v>Den Haag</v>
          </cell>
          <cell r="R1625" t="str">
            <v>Den Haag</v>
          </cell>
          <cell r="S1625" t="str">
            <v>Den Haag</v>
          </cell>
          <cell r="U1625">
            <v>82883</v>
          </cell>
          <cell r="V1625">
            <v>454130</v>
          </cell>
          <cell r="W1625" t="str">
            <v>4.33535122</v>
          </cell>
          <cell r="X1625" t="str">
            <v>52.07075431</v>
          </cell>
          <cell r="Y1625">
            <v>3903</v>
          </cell>
          <cell r="AA1625" t="str">
            <v>geen_abri</v>
          </cell>
          <cell r="AB1625">
            <v>1</v>
          </cell>
          <cell r="AC1625" t="str">
            <v/>
          </cell>
          <cell r="AD1625" t="str">
            <v>KHP</v>
          </cell>
          <cell r="AE1625" t="str">
            <v>KHP</v>
          </cell>
          <cell r="AF1625">
            <v>1</v>
          </cell>
          <cell r="AG1625">
            <v>1</v>
          </cell>
          <cell r="AH1625">
            <v>0</v>
          </cell>
          <cell r="AI1625">
            <v>0</v>
          </cell>
          <cell r="AJ1625">
            <v>0</v>
          </cell>
          <cell r="AK1625">
            <v>0</v>
          </cell>
          <cell r="AL1625">
            <v>0</v>
          </cell>
          <cell r="AM1625">
            <v>1</v>
          </cell>
          <cell r="AN1625">
            <v>1</v>
          </cell>
          <cell r="AQ1625" t="str">
            <v>false</v>
          </cell>
          <cell r="AR1625" t="str">
            <v>vtn</v>
          </cell>
          <cell r="AS1625">
            <v>28</v>
          </cell>
          <cell r="AT1625" t="str">
            <v>VS</v>
          </cell>
          <cell r="AU1625" t="str">
            <v>bus</v>
          </cell>
          <cell r="AX1625">
            <v>28</v>
          </cell>
          <cell r="AY1625" t="str">
            <v>Voorburg Station</v>
          </cell>
          <cell r="AZ1625" t="str">
            <v>18.50</v>
          </cell>
          <cell r="BA1625" t="str">
            <v>1.00</v>
          </cell>
          <cell r="BB1625" t="str">
            <v>1.00</v>
          </cell>
          <cell r="BH1625" t="str">
            <v>HVS</v>
          </cell>
          <cell r="BI1625" t="str">
            <v/>
          </cell>
        </row>
        <row r="1626">
          <cell r="A1626">
            <v>2306</v>
          </cell>
          <cell r="B1626">
            <v>42068201</v>
          </cell>
          <cell r="C1626">
            <v>42068201</v>
          </cell>
          <cell r="F1626">
            <v>42068201</v>
          </cell>
          <cell r="I1626" t="str">
            <v/>
          </cell>
          <cell r="L1626" t="str">
            <v>Poort van Nootdorp</v>
          </cell>
          <cell r="Q1626" t="str">
            <v>Nootdorp</v>
          </cell>
          <cell r="R1626" t="str">
            <v>Pijnacker-Nootdorp</v>
          </cell>
          <cell r="S1626" t="str">
            <v>Pijnacker-Nootdorp</v>
          </cell>
          <cell r="U1626">
            <v>87621</v>
          </cell>
          <cell r="V1626">
            <v>451232</v>
          </cell>
          <cell r="W1626" t="str">
            <v>4.40501825</v>
          </cell>
          <cell r="X1626" t="str">
            <v>52.04530662</v>
          </cell>
          <cell r="Y1626" t="str">
            <v>NtdPvN</v>
          </cell>
          <cell r="AA1626" t="str">
            <v>jcdecaux</v>
          </cell>
          <cell r="AB1626">
            <v>9</v>
          </cell>
          <cell r="AC1626" t="str">
            <v/>
          </cell>
          <cell r="AD1626" t="str">
            <v/>
          </cell>
          <cell r="AE1626" t="str">
            <v/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 t="e">
            <v>#N/A</v>
          </cell>
          <cell r="AQ1626" t="str">
            <v>false</v>
          </cell>
          <cell r="AR1626" t="str">
            <v>vtn</v>
          </cell>
          <cell r="AU1626" t="str">
            <v>bus</v>
          </cell>
          <cell r="AX1626">
            <v>61</v>
          </cell>
          <cell r="AY1626" t="str">
            <v>Leidschenveen</v>
          </cell>
          <cell r="AZ1626" t="str">
            <v>0.00</v>
          </cell>
          <cell r="BA1626" t="str">
            <v>0.00</v>
          </cell>
          <cell r="BB1626" t="str">
            <v>0.00</v>
          </cell>
          <cell r="BD1626" t="str">
            <v>Vervalt?</v>
          </cell>
          <cell r="BH1626" t="str">
            <v>HVS</v>
          </cell>
        </row>
        <row r="1627">
          <cell r="A1627">
            <v>2307</v>
          </cell>
          <cell r="B1627">
            <v>42068202</v>
          </cell>
          <cell r="C1627">
            <v>42068202</v>
          </cell>
          <cell r="F1627">
            <v>42068202</v>
          </cell>
          <cell r="I1627" t="str">
            <v/>
          </cell>
          <cell r="L1627" t="str">
            <v>Poort van Nootdorp</v>
          </cell>
          <cell r="R1627" t="str">
            <v>Pijnacker-Nootdorp</v>
          </cell>
          <cell r="S1627" t="str">
            <v>Pijnacker-Nootdorp</v>
          </cell>
          <cell r="U1627">
            <v>87634</v>
          </cell>
          <cell r="V1627">
            <v>451231</v>
          </cell>
          <cell r="W1627" t="str">
            <v>4.40520792</v>
          </cell>
          <cell r="X1627" t="str">
            <v>52.04529921</v>
          </cell>
          <cell r="Y1627" t="str">
            <v>NtdPvN</v>
          </cell>
          <cell r="AA1627" t="str">
            <v>jcdecaux</v>
          </cell>
          <cell r="AB1627">
            <v>9</v>
          </cell>
          <cell r="AC1627" t="str">
            <v/>
          </cell>
          <cell r="AD1627" t="str">
            <v/>
          </cell>
          <cell r="AE1627" t="str">
            <v/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 t="e">
            <v>#N/A</v>
          </cell>
          <cell r="AQ1627" t="str">
            <v>false</v>
          </cell>
          <cell r="AR1627" t="str">
            <v>vtn</v>
          </cell>
          <cell r="AU1627" t="str">
            <v>bus</v>
          </cell>
          <cell r="AX1627">
            <v>61</v>
          </cell>
          <cell r="AY1627" t="str">
            <v>Pijnacker Gemeentehuis</v>
          </cell>
          <cell r="AZ1627" t="str">
            <v>0.00</v>
          </cell>
          <cell r="BA1627" t="str">
            <v>0.00</v>
          </cell>
          <cell r="BB1627" t="str">
            <v>0.00</v>
          </cell>
          <cell r="BD1627" t="str">
            <v>Vervalt?</v>
          </cell>
          <cell r="BH1627" t="str">
            <v>HVS</v>
          </cell>
        </row>
        <row r="1628">
          <cell r="A1628">
            <v>1470</v>
          </cell>
          <cell r="B1628">
            <v>54261890</v>
          </cell>
          <cell r="C1628">
            <v>42005601</v>
          </cell>
          <cell r="F1628">
            <v>42005601</v>
          </cell>
          <cell r="I1628" t="str">
            <v/>
          </cell>
          <cell r="L1628" t="str">
            <v>Poortcenter</v>
          </cell>
          <cell r="R1628" t="str">
            <v>Delft</v>
          </cell>
          <cell r="S1628" t="str">
            <v>Delft</v>
          </cell>
          <cell r="U1628">
            <v>85565</v>
          </cell>
          <cell r="V1628">
            <v>447448</v>
          </cell>
          <cell r="W1628" t="str">
            <v>4.37582035</v>
          </cell>
          <cell r="X1628" t="str">
            <v>52.01104618</v>
          </cell>
          <cell r="Y1628" t="str">
            <v>DlfPce</v>
          </cell>
          <cell r="AA1628" t="str">
            <v>CBS-Outdoor</v>
          </cell>
          <cell r="AB1628">
            <v>4</v>
          </cell>
          <cell r="AC1628" t="str">
            <v/>
          </cell>
          <cell r="AD1628" t="str">
            <v>KHP</v>
          </cell>
          <cell r="AE1628" t="str">
            <v>KHP</v>
          </cell>
          <cell r="AF1628">
            <v>0</v>
          </cell>
          <cell r="AG1628">
            <v>1</v>
          </cell>
          <cell r="AH1628">
            <v>0</v>
          </cell>
          <cell r="AI1628">
            <v>0</v>
          </cell>
          <cell r="AJ1628">
            <v>0</v>
          </cell>
          <cell r="AK1628">
            <v>0</v>
          </cell>
          <cell r="AL1628">
            <v>0</v>
          </cell>
          <cell r="AM1628">
            <v>1</v>
          </cell>
          <cell r="AN1628">
            <v>1</v>
          </cell>
          <cell r="AQ1628" t="str">
            <v>false</v>
          </cell>
          <cell r="AR1628" t="str">
            <v>vtn</v>
          </cell>
          <cell r="AU1628" t="str">
            <v>bus</v>
          </cell>
          <cell r="AX1628">
            <v>80</v>
          </cell>
          <cell r="AY1628" t="str">
            <v>Delft Tanthof via Station Centrum</v>
          </cell>
          <cell r="AZ1628" t="str">
            <v>12.00</v>
          </cell>
          <cell r="BA1628" t="str">
            <v>1.30</v>
          </cell>
          <cell r="BB1628" t="str">
            <v>3.20</v>
          </cell>
          <cell r="BH1628" t="str">
            <v/>
          </cell>
          <cell r="BI1628" t="str">
            <v/>
          </cell>
        </row>
        <row r="1629">
          <cell r="A1629">
            <v>1471</v>
          </cell>
          <cell r="B1629">
            <v>54261900</v>
          </cell>
          <cell r="C1629">
            <v>42005602</v>
          </cell>
          <cell r="F1629">
            <v>42005602</v>
          </cell>
          <cell r="I1629" t="str">
            <v/>
          </cell>
          <cell r="L1629" t="str">
            <v>Poortcenter</v>
          </cell>
          <cell r="R1629" t="str">
            <v>Delft</v>
          </cell>
          <cell r="S1629" t="str">
            <v>Delft</v>
          </cell>
          <cell r="U1629">
            <v>85570</v>
          </cell>
          <cell r="V1629">
            <v>447428</v>
          </cell>
          <cell r="W1629" t="str">
            <v>4.37589723</v>
          </cell>
          <cell r="X1629" t="str">
            <v>52.01086707</v>
          </cell>
          <cell r="Y1629" t="str">
            <v>DlfPce</v>
          </cell>
          <cell r="AA1629" t="str">
            <v>geen_abri</v>
          </cell>
          <cell r="AB1629">
            <v>1</v>
          </cell>
          <cell r="AC1629" t="str">
            <v/>
          </cell>
          <cell r="AD1629" t="str">
            <v/>
          </cell>
          <cell r="AE1629" t="str">
            <v/>
          </cell>
          <cell r="AF1629">
            <v>0</v>
          </cell>
          <cell r="AG1629">
            <v>0</v>
          </cell>
          <cell r="AH1629">
            <v>0</v>
          </cell>
          <cell r="AI1629">
            <v>0</v>
          </cell>
          <cell r="AJ1629">
            <v>0</v>
          </cell>
          <cell r="AK1629">
            <v>0</v>
          </cell>
          <cell r="AL1629">
            <v>0</v>
          </cell>
          <cell r="AM1629">
            <v>0</v>
          </cell>
          <cell r="AN1629" t="e">
            <v>#N/A</v>
          </cell>
          <cell r="AP1629" t="str">
            <v>vervalt</v>
          </cell>
          <cell r="AQ1629" t="str">
            <v>false</v>
          </cell>
          <cell r="AR1629" t="str">
            <v>vtn</v>
          </cell>
          <cell r="AU1629" t="str">
            <v>bus</v>
          </cell>
          <cell r="AX1629">
            <v>80</v>
          </cell>
          <cell r="AY1629" t="str">
            <v>Delft IKEA</v>
          </cell>
          <cell r="AZ1629" t="str">
            <v>35.00</v>
          </cell>
          <cell r="BA1629" t="str">
            <v>1.00</v>
          </cell>
          <cell r="BB1629" t="str">
            <v>1.50</v>
          </cell>
          <cell r="BH1629" t="str">
            <v/>
          </cell>
          <cell r="BI1629" t="str">
            <v/>
          </cell>
        </row>
        <row r="1630">
          <cell r="A1630">
            <v>1519</v>
          </cell>
          <cell r="B1630">
            <v>54264730</v>
          </cell>
          <cell r="C1630">
            <v>42005901</v>
          </cell>
          <cell r="F1630">
            <v>42005901</v>
          </cell>
          <cell r="I1630" t="str">
            <v/>
          </cell>
          <cell r="L1630" t="str">
            <v>Poortlandplein</v>
          </cell>
          <cell r="R1630" t="str">
            <v>Delft</v>
          </cell>
          <cell r="S1630" t="str">
            <v>Delft</v>
          </cell>
          <cell r="U1630">
            <v>85349</v>
          </cell>
          <cell r="V1630">
            <v>447042</v>
          </cell>
          <cell r="W1630" t="str">
            <v>4.37275717</v>
          </cell>
          <cell r="X1630" t="str">
            <v>52.00737039</v>
          </cell>
          <cell r="Y1630" t="str">
            <v>DlfPpl</v>
          </cell>
          <cell r="AA1630" t="str">
            <v>CBS-Outdoor</v>
          </cell>
          <cell r="AB1630">
            <v>1</v>
          </cell>
          <cell r="AC1630" t="str">
            <v/>
          </cell>
          <cell r="AD1630" t="str">
            <v>KHP</v>
          </cell>
          <cell r="AE1630" t="str">
            <v>KHP</v>
          </cell>
          <cell r="AF1630">
            <v>1</v>
          </cell>
          <cell r="AG1630">
            <v>1</v>
          </cell>
          <cell r="AH1630">
            <v>0</v>
          </cell>
          <cell r="AI1630">
            <v>0</v>
          </cell>
          <cell r="AJ1630">
            <v>0</v>
          </cell>
          <cell r="AK1630">
            <v>0</v>
          </cell>
          <cell r="AL1630">
            <v>0</v>
          </cell>
          <cell r="AM1630">
            <v>1</v>
          </cell>
          <cell r="AN1630">
            <v>1</v>
          </cell>
          <cell r="AQ1630" t="str">
            <v>false</v>
          </cell>
          <cell r="AR1630" t="str">
            <v>vtn</v>
          </cell>
          <cell r="AU1630" t="str">
            <v>bus</v>
          </cell>
          <cell r="AX1630">
            <v>81</v>
          </cell>
          <cell r="AY1630" t="str">
            <v>Delft Delfgauw;</v>
          </cell>
          <cell r="AZ1630" t="str">
            <v>13.50</v>
          </cell>
          <cell r="BA1630" t="str">
            <v>3.50</v>
          </cell>
          <cell r="BB1630" t="str">
            <v>3.50</v>
          </cell>
          <cell r="BH1630" t="str">
            <v/>
          </cell>
          <cell r="BI1630" t="str">
            <v/>
          </cell>
        </row>
        <row r="1631">
          <cell r="A1631">
            <v>1520</v>
          </cell>
          <cell r="B1631">
            <v>54264740</v>
          </cell>
          <cell r="C1631">
            <v>42005902</v>
          </cell>
          <cell r="F1631">
            <v>42005902</v>
          </cell>
          <cell r="I1631" t="str">
            <v/>
          </cell>
          <cell r="L1631" t="str">
            <v>Poortlandplein</v>
          </cell>
          <cell r="R1631" t="str">
            <v>Delft</v>
          </cell>
          <cell r="S1631" t="str">
            <v>Delft</v>
          </cell>
          <cell r="U1631">
            <v>85422</v>
          </cell>
          <cell r="V1631">
            <v>447034</v>
          </cell>
          <cell r="W1631" t="str">
            <v>4.37382186</v>
          </cell>
          <cell r="X1631" t="str">
            <v>52.00730765</v>
          </cell>
          <cell r="Y1631" t="str">
            <v>DlfPpl</v>
          </cell>
          <cell r="AA1631" t="str">
            <v>CBS-Outdoor</v>
          </cell>
          <cell r="AB1631">
            <v>1</v>
          </cell>
          <cell r="AC1631" t="str">
            <v/>
          </cell>
          <cell r="AD1631" t="str">
            <v>KHP</v>
          </cell>
          <cell r="AE1631" t="str">
            <v>KHP</v>
          </cell>
          <cell r="AF1631">
            <v>1</v>
          </cell>
          <cell r="AG1631">
            <v>1</v>
          </cell>
          <cell r="AH1631">
            <v>0</v>
          </cell>
          <cell r="AI1631">
            <v>0</v>
          </cell>
          <cell r="AJ1631">
            <v>0</v>
          </cell>
          <cell r="AK1631">
            <v>0</v>
          </cell>
          <cell r="AL1631">
            <v>0</v>
          </cell>
          <cell r="AM1631">
            <v>1</v>
          </cell>
          <cell r="AN1631">
            <v>1</v>
          </cell>
          <cell r="AQ1631" t="str">
            <v>false</v>
          </cell>
          <cell r="AR1631" t="str">
            <v>vtn</v>
          </cell>
          <cell r="AU1631" t="str">
            <v>bus</v>
          </cell>
          <cell r="AX1631">
            <v>81</v>
          </cell>
          <cell r="AY1631" t="str">
            <v>Delft Kuyperwijk</v>
          </cell>
          <cell r="AZ1631" t="str">
            <v>18.00</v>
          </cell>
          <cell r="BA1631" t="str">
            <v>6.50</v>
          </cell>
          <cell r="BB1631" t="str">
            <v>6.50</v>
          </cell>
          <cell r="BH1631" t="str">
            <v/>
          </cell>
          <cell r="BI1631" t="str">
            <v>geen buspaal aanwezig, alleen lantaarnpaal</v>
          </cell>
        </row>
        <row r="1632">
          <cell r="A1632">
            <v>2141</v>
          </cell>
          <cell r="B1632">
            <v>42064001</v>
          </cell>
          <cell r="C1632">
            <v>42064001</v>
          </cell>
          <cell r="F1632">
            <v>42064001</v>
          </cell>
          <cell r="I1632" t="str">
            <v/>
          </cell>
          <cell r="L1632" t="str">
            <v>Poortugaalstraat</v>
          </cell>
          <cell r="R1632" t="str">
            <v>Zoetermeer</v>
          </cell>
          <cell r="S1632" t="str">
            <v>Zoetermeer</v>
          </cell>
          <cell r="U1632">
            <v>96873</v>
          </cell>
          <cell r="V1632">
            <v>453096</v>
          </cell>
          <cell r="W1632" t="str">
            <v>4.53955245</v>
          </cell>
          <cell r="X1632" t="str">
            <v>52.06310633</v>
          </cell>
          <cell r="Y1632" t="str">
            <v>ZtmPoo</v>
          </cell>
          <cell r="AA1632" t="str">
            <v>CBS-Outdoor</v>
          </cell>
          <cell r="AB1632">
            <v>1</v>
          </cell>
          <cell r="AC1632" t="str">
            <v/>
          </cell>
          <cell r="AD1632" t="str">
            <v/>
          </cell>
          <cell r="AE1632" t="str">
            <v/>
          </cell>
          <cell r="AF1632">
            <v>0</v>
          </cell>
          <cell r="AG1632">
            <v>0</v>
          </cell>
          <cell r="AH1632">
            <v>0</v>
          </cell>
          <cell r="AI1632">
            <v>1</v>
          </cell>
          <cell r="AJ1632">
            <v>0</v>
          </cell>
          <cell r="AK1632">
            <v>0</v>
          </cell>
          <cell r="AL1632">
            <v>0</v>
          </cell>
          <cell r="AM1632">
            <v>0</v>
          </cell>
          <cell r="AN1632" t="e">
            <v>#N/A</v>
          </cell>
          <cell r="AQ1632" t="str">
            <v>true</v>
          </cell>
          <cell r="AR1632" t="str">
            <v>vtn</v>
          </cell>
          <cell r="AU1632" t="str">
            <v>bus</v>
          </cell>
          <cell r="AX1632">
            <v>77</v>
          </cell>
          <cell r="AY1632" t="str">
            <v>Oosterheem</v>
          </cell>
          <cell r="AZ1632" t="str">
            <v>0.00</v>
          </cell>
          <cell r="BA1632" t="str">
            <v>0.00</v>
          </cell>
          <cell r="BB1632" t="str">
            <v>0.00</v>
          </cell>
          <cell r="BH1632" t="str">
            <v>HVS</v>
          </cell>
          <cell r="BI1632" t="str">
            <v/>
          </cell>
        </row>
        <row r="1633">
          <cell r="A1633">
            <v>2022</v>
          </cell>
          <cell r="B1633">
            <v>54510160</v>
          </cell>
          <cell r="C1633">
            <v>42064002</v>
          </cell>
          <cell r="F1633">
            <v>42064002</v>
          </cell>
          <cell r="I1633" t="str">
            <v/>
          </cell>
          <cell r="L1633" t="str">
            <v>Poortugaalstraat</v>
          </cell>
          <cell r="Q1633" t="str">
            <v>Zoetermeer</v>
          </cell>
          <cell r="R1633" t="str">
            <v>Zoetermeer</v>
          </cell>
          <cell r="S1633" t="str">
            <v>Zoetermeer</v>
          </cell>
          <cell r="U1633">
            <v>96886</v>
          </cell>
          <cell r="V1633">
            <v>453111</v>
          </cell>
          <cell r="W1633" t="str">
            <v>4.53973945</v>
          </cell>
          <cell r="X1633" t="str">
            <v>52.06324250</v>
          </cell>
          <cell r="Y1633" t="str">
            <v>ZtmPoo</v>
          </cell>
          <cell r="AA1633" t="str">
            <v>geen_abri</v>
          </cell>
          <cell r="AB1633">
            <v>1</v>
          </cell>
          <cell r="AC1633" t="str">
            <v/>
          </cell>
          <cell r="AD1633" t="str">
            <v/>
          </cell>
          <cell r="AE1633" t="str">
            <v/>
          </cell>
          <cell r="AF1633">
            <v>1</v>
          </cell>
          <cell r="AG1633">
            <v>0</v>
          </cell>
          <cell r="AH1633">
            <v>0</v>
          </cell>
          <cell r="AI1633">
            <v>1</v>
          </cell>
          <cell r="AJ1633">
            <v>0</v>
          </cell>
          <cell r="AK1633">
            <v>0</v>
          </cell>
          <cell r="AL1633">
            <v>0</v>
          </cell>
          <cell r="AM1633">
            <v>0</v>
          </cell>
          <cell r="AN1633" t="e">
            <v>#N/A</v>
          </cell>
          <cell r="AQ1633" t="str">
            <v>true</v>
          </cell>
          <cell r="AR1633" t="str">
            <v>vtn</v>
          </cell>
          <cell r="AU1633" t="str">
            <v>bus</v>
          </cell>
          <cell r="AX1633">
            <v>77</v>
          </cell>
          <cell r="AY1633" t="str">
            <v>Zoetermeer Centrum West</v>
          </cell>
          <cell r="AZ1633" t="str">
            <v>0.00</v>
          </cell>
          <cell r="BA1633" t="str">
            <v>0.00</v>
          </cell>
          <cell r="BB1633" t="str">
            <v>0.00</v>
          </cell>
          <cell r="BH1633" t="str">
            <v/>
          </cell>
          <cell r="BI1633" t="str">
            <v>geen buspaal aanwezig, alleen lantaarnpaal</v>
          </cell>
        </row>
        <row r="1634">
          <cell r="A1634">
            <v>2300</v>
          </cell>
          <cell r="B1634">
            <v>42071901</v>
          </cell>
          <cell r="C1634">
            <v>42071901</v>
          </cell>
          <cell r="F1634">
            <v>42071901</v>
          </cell>
          <cell r="I1634" t="str">
            <v/>
          </cell>
          <cell r="L1634" t="str">
            <v>Pootstraat</v>
          </cell>
          <cell r="R1634" t="str">
            <v>Delft</v>
          </cell>
          <cell r="S1634" t="str">
            <v>Delft</v>
          </cell>
          <cell r="U1634">
            <v>83803</v>
          </cell>
          <cell r="V1634">
            <v>446761</v>
          </cell>
          <cell r="W1634" t="str">
            <v>4.35030205</v>
          </cell>
          <cell r="X1634" t="str">
            <v>52.00464886</v>
          </cell>
          <cell r="Y1634" t="str">
            <v>DlfPoo</v>
          </cell>
          <cell r="AA1634" t="str">
            <v>cbs-outdoor</v>
          </cell>
          <cell r="AB1634">
            <v>4</v>
          </cell>
          <cell r="AC1634" t="str">
            <v/>
          </cell>
          <cell r="AD1634" t="str">
            <v>KHP</v>
          </cell>
          <cell r="AE1634" t="str">
            <v>KHP</v>
          </cell>
          <cell r="AF1634">
            <v>1</v>
          </cell>
          <cell r="AG1634">
            <v>1</v>
          </cell>
          <cell r="AH1634">
            <v>0</v>
          </cell>
          <cell r="AI1634">
            <v>0</v>
          </cell>
          <cell r="AJ1634">
            <v>0</v>
          </cell>
          <cell r="AK1634">
            <v>0</v>
          </cell>
          <cell r="AL1634">
            <v>0</v>
          </cell>
          <cell r="AM1634">
            <v>1</v>
          </cell>
          <cell r="AN1634">
            <v>1</v>
          </cell>
          <cell r="AQ1634" t="str">
            <v>false</v>
          </cell>
          <cell r="AR1634" t="str">
            <v>vtn</v>
          </cell>
          <cell r="AU1634" t="str">
            <v>bus</v>
          </cell>
          <cell r="AX1634">
            <v>81</v>
          </cell>
          <cell r="AY1634" t="str">
            <v>Delft IKEA via Station Centrum</v>
          </cell>
          <cell r="AZ1634" t="str">
            <v>0.00</v>
          </cell>
          <cell r="BA1634" t="str">
            <v>0.00</v>
          </cell>
          <cell r="BB1634" t="str">
            <v>0.00</v>
          </cell>
          <cell r="BD1634" t="str">
            <v>Dient deze halte een KHP te krijgen?</v>
          </cell>
          <cell r="BH1634" t="str">
            <v/>
          </cell>
          <cell r="BI1634" t="str">
            <v/>
          </cell>
        </row>
        <row r="1635">
          <cell r="A1635">
            <v>1038</v>
          </cell>
          <cell r="B1635">
            <v>54130270</v>
          </cell>
          <cell r="C1635">
            <v>42028101</v>
          </cell>
          <cell r="F1635">
            <v>42028101</v>
          </cell>
          <cell r="I1635" t="str">
            <v/>
          </cell>
          <cell r="L1635" t="str">
            <v>Postkantoor</v>
          </cell>
          <cell r="R1635" t="str">
            <v>Leidschendam-Voorburg</v>
          </cell>
          <cell r="S1635" t="str">
            <v>Leidschendam-Voorburg</v>
          </cell>
          <cell r="U1635" t="str">
            <v/>
          </cell>
          <cell r="V1635" t="str">
            <v/>
          </cell>
          <cell r="W1635" t="str">
            <v/>
          </cell>
          <cell r="X1635" t="str">
            <v/>
          </cell>
          <cell r="Y1635" t="str">
            <v/>
          </cell>
          <cell r="AA1635" t="str">
            <v>geen_abri</v>
          </cell>
          <cell r="AB1635">
            <v>9</v>
          </cell>
          <cell r="AC1635" t="str">
            <v/>
          </cell>
          <cell r="AD1635" t="str">
            <v/>
          </cell>
          <cell r="AE1635" t="str">
            <v/>
          </cell>
          <cell r="AF1635">
            <v>0</v>
          </cell>
          <cell r="AG1635">
            <v>0</v>
          </cell>
          <cell r="AH1635">
            <v>0</v>
          </cell>
          <cell r="AI1635">
            <v>1</v>
          </cell>
          <cell r="AJ1635">
            <v>0</v>
          </cell>
          <cell r="AK1635">
            <v>0</v>
          </cell>
          <cell r="AL1635">
            <v>0</v>
          </cell>
          <cell r="AM1635">
            <v>0</v>
          </cell>
          <cell r="AN1635" t="e">
            <v>#N/A</v>
          </cell>
          <cell r="AQ1635" t="str">
            <v>true</v>
          </cell>
          <cell r="AR1635" t="str">
            <v>vtn</v>
          </cell>
          <cell r="AU1635" t="str">
            <v>bus</v>
          </cell>
          <cell r="AX1635">
            <v>47</v>
          </cell>
          <cell r="AY1635" t="str">
            <v>Leidschendam Zuid</v>
          </cell>
          <cell r="AZ1635" t="str">
            <v>10.00</v>
          </cell>
          <cell r="BA1635" t="str">
            <v>0.70</v>
          </cell>
          <cell r="BB1635" t="str">
            <v>6.00</v>
          </cell>
          <cell r="BH1635" t="str">
            <v>HVS</v>
          </cell>
          <cell r="BI1635" t="str">
            <v>geen buspaal aanwezig, alleen lantaarnpaal</v>
          </cell>
        </row>
        <row r="1636">
          <cell r="A1636">
            <v>1039</v>
          </cell>
          <cell r="B1636">
            <v>54130280</v>
          </cell>
          <cell r="C1636">
            <v>42028102</v>
          </cell>
          <cell r="F1636">
            <v>42028102</v>
          </cell>
          <cell r="I1636" t="str">
            <v/>
          </cell>
          <cell r="L1636" t="str">
            <v>Postkantoor</v>
          </cell>
          <cell r="R1636" t="str">
            <v>Leidschendam-Voorburg</v>
          </cell>
          <cell r="S1636" t="str">
            <v>Leidschendam-Voorburg</v>
          </cell>
          <cell r="U1636" t="str">
            <v/>
          </cell>
          <cell r="V1636" t="str">
            <v/>
          </cell>
          <cell r="W1636" t="str">
            <v/>
          </cell>
          <cell r="X1636" t="str">
            <v/>
          </cell>
          <cell r="Y1636" t="str">
            <v/>
          </cell>
          <cell r="AA1636" t="str">
            <v>jcdecaux</v>
          </cell>
          <cell r="AB1636">
            <v>9</v>
          </cell>
          <cell r="AC1636" t="str">
            <v/>
          </cell>
          <cell r="AD1636" t="str">
            <v/>
          </cell>
          <cell r="AE1636" t="str">
            <v/>
          </cell>
          <cell r="AF1636">
            <v>0</v>
          </cell>
          <cell r="AG1636">
            <v>0</v>
          </cell>
          <cell r="AH1636">
            <v>0</v>
          </cell>
          <cell r="AI1636">
            <v>1</v>
          </cell>
          <cell r="AJ1636">
            <v>0</v>
          </cell>
          <cell r="AK1636">
            <v>0</v>
          </cell>
          <cell r="AL1636">
            <v>0</v>
          </cell>
          <cell r="AM1636">
            <v>0</v>
          </cell>
          <cell r="AN1636" t="e">
            <v>#N/A</v>
          </cell>
          <cell r="AQ1636" t="str">
            <v>true</v>
          </cell>
          <cell r="AR1636" t="str">
            <v>vtn</v>
          </cell>
          <cell r="AU1636" t="str">
            <v>bus</v>
          </cell>
          <cell r="AX1636">
            <v>47</v>
          </cell>
          <cell r="AY1636" t="str">
            <v>Leidschendam Prinsenhof</v>
          </cell>
          <cell r="AZ1636" t="str">
            <v>10.00</v>
          </cell>
          <cell r="BA1636" t="str">
            <v>0.50</v>
          </cell>
          <cell r="BB1636" t="str">
            <v>5.45</v>
          </cell>
          <cell r="BH1636" t="str">
            <v/>
          </cell>
        </row>
        <row r="1637">
          <cell r="A1637">
            <v>1059</v>
          </cell>
          <cell r="B1637">
            <v>54131050</v>
          </cell>
          <cell r="C1637">
            <v>42051301</v>
          </cell>
          <cell r="F1637">
            <v>42051301</v>
          </cell>
          <cell r="I1637" t="str">
            <v/>
          </cell>
          <cell r="L1637" t="str">
            <v>Potgieterlaan</v>
          </cell>
          <cell r="R1637" t="str">
            <v>Leidschendam-Voorburg</v>
          </cell>
          <cell r="S1637" t="str">
            <v>Leidschendam-Voorburg</v>
          </cell>
          <cell r="U1637">
            <v>83913</v>
          </cell>
          <cell r="V1637">
            <v>454503</v>
          </cell>
          <cell r="W1637" t="str">
            <v>4.35029408</v>
          </cell>
          <cell r="X1637" t="str">
            <v>52.07423956</v>
          </cell>
          <cell r="Y1637" t="str">
            <v>VbgPot</v>
          </cell>
          <cell r="AA1637" t="str">
            <v>jcdecaux</v>
          </cell>
          <cell r="AB1637">
            <v>1</v>
          </cell>
          <cell r="AC1637" t="str">
            <v/>
          </cell>
          <cell r="AD1637" t="str">
            <v>KHP</v>
          </cell>
          <cell r="AE1637" t="str">
            <v>KHP</v>
          </cell>
          <cell r="AF1637">
            <v>1</v>
          </cell>
          <cell r="AG1637">
            <v>0</v>
          </cell>
          <cell r="AH1637">
            <v>1</v>
          </cell>
          <cell r="AI1637">
            <v>0</v>
          </cell>
          <cell r="AJ1637">
            <v>0</v>
          </cell>
          <cell r="AK1637">
            <v>0</v>
          </cell>
          <cell r="AL1637">
            <v>0</v>
          </cell>
          <cell r="AM1637">
            <v>1</v>
          </cell>
          <cell r="AN1637" t="e">
            <v>#N/A</v>
          </cell>
          <cell r="AQ1637" t="str">
            <v>false</v>
          </cell>
          <cell r="AR1637" t="str">
            <v>vtn</v>
          </cell>
          <cell r="AU1637" t="str">
            <v>bus</v>
          </cell>
          <cell r="AX1637">
            <v>45</v>
          </cell>
          <cell r="AY1637" t="str">
            <v>Leiden Merenwijk</v>
          </cell>
          <cell r="AZ1637" t="str">
            <v>39.15</v>
          </cell>
          <cell r="BA1637" t="str">
            <v>0.85</v>
          </cell>
          <cell r="BB1637" t="str">
            <v>0.85</v>
          </cell>
          <cell r="BH1637" t="str">
            <v/>
          </cell>
          <cell r="BI1637" t="str">
            <v/>
          </cell>
        </row>
        <row r="1638">
          <cell r="A1638">
            <v>1060</v>
          </cell>
          <cell r="B1638">
            <v>54131060</v>
          </cell>
          <cell r="C1638">
            <v>42051302</v>
          </cell>
          <cell r="F1638">
            <v>42051302</v>
          </cell>
          <cell r="I1638" t="str">
            <v/>
          </cell>
          <cell r="L1638" t="str">
            <v>Potgieterlaan</v>
          </cell>
          <cell r="R1638" t="str">
            <v>Leidschendam-Voorburg</v>
          </cell>
          <cell r="S1638" t="str">
            <v>Leidschendam-Voorburg</v>
          </cell>
          <cell r="U1638">
            <v>83942</v>
          </cell>
          <cell r="V1638">
            <v>454474</v>
          </cell>
          <cell r="W1638" t="str">
            <v>4.35072306</v>
          </cell>
          <cell r="X1638" t="str">
            <v>52.07398266</v>
          </cell>
          <cell r="Y1638" t="str">
            <v>VbgPot</v>
          </cell>
          <cell r="AA1638" t="str">
            <v>jcdecaux</v>
          </cell>
          <cell r="AB1638">
            <v>1</v>
          </cell>
          <cell r="AC1638" t="str">
            <v/>
          </cell>
          <cell r="AD1638" t="str">
            <v>KHP</v>
          </cell>
          <cell r="AE1638" t="str">
            <v>KHP</v>
          </cell>
          <cell r="AF1638">
            <v>1</v>
          </cell>
          <cell r="AG1638">
            <v>1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1</v>
          </cell>
          <cell r="AN1638">
            <v>1</v>
          </cell>
          <cell r="AQ1638" t="str">
            <v>false</v>
          </cell>
          <cell r="AR1638" t="str">
            <v>vtn</v>
          </cell>
          <cell r="AU1638" t="str">
            <v>bus</v>
          </cell>
          <cell r="AX1638">
            <v>39</v>
          </cell>
          <cell r="AY1638" t="str">
            <v>Den Haag CS</v>
          </cell>
          <cell r="AZ1638" t="str">
            <v>22.50</v>
          </cell>
          <cell r="BA1638" t="str">
            <v>0.96</v>
          </cell>
          <cell r="BB1638" t="str">
            <v>0.95</v>
          </cell>
          <cell r="BH1638" t="str">
            <v/>
          </cell>
          <cell r="BI1638" t="str">
            <v/>
          </cell>
        </row>
        <row r="1639">
          <cell r="A1639">
            <v>1030</v>
          </cell>
          <cell r="B1639">
            <v>54130190</v>
          </cell>
          <cell r="C1639">
            <v>32009515</v>
          </cell>
          <cell r="D1639">
            <v>9515</v>
          </cell>
          <cell r="F1639">
            <v>42027901</v>
          </cell>
          <cell r="I1639">
            <v>9515</v>
          </cell>
          <cell r="L1639" t="str">
            <v>Prins Bernhardlaan</v>
          </cell>
          <cell r="N1639" t="str">
            <v>Prins Bernhardlaan</v>
          </cell>
          <cell r="P1639" t="str">
            <v>Prins Hendriklaan/Prins Bernhardlaan</v>
          </cell>
          <cell r="Q1639" t="str">
            <v>Leidschendam</v>
          </cell>
          <cell r="R1639" t="str">
            <v>Leidschendam-Voorburg</v>
          </cell>
          <cell r="S1639" t="str">
            <v>Leidschendam-Voorburg</v>
          </cell>
          <cell r="U1639">
            <v>87101</v>
          </cell>
          <cell r="V1639">
            <v>456207</v>
          </cell>
          <cell r="W1639" t="str">
            <v>4.39644982</v>
          </cell>
          <cell r="X1639" t="str">
            <v>52.08995333</v>
          </cell>
          <cell r="Y1639">
            <v>9515</v>
          </cell>
          <cell r="AA1639" t="str">
            <v>geen_abri</v>
          </cell>
          <cell r="AB1639">
            <v>9</v>
          </cell>
          <cell r="AC1639" t="str">
            <v/>
          </cell>
          <cell r="AD1639" t="str">
            <v/>
          </cell>
          <cell r="AE1639" t="str">
            <v/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0</v>
          </cell>
          <cell r="AK1639">
            <v>0</v>
          </cell>
          <cell r="AL1639">
            <v>0</v>
          </cell>
          <cell r="AM1639">
            <v>0</v>
          </cell>
          <cell r="AN1639" t="e">
            <v>#N/A</v>
          </cell>
          <cell r="AQ1639" t="str">
            <v>false</v>
          </cell>
          <cell r="AR1639" t="str">
            <v>vtn</v>
          </cell>
          <cell r="AS1639" t="str">
            <v>N2,</v>
          </cell>
          <cell r="AT1639" t="str">
            <v>LD</v>
          </cell>
          <cell r="AU1639" t="str">
            <v>bus</v>
          </cell>
          <cell r="AX1639">
            <v>47</v>
          </cell>
          <cell r="AY1639" t="str">
            <v>Leidschendam Zuid</v>
          </cell>
          <cell r="AZ1639" t="str">
            <v>11.75</v>
          </cell>
          <cell r="BA1639" t="str">
            <v>3.90</v>
          </cell>
          <cell r="BB1639" t="str">
            <v>3.90</v>
          </cell>
          <cell r="BH1639" t="str">
            <v/>
          </cell>
        </row>
        <row r="1640">
          <cell r="A1640">
            <v>1031</v>
          </cell>
          <cell r="B1640">
            <v>54130200</v>
          </cell>
          <cell r="C1640">
            <v>42027902</v>
          </cell>
          <cell r="F1640">
            <v>42027902</v>
          </cell>
          <cell r="I1640" t="str">
            <v/>
          </cell>
          <cell r="L1640" t="str">
            <v>Prins Bernhardlaan</v>
          </cell>
          <cell r="Q1640" t="str">
            <v>Leidschendam</v>
          </cell>
          <cell r="R1640" t="str">
            <v>Leidschendam-Voorburg</v>
          </cell>
          <cell r="S1640" t="str">
            <v>Leidschendam-Voorburg</v>
          </cell>
          <cell r="U1640" t="str">
            <v/>
          </cell>
          <cell r="V1640" t="str">
            <v/>
          </cell>
          <cell r="W1640" t="str">
            <v/>
          </cell>
          <cell r="X1640" t="str">
            <v/>
          </cell>
          <cell r="Y1640" t="str">
            <v/>
          </cell>
          <cell r="AA1640" t="str">
            <v>jcdecaux</v>
          </cell>
          <cell r="AB1640">
            <v>9</v>
          </cell>
          <cell r="AC1640" t="str">
            <v/>
          </cell>
          <cell r="AD1640" t="str">
            <v/>
          </cell>
          <cell r="AE1640" t="str">
            <v/>
          </cell>
          <cell r="AF1640">
            <v>0</v>
          </cell>
          <cell r="AG1640">
            <v>0</v>
          </cell>
          <cell r="AH1640">
            <v>0</v>
          </cell>
          <cell r="AI1640">
            <v>1</v>
          </cell>
          <cell r="AJ1640">
            <v>0</v>
          </cell>
          <cell r="AK1640">
            <v>0</v>
          </cell>
          <cell r="AL1640">
            <v>0</v>
          </cell>
          <cell r="AM1640">
            <v>0</v>
          </cell>
          <cell r="AN1640" t="e">
            <v>#N/A</v>
          </cell>
          <cell r="AQ1640" t="str">
            <v>true</v>
          </cell>
          <cell r="AR1640" t="str">
            <v>vtn</v>
          </cell>
          <cell r="AU1640" t="str">
            <v>bus</v>
          </cell>
          <cell r="AX1640">
            <v>47</v>
          </cell>
          <cell r="AY1640" t="str">
            <v>Leidschendam Prinsenhof</v>
          </cell>
          <cell r="AZ1640" t="str">
            <v>10.00</v>
          </cell>
          <cell r="BA1640" t="str">
            <v>4.30</v>
          </cell>
          <cell r="BB1640" t="str">
            <v>5.80</v>
          </cell>
          <cell r="BH1640" t="str">
            <v/>
          </cell>
        </row>
        <row r="1641">
          <cell r="A1641">
            <v>903</v>
          </cell>
          <cell r="I1641" t="str">
            <v/>
          </cell>
          <cell r="L1641" t="str">
            <v>Prins Bernhardlaan</v>
          </cell>
          <cell r="R1641" t="str">
            <v>Leidschendam-Voorburg</v>
          </cell>
          <cell r="S1641" t="str">
            <v>Leidschendam-Voorburg</v>
          </cell>
          <cell r="U1641" t="str">
            <v/>
          </cell>
          <cell r="V1641" t="str">
            <v/>
          </cell>
          <cell r="W1641" t="str">
            <v/>
          </cell>
          <cell r="X1641" t="str">
            <v/>
          </cell>
          <cell r="AA1641" t="str">
            <v>geen_abri</v>
          </cell>
          <cell r="AB1641">
            <v>5</v>
          </cell>
          <cell r="AC1641" t="str">
            <v/>
          </cell>
          <cell r="AD1641" t="str">
            <v/>
          </cell>
          <cell r="AE1641" t="str">
            <v/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0</v>
          </cell>
          <cell r="AK1641">
            <v>0</v>
          </cell>
          <cell r="AL1641">
            <v>0</v>
          </cell>
          <cell r="AM1641">
            <v>0</v>
          </cell>
          <cell r="AN1641" t="e">
            <v>#N/A</v>
          </cell>
          <cell r="AQ1641" t="str">
            <v>true</v>
          </cell>
          <cell r="AR1641" t="str">
            <v>htm</v>
          </cell>
          <cell r="AU1641" t="str">
            <v>bus</v>
          </cell>
          <cell r="AY1641" t="str">
            <v xml:space="preserve"> </v>
          </cell>
          <cell r="AZ1641" t="str">
            <v>0.00</v>
          </cell>
          <cell r="BA1641" t="str">
            <v>0.00</v>
          </cell>
          <cell r="BB1641" t="str">
            <v>0.00</v>
          </cell>
          <cell r="BD1641" t="str">
            <v>Is dezelfde halte als db_id 1030</v>
          </cell>
          <cell r="BH1641" t="str">
            <v/>
          </cell>
          <cell r="BI1641" t="str">
            <v/>
          </cell>
        </row>
        <row r="1642">
          <cell r="A1642">
            <v>1028</v>
          </cell>
          <cell r="B1642">
            <v>54130130</v>
          </cell>
          <cell r="I1642" t="str">
            <v/>
          </cell>
          <cell r="L1642" t="str">
            <v>Prins Bernhardlaan</v>
          </cell>
          <cell r="R1642" t="str">
            <v>Leidschendam-Voorburg</v>
          </cell>
          <cell r="S1642" t="str">
            <v>Leidschendam-Voorburg</v>
          </cell>
          <cell r="U1642" t="str">
            <v/>
          </cell>
          <cell r="V1642" t="str">
            <v/>
          </cell>
          <cell r="W1642" t="str">
            <v/>
          </cell>
          <cell r="X1642" t="str">
            <v/>
          </cell>
          <cell r="AA1642" t="str">
            <v>jcdecaux</v>
          </cell>
          <cell r="AB1642">
            <v>1</v>
          </cell>
          <cell r="AC1642" t="str">
            <v/>
          </cell>
          <cell r="AD1642" t="str">
            <v/>
          </cell>
          <cell r="AE1642" t="str">
            <v/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  <cell r="AJ1642">
            <v>0</v>
          </cell>
          <cell r="AK1642">
            <v>0</v>
          </cell>
          <cell r="AL1642">
            <v>0</v>
          </cell>
          <cell r="AM1642">
            <v>0</v>
          </cell>
          <cell r="AN1642" t="e">
            <v>#N/A</v>
          </cell>
          <cell r="AQ1642" t="str">
            <v>false</v>
          </cell>
          <cell r="AR1642" t="str">
            <v>vtn</v>
          </cell>
          <cell r="AU1642" t="str">
            <v>bus</v>
          </cell>
          <cell r="AX1642">
            <v>46</v>
          </cell>
          <cell r="AY1642" t="str">
            <v>Leidschendam Prinsenhof</v>
          </cell>
          <cell r="AZ1642" t="str">
            <v>48.90</v>
          </cell>
          <cell r="BA1642" t="str">
            <v>1.70</v>
          </cell>
          <cell r="BB1642" t="str">
            <v>3.90</v>
          </cell>
          <cell r="BF1642" t="str">
            <v>true</v>
          </cell>
          <cell r="BH1642" t="str">
            <v/>
          </cell>
        </row>
        <row r="1643">
          <cell r="A1643">
            <v>1029</v>
          </cell>
          <cell r="B1643">
            <v>54130140</v>
          </cell>
          <cell r="I1643" t="str">
            <v/>
          </cell>
          <cell r="L1643" t="str">
            <v>Prins Bernhardlaan</v>
          </cell>
          <cell r="R1643" t="str">
            <v>Leidschendam-Voorburg</v>
          </cell>
          <cell r="S1643" t="str">
            <v>Leidschendam-Voorburg</v>
          </cell>
          <cell r="U1643" t="str">
            <v/>
          </cell>
          <cell r="V1643" t="str">
            <v/>
          </cell>
          <cell r="W1643" t="str">
            <v/>
          </cell>
          <cell r="X1643" t="str">
            <v/>
          </cell>
          <cell r="AA1643" t="str">
            <v>jcdecaux</v>
          </cell>
          <cell r="AB1643">
            <v>1</v>
          </cell>
          <cell r="AC1643" t="str">
            <v/>
          </cell>
          <cell r="AD1643" t="str">
            <v/>
          </cell>
          <cell r="AE1643" t="str">
            <v/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 t="e">
            <v>#N/A</v>
          </cell>
          <cell r="AQ1643" t="str">
            <v>false</v>
          </cell>
          <cell r="AR1643" t="str">
            <v>vtn</v>
          </cell>
          <cell r="AU1643" t="str">
            <v>bus</v>
          </cell>
          <cell r="AX1643">
            <v>46</v>
          </cell>
          <cell r="AY1643" t="str">
            <v>Voorburg Station</v>
          </cell>
          <cell r="AZ1643" t="str">
            <v>51.45</v>
          </cell>
          <cell r="BA1643" t="str">
            <v>1.20</v>
          </cell>
          <cell r="BB1643" t="str">
            <v>1.20</v>
          </cell>
          <cell r="BF1643" t="str">
            <v>true</v>
          </cell>
          <cell r="BH1643" t="str">
            <v/>
          </cell>
        </row>
        <row r="1644">
          <cell r="A1644">
            <v>429</v>
          </cell>
          <cell r="B1644">
            <v>32002631</v>
          </cell>
          <cell r="C1644">
            <v>32002631</v>
          </cell>
          <cell r="D1644">
            <v>2631</v>
          </cell>
          <cell r="I1644" t="str">
            <v/>
          </cell>
          <cell r="L1644" t="str">
            <v>Prins Clauslaan</v>
          </cell>
          <cell r="N1644" t="str">
            <v>Prins Clauslaan</v>
          </cell>
          <cell r="P1644" t="str">
            <v>Theresiastraat/Prins Clauslaan</v>
          </cell>
          <cell r="R1644" t="str">
            <v>Den Haag</v>
          </cell>
          <cell r="S1644" t="str">
            <v>Den Haag</v>
          </cell>
          <cell r="U1644">
            <v>82511</v>
          </cell>
          <cell r="V1644">
            <v>455475</v>
          </cell>
          <cell r="W1644" t="str">
            <v>4.32964063</v>
          </cell>
          <cell r="X1644" t="str">
            <v>52.08279300</v>
          </cell>
          <cell r="Y1644">
            <v>2631</v>
          </cell>
          <cell r="AA1644" t="str">
            <v>jcdecaux</v>
          </cell>
          <cell r="AB1644">
            <v>2</v>
          </cell>
          <cell r="AC1644" t="str">
            <v/>
          </cell>
          <cell r="AD1644" t="str">
            <v>KHP</v>
          </cell>
          <cell r="AE1644" t="str">
            <v>KHP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0</v>
          </cell>
          <cell r="AK1644">
            <v>0</v>
          </cell>
          <cell r="AL1644">
            <v>1</v>
          </cell>
          <cell r="AM1644">
            <v>1</v>
          </cell>
          <cell r="AN1644" t="e">
            <v>#N/A</v>
          </cell>
          <cell r="AP1644" t="str">
            <v>HVS in de weg</v>
          </cell>
          <cell r="AQ1644" t="str">
            <v>false</v>
          </cell>
          <cell r="AR1644" t="str">
            <v>htm</v>
          </cell>
          <cell r="AS1644">
            <v>24</v>
          </cell>
          <cell r="AT1644" t="str">
            <v>KD</v>
          </cell>
          <cell r="AU1644" t="str">
            <v>bus</v>
          </cell>
          <cell r="AX1644">
            <v>24</v>
          </cell>
          <cell r="AY1644" t="str">
            <v>Kijkduin</v>
          </cell>
          <cell r="AZ1644" t="str">
            <v>18.95</v>
          </cell>
          <cell r="BA1644" t="str">
            <v>3.70</v>
          </cell>
          <cell r="BB1644" t="str">
            <v>3.70</v>
          </cell>
          <cell r="BH1644" t="str">
            <v/>
          </cell>
          <cell r="BI1644" t="str">
            <v/>
          </cell>
        </row>
        <row r="1645">
          <cell r="A1645">
            <v>430</v>
          </cell>
          <cell r="B1645">
            <v>32002632</v>
          </cell>
          <cell r="C1645">
            <v>32002632</v>
          </cell>
          <cell r="D1645">
            <v>2632</v>
          </cell>
          <cell r="I1645" t="str">
            <v/>
          </cell>
          <cell r="L1645" t="str">
            <v>Prins Clauslaan</v>
          </cell>
          <cell r="N1645" t="str">
            <v>Prins Clauslaan</v>
          </cell>
          <cell r="P1645" t="str">
            <v>Theresiastraat/Prins Clauslaan</v>
          </cell>
          <cell r="R1645" t="str">
            <v>Den Haag</v>
          </cell>
          <cell r="S1645" t="str">
            <v>Den Haag</v>
          </cell>
          <cell r="U1645">
            <v>82595</v>
          </cell>
          <cell r="V1645">
            <v>455542</v>
          </cell>
          <cell r="W1645" t="str">
            <v>4.33085171</v>
          </cell>
          <cell r="X1645" t="str">
            <v>52.08340610</v>
          </cell>
          <cell r="Y1645">
            <v>2631</v>
          </cell>
          <cell r="AA1645" t="str">
            <v>jcdecaux</v>
          </cell>
          <cell r="AB1645">
            <v>2</v>
          </cell>
          <cell r="AC1645" t="str">
            <v/>
          </cell>
          <cell r="AD1645" t="str">
            <v>KHP</v>
          </cell>
          <cell r="AE1645" t="str">
            <v>KHP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1</v>
          </cell>
          <cell r="AM1645">
            <v>1</v>
          </cell>
          <cell r="AN1645" t="e">
            <v>#N/A</v>
          </cell>
          <cell r="AP1645" t="str">
            <v>HVS in de weg</v>
          </cell>
          <cell r="AQ1645" t="str">
            <v>false</v>
          </cell>
          <cell r="AR1645" t="str">
            <v>htm</v>
          </cell>
          <cell r="AS1645">
            <v>24</v>
          </cell>
          <cell r="AT1645" t="str">
            <v>SM</v>
          </cell>
          <cell r="AU1645" t="str">
            <v>bus</v>
          </cell>
          <cell r="AX1645">
            <v>24</v>
          </cell>
          <cell r="AY1645" t="str">
            <v>Station Mariahoeve</v>
          </cell>
          <cell r="AZ1645" t="str">
            <v>35.65</v>
          </cell>
          <cell r="BA1645" t="str">
            <v>8.00</v>
          </cell>
          <cell r="BB1645" t="str">
            <v>10.15</v>
          </cell>
          <cell r="BH1645" t="str">
            <v/>
          </cell>
          <cell r="BI1645" t="str">
            <v/>
          </cell>
        </row>
        <row r="1646">
          <cell r="A1646">
            <v>2453</v>
          </cell>
          <cell r="B1646">
            <v>42018101</v>
          </cell>
          <cell r="C1646">
            <v>42018101</v>
          </cell>
          <cell r="E1646">
            <v>54000390</v>
          </cell>
          <cell r="F1646">
            <v>42018101</v>
          </cell>
          <cell r="I1646" t="str">
            <v/>
          </cell>
          <cell r="L1646" t="str">
            <v>Prins Clauslaan</v>
          </cell>
          <cell r="P1646" t="str">
            <v>Prins Clauslaan/Theresiastraat</v>
          </cell>
          <cell r="R1646" t="str">
            <v>Den Haag</v>
          </cell>
          <cell r="S1646" t="str">
            <v>Den Haag</v>
          </cell>
          <cell r="U1646">
            <v>82438</v>
          </cell>
          <cell r="V1646">
            <v>455463</v>
          </cell>
          <cell r="W1646" t="str">
            <v>4.32857834</v>
          </cell>
          <cell r="X1646" t="str">
            <v>52.08267560</v>
          </cell>
          <cell r="Y1646" t="str">
            <v>GvPrCl</v>
          </cell>
          <cell r="AC1646" t="str">
            <v/>
          </cell>
          <cell r="AD1646" t="str">
            <v>KHP</v>
          </cell>
          <cell r="AE1646" t="str">
            <v>KHP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1</v>
          </cell>
          <cell r="AM1646">
            <v>1</v>
          </cell>
          <cell r="AN1646" t="e">
            <v>#N/A</v>
          </cell>
          <cell r="AQ1646" t="str">
            <v>false</v>
          </cell>
          <cell r="AU1646" t="str">
            <v/>
          </cell>
          <cell r="AX1646">
            <v>43</v>
          </cell>
          <cell r="AY1646" t="str">
            <v>Leiden CS via Wassenaar</v>
          </cell>
          <cell r="BD1646" t="str">
            <v>Nog db_id toekennen</v>
          </cell>
          <cell r="BH1646" t="str">
            <v/>
          </cell>
          <cell r="BI1646" t="str">
            <v/>
          </cell>
        </row>
        <row r="1647">
          <cell r="A1647">
            <v>2452</v>
          </cell>
          <cell r="B1647">
            <v>42018102</v>
          </cell>
          <cell r="C1647">
            <v>42018102</v>
          </cell>
          <cell r="E1647">
            <v>54000400</v>
          </cell>
          <cell r="F1647">
            <v>42018102</v>
          </cell>
          <cell r="I1647" t="str">
            <v/>
          </cell>
          <cell r="L1647" t="str">
            <v>Prins Clauslaan</v>
          </cell>
          <cell r="P1647" t="str">
            <v>Prins Clauslaan/Theresiastraat</v>
          </cell>
          <cell r="R1647" t="str">
            <v>Den Haag</v>
          </cell>
          <cell r="S1647" t="str">
            <v>Den Haag</v>
          </cell>
          <cell r="U1647">
            <v>82323</v>
          </cell>
          <cell r="V1647">
            <v>455537</v>
          </cell>
          <cell r="W1647" t="str">
            <v>4.32688508</v>
          </cell>
          <cell r="X1647" t="str">
            <v>52.08332554</v>
          </cell>
          <cell r="Y1647" t="str">
            <v>GvPrCl</v>
          </cell>
          <cell r="AC1647" t="str">
            <v/>
          </cell>
          <cell r="AD1647" t="str">
            <v/>
          </cell>
          <cell r="AE1647" t="str">
            <v/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  <cell r="AJ1647">
            <v>0</v>
          </cell>
          <cell r="AK1647">
            <v>0</v>
          </cell>
          <cell r="AL1647">
            <v>0</v>
          </cell>
          <cell r="AM1647">
            <v>0</v>
          </cell>
          <cell r="AN1647" t="e">
            <v>#N/A</v>
          </cell>
          <cell r="AQ1647" t="str">
            <v>false</v>
          </cell>
          <cell r="AU1647" t="str">
            <v/>
          </cell>
          <cell r="AX1647">
            <v>43</v>
          </cell>
          <cell r="AY1647" t="str">
            <v>Den Haag CS</v>
          </cell>
          <cell r="BD1647" t="str">
            <v>Nog db_id toekennen</v>
          </cell>
          <cell r="BH1647" t="str">
            <v/>
          </cell>
          <cell r="BI1647" t="str">
            <v/>
          </cell>
        </row>
        <row r="1648">
          <cell r="A1648">
            <v>363</v>
          </cell>
          <cell r="B1648">
            <v>32002220</v>
          </cell>
          <cell r="C1648">
            <v>32002220</v>
          </cell>
          <cell r="D1648">
            <v>2220</v>
          </cell>
          <cell r="I1648">
            <v>2220</v>
          </cell>
          <cell r="L1648" t="str">
            <v>Prins Hendrikstraat</v>
          </cell>
          <cell r="N1648" t="str">
            <v>Prins Hendrikstraat</v>
          </cell>
          <cell r="P1648" t="str">
            <v>Waldeck Pyrmontkade/Prins Hendrikstraat</v>
          </cell>
          <cell r="R1648" t="str">
            <v>Den Haag</v>
          </cell>
          <cell r="S1648" t="str">
            <v>Den Haag</v>
          </cell>
          <cell r="U1648">
            <v>79789</v>
          </cell>
          <cell r="V1648">
            <v>455229</v>
          </cell>
          <cell r="W1648" t="str">
            <v>4.28998967</v>
          </cell>
          <cell r="X1648" t="str">
            <v>52.08021923</v>
          </cell>
          <cell r="Y1648">
            <v>2220</v>
          </cell>
          <cell r="AA1648" t="str">
            <v>geen_abri</v>
          </cell>
          <cell r="AB1648">
            <v>5</v>
          </cell>
          <cell r="AC1648" t="str">
            <v/>
          </cell>
          <cell r="AD1648" t="str">
            <v/>
          </cell>
          <cell r="AE1648" t="str">
            <v/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  <cell r="AJ1648">
            <v>0</v>
          </cell>
          <cell r="AK1648">
            <v>0</v>
          </cell>
          <cell r="AL1648">
            <v>0</v>
          </cell>
          <cell r="AM1648">
            <v>0</v>
          </cell>
          <cell r="AN1648" t="e">
            <v>#N/A</v>
          </cell>
          <cell r="AQ1648" t="str">
            <v>false</v>
          </cell>
          <cell r="AR1648" t="str">
            <v>htm</v>
          </cell>
          <cell r="AS1648" t="str">
            <v>N3,</v>
          </cell>
          <cell r="AT1648" t="str">
            <v>SN</v>
          </cell>
          <cell r="AU1648" t="str">
            <v>nacht</v>
          </cell>
          <cell r="AY1648" t="str">
            <v xml:space="preserve"> </v>
          </cell>
          <cell r="AZ1648" t="str">
            <v>22.80</v>
          </cell>
          <cell r="BA1648" t="str">
            <v>2.85</v>
          </cell>
          <cell r="BB1648" t="str">
            <v>2.85</v>
          </cell>
          <cell r="BH1648" t="str">
            <v/>
          </cell>
          <cell r="BI1648" t="str">
            <v/>
          </cell>
        </row>
        <row r="1649">
          <cell r="A1649">
            <v>1624</v>
          </cell>
          <cell r="B1649">
            <v>54282030</v>
          </cell>
          <cell r="I1649" t="str">
            <v/>
          </cell>
          <cell r="L1649" t="str">
            <v>Prins Hendrikstraat</v>
          </cell>
          <cell r="R1649" t="str">
            <v>Westland</v>
          </cell>
          <cell r="S1649" t="str">
            <v>Westland</v>
          </cell>
          <cell r="U1649" t="str">
            <v/>
          </cell>
          <cell r="V1649" t="str">
            <v/>
          </cell>
          <cell r="W1649" t="str">
            <v/>
          </cell>
          <cell r="X1649" t="str">
            <v/>
          </cell>
          <cell r="AA1649" t="str">
            <v>pkmedia</v>
          </cell>
          <cell r="AB1649">
            <v>5</v>
          </cell>
          <cell r="AC1649" t="str">
            <v/>
          </cell>
          <cell r="AD1649" t="str">
            <v/>
          </cell>
          <cell r="AE1649" t="str">
            <v/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  <cell r="AJ1649">
            <v>0</v>
          </cell>
          <cell r="AK1649">
            <v>0</v>
          </cell>
          <cell r="AL1649">
            <v>0</v>
          </cell>
          <cell r="AM1649">
            <v>0</v>
          </cell>
          <cell r="AN1649" t="e">
            <v>#N/A</v>
          </cell>
          <cell r="AQ1649" t="str">
            <v>false</v>
          </cell>
          <cell r="AR1649" t="str">
            <v>vtn</v>
          </cell>
          <cell r="AU1649" t="str">
            <v>bus</v>
          </cell>
          <cell r="AY1649" t="str">
            <v xml:space="preserve"> </v>
          </cell>
          <cell r="AZ1649" t="str">
            <v>13.00</v>
          </cell>
          <cell r="BA1649" t="str">
            <v>1.50</v>
          </cell>
          <cell r="BB1649" t="str">
            <v>1.50</v>
          </cell>
          <cell r="BF1649" t="str">
            <v>true</v>
          </cell>
          <cell r="BH1649" t="str">
            <v/>
          </cell>
          <cell r="BI1649" t="str">
            <v/>
          </cell>
        </row>
        <row r="1650">
          <cell r="A1650">
            <v>1625</v>
          </cell>
          <cell r="B1650">
            <v>54282040</v>
          </cell>
          <cell r="I1650" t="str">
            <v/>
          </cell>
          <cell r="L1650" t="str">
            <v>Prins Hendrikstraat</v>
          </cell>
          <cell r="R1650" t="str">
            <v>Westland</v>
          </cell>
          <cell r="S1650" t="str">
            <v>Westland</v>
          </cell>
          <cell r="U1650" t="str">
            <v/>
          </cell>
          <cell r="V1650" t="str">
            <v/>
          </cell>
          <cell r="W1650" t="str">
            <v/>
          </cell>
          <cell r="X1650" t="str">
            <v/>
          </cell>
          <cell r="AA1650" t="str">
            <v>pkmedia</v>
          </cell>
          <cell r="AB1650">
            <v>5</v>
          </cell>
          <cell r="AC1650" t="str">
            <v/>
          </cell>
          <cell r="AD1650" t="str">
            <v/>
          </cell>
          <cell r="AE1650" t="str">
            <v/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  <cell r="AJ1650">
            <v>0</v>
          </cell>
          <cell r="AK1650">
            <v>0</v>
          </cell>
          <cell r="AL1650">
            <v>0</v>
          </cell>
          <cell r="AM1650">
            <v>0</v>
          </cell>
          <cell r="AN1650" t="e">
            <v>#N/A</v>
          </cell>
          <cell r="AQ1650" t="str">
            <v>false</v>
          </cell>
          <cell r="AR1650" t="str">
            <v>vtn</v>
          </cell>
          <cell r="AU1650" t="str">
            <v>bus</v>
          </cell>
          <cell r="AY1650" t="str">
            <v xml:space="preserve"> </v>
          </cell>
          <cell r="AZ1650" t="str">
            <v>14.00</v>
          </cell>
          <cell r="BA1650" t="str">
            <v>1.50</v>
          </cell>
          <cell r="BB1650" t="str">
            <v>1.50</v>
          </cell>
          <cell r="BF1650" t="str">
            <v>true</v>
          </cell>
          <cell r="BH1650" t="str">
            <v/>
          </cell>
          <cell r="BI1650" t="str">
            <v/>
          </cell>
        </row>
        <row r="1651">
          <cell r="A1651">
            <v>152</v>
          </cell>
          <cell r="B1651">
            <v>32000909</v>
          </cell>
          <cell r="C1651">
            <v>32000909</v>
          </cell>
          <cell r="D1651">
            <v>909</v>
          </cell>
          <cell r="I1651" t="str">
            <v/>
          </cell>
          <cell r="L1651" t="str">
            <v>Prins Mauritslaan</v>
          </cell>
          <cell r="N1651" t="str">
            <v>Prins Mauritslaan</v>
          </cell>
          <cell r="P1651" t="str">
            <v>Prins Mauritslaan/Prins Mauritsplein</v>
          </cell>
          <cell r="R1651" t="str">
            <v>Den Haag</v>
          </cell>
          <cell r="S1651" t="str">
            <v>Den Haag</v>
          </cell>
          <cell r="U1651">
            <v>78884</v>
          </cell>
          <cell r="V1651">
            <v>456951</v>
          </cell>
          <cell r="W1651" t="str">
            <v>4.27640513</v>
          </cell>
          <cell r="X1651" t="str">
            <v>52.09557059</v>
          </cell>
          <cell r="Y1651" t="str">
            <v/>
          </cell>
          <cell r="AA1651" t="str">
            <v>geen_abri</v>
          </cell>
          <cell r="AB1651">
            <v>5</v>
          </cell>
          <cell r="AC1651" t="str">
            <v/>
          </cell>
          <cell r="AD1651" t="str">
            <v/>
          </cell>
          <cell r="AE1651" t="str">
            <v/>
          </cell>
          <cell r="AF1651">
            <v>0</v>
          </cell>
          <cell r="AG1651">
            <v>0</v>
          </cell>
          <cell r="AH1651">
            <v>0</v>
          </cell>
          <cell r="AI1651">
            <v>0</v>
          </cell>
          <cell r="AJ1651">
            <v>0</v>
          </cell>
          <cell r="AK1651">
            <v>0</v>
          </cell>
          <cell r="AL1651">
            <v>0</v>
          </cell>
          <cell r="AM1651">
            <v>0</v>
          </cell>
          <cell r="AN1651" t="e">
            <v>#N/A</v>
          </cell>
          <cell r="AQ1651" t="str">
            <v>false</v>
          </cell>
          <cell r="AR1651" t="str">
            <v>htm</v>
          </cell>
          <cell r="AS1651">
            <v>10.17</v>
          </cell>
          <cell r="AT1651" t="str">
            <v>ST</v>
          </cell>
          <cell r="AU1651" t="str">
            <v>tram</v>
          </cell>
          <cell r="AW1651">
            <v>10</v>
          </cell>
          <cell r="AY1651" t="str">
            <v xml:space="preserve"> </v>
          </cell>
          <cell r="AZ1651" t="str">
            <v>36.00</v>
          </cell>
          <cell r="BA1651" t="str">
            <v>1.70</v>
          </cell>
          <cell r="BB1651" t="str">
            <v>1.70</v>
          </cell>
          <cell r="BH1651" t="str">
            <v/>
          </cell>
          <cell r="BI1651" t="str">
            <v/>
          </cell>
        </row>
        <row r="1652">
          <cell r="A1652">
            <v>153</v>
          </cell>
          <cell r="B1652">
            <v>32000910</v>
          </cell>
          <cell r="C1652">
            <v>32000910</v>
          </cell>
          <cell r="D1652">
            <v>910</v>
          </cell>
          <cell r="I1652" t="str">
            <v/>
          </cell>
          <cell r="L1652" t="str">
            <v>Prins Mauritsplein</v>
          </cell>
          <cell r="N1652" t="str">
            <v>Prins Mauritsplein</v>
          </cell>
          <cell r="P1652" t="str">
            <v>Prins Mauritsplein/Prins Mauritslaan</v>
          </cell>
          <cell r="R1652" t="str">
            <v>Den Haag</v>
          </cell>
          <cell r="S1652" t="str">
            <v>Den Haag</v>
          </cell>
          <cell r="U1652">
            <v>78995</v>
          </cell>
          <cell r="V1652">
            <v>456939</v>
          </cell>
          <cell r="W1652" t="str">
            <v>4.27802739</v>
          </cell>
          <cell r="X1652" t="str">
            <v>52.09547800</v>
          </cell>
          <cell r="Y1652">
            <v>910</v>
          </cell>
          <cell r="AA1652" t="str">
            <v>jcdecaux</v>
          </cell>
          <cell r="AB1652">
            <v>1</v>
          </cell>
          <cell r="AC1652" t="str">
            <v/>
          </cell>
          <cell r="AD1652" t="str">
            <v>KHP</v>
          </cell>
          <cell r="AE1652" t="str">
            <v>KHP</v>
          </cell>
          <cell r="AF1652">
            <v>1</v>
          </cell>
          <cell r="AG1652">
            <v>1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1</v>
          </cell>
          <cell r="AN1652">
            <v>1</v>
          </cell>
          <cell r="AQ1652" t="str">
            <v>false</v>
          </cell>
          <cell r="AR1652" t="str">
            <v>htm</v>
          </cell>
          <cell r="AS1652">
            <v>21</v>
          </cell>
          <cell r="AT1652" t="str">
            <v>VR</v>
          </cell>
          <cell r="AU1652" t="str">
            <v>bus</v>
          </cell>
          <cell r="AX1652">
            <v>21</v>
          </cell>
          <cell r="AY1652" t="str">
            <v>Vrederust</v>
          </cell>
          <cell r="AZ1652" t="str">
            <v>14.30</v>
          </cell>
          <cell r="BA1652" t="str">
            <v>6.00</v>
          </cell>
          <cell r="BB1652" t="str">
            <v>6.00</v>
          </cell>
          <cell r="BH1652" t="str">
            <v>HVS+PB</v>
          </cell>
          <cell r="BI1652" t="str">
            <v/>
          </cell>
        </row>
        <row r="1653">
          <cell r="A1653">
            <v>154</v>
          </cell>
          <cell r="B1653">
            <v>32000911</v>
          </cell>
          <cell r="C1653">
            <v>32000911</v>
          </cell>
          <cell r="D1653">
            <v>911</v>
          </cell>
          <cell r="I1653" t="str">
            <v/>
          </cell>
          <cell r="L1653" t="str">
            <v>Prins Mauritsplein</v>
          </cell>
          <cell r="N1653" t="str">
            <v>Prins Mauritsplein</v>
          </cell>
          <cell r="P1653" t="str">
            <v>Prins Mauritsplein/Prins Mauritslaan</v>
          </cell>
          <cell r="R1653" t="str">
            <v>Den Haag</v>
          </cell>
          <cell r="S1653" t="str">
            <v>Den Haag</v>
          </cell>
          <cell r="U1653">
            <v>79001</v>
          </cell>
          <cell r="V1653">
            <v>456940</v>
          </cell>
          <cell r="W1653" t="str">
            <v>4.27811471</v>
          </cell>
          <cell r="X1653" t="str">
            <v>52.09548781</v>
          </cell>
          <cell r="Y1653">
            <v>910</v>
          </cell>
          <cell r="AA1653" t="str">
            <v>jcdecaux</v>
          </cell>
          <cell r="AB1653">
            <v>1</v>
          </cell>
          <cell r="AC1653" t="str">
            <v/>
          </cell>
          <cell r="AD1653" t="str">
            <v>KHP</v>
          </cell>
          <cell r="AE1653" t="str">
            <v>KHP</v>
          </cell>
          <cell r="AF1653">
            <v>1</v>
          </cell>
          <cell r="AG1653">
            <v>1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1</v>
          </cell>
          <cell r="AN1653">
            <v>1</v>
          </cell>
          <cell r="AQ1653" t="str">
            <v>false</v>
          </cell>
          <cell r="AR1653" t="str">
            <v>htm</v>
          </cell>
          <cell r="AS1653">
            <v>21</v>
          </cell>
          <cell r="AT1653" t="str">
            <v>SN</v>
          </cell>
          <cell r="AU1653" t="str">
            <v>bus</v>
          </cell>
          <cell r="AX1653">
            <v>21</v>
          </cell>
          <cell r="AY1653" t="str">
            <v>Scheveningen Noorderstrand</v>
          </cell>
          <cell r="AZ1653" t="str">
            <v>21.00</v>
          </cell>
          <cell r="BA1653" t="str">
            <v>7.70</v>
          </cell>
          <cell r="BB1653" t="str">
            <v>8.70</v>
          </cell>
          <cell r="BH1653" t="str">
            <v>HVS+PB</v>
          </cell>
          <cell r="BI1653" t="str">
            <v/>
          </cell>
        </row>
        <row r="1654">
          <cell r="A1654">
            <v>118</v>
          </cell>
          <cell r="B1654">
            <v>32000720</v>
          </cell>
          <cell r="C1654">
            <v>32000720</v>
          </cell>
          <cell r="D1654">
            <v>720</v>
          </cell>
          <cell r="I1654">
            <v>720</v>
          </cell>
          <cell r="L1654" t="str">
            <v>Prins Willemstraat</v>
          </cell>
          <cell r="N1654" t="str">
            <v>Prins Willemstraat</v>
          </cell>
          <cell r="P1654" t="str">
            <v>Duinstraat/Prins Willemstraat</v>
          </cell>
          <cell r="R1654" t="str">
            <v>Den Haag</v>
          </cell>
          <cell r="S1654" t="str">
            <v>Den Haag</v>
          </cell>
          <cell r="U1654">
            <v>78967</v>
          </cell>
          <cell r="V1654">
            <v>457656</v>
          </cell>
          <cell r="W1654" t="str">
            <v>4.27745890</v>
          </cell>
          <cell r="X1654" t="str">
            <v>52.10191758</v>
          </cell>
          <cell r="Y1654">
            <v>720</v>
          </cell>
          <cell r="AA1654" t="str">
            <v>jcdecaux</v>
          </cell>
          <cell r="AB1654">
            <v>1</v>
          </cell>
          <cell r="AC1654" t="str">
            <v/>
          </cell>
          <cell r="AD1654" t="str">
            <v>KHP</v>
          </cell>
          <cell r="AE1654" t="str">
            <v>KHP</v>
          </cell>
          <cell r="AF1654">
            <v>1</v>
          </cell>
          <cell r="AG1654">
            <v>1</v>
          </cell>
          <cell r="AH1654">
            <v>0</v>
          </cell>
          <cell r="AI1654">
            <v>0</v>
          </cell>
          <cell r="AJ1654">
            <v>0</v>
          </cell>
          <cell r="AK1654">
            <v>0</v>
          </cell>
          <cell r="AL1654">
            <v>0</v>
          </cell>
          <cell r="AM1654">
            <v>1</v>
          </cell>
          <cell r="AN1654">
            <v>1</v>
          </cell>
          <cell r="AQ1654" t="str">
            <v>false</v>
          </cell>
          <cell r="AR1654" t="str">
            <v>htm</v>
          </cell>
          <cell r="AS1654" t="str">
            <v>23,N</v>
          </cell>
          <cell r="AT1654" t="str">
            <v>DD</v>
          </cell>
          <cell r="AU1654" t="str">
            <v>bus</v>
          </cell>
          <cell r="AY1654" t="str">
            <v xml:space="preserve"> </v>
          </cell>
          <cell r="AZ1654" t="str">
            <v>20.00</v>
          </cell>
          <cell r="BA1654" t="str">
            <v>2.25</v>
          </cell>
          <cell r="BB1654" t="str">
            <v>2.25</v>
          </cell>
          <cell r="BH1654" t="str">
            <v>HVS+PB</v>
          </cell>
          <cell r="BI1654" t="str">
            <v/>
          </cell>
        </row>
        <row r="1655">
          <cell r="A1655">
            <v>119</v>
          </cell>
          <cell r="B1655">
            <v>32000721</v>
          </cell>
          <cell r="C1655">
            <v>32000721</v>
          </cell>
          <cell r="D1655">
            <v>721</v>
          </cell>
          <cell r="I1655">
            <v>721</v>
          </cell>
          <cell r="L1655" t="str">
            <v>Prins Willemstraat</v>
          </cell>
          <cell r="N1655" t="str">
            <v>Prins Willemstraat</v>
          </cell>
          <cell r="P1655" t="str">
            <v>Prins Willemstraat/Duinstraat</v>
          </cell>
          <cell r="R1655" t="str">
            <v>Den Haag</v>
          </cell>
          <cell r="S1655" t="str">
            <v>Den Haag</v>
          </cell>
          <cell r="U1655">
            <v>79005</v>
          </cell>
          <cell r="V1655">
            <v>457746</v>
          </cell>
          <cell r="W1655" t="str">
            <v>4.27799337</v>
          </cell>
          <cell r="X1655" t="str">
            <v>52.10273160</v>
          </cell>
          <cell r="Y1655">
            <v>720</v>
          </cell>
          <cell r="AA1655" t="str">
            <v>jcdecaux</v>
          </cell>
          <cell r="AB1655">
            <v>1</v>
          </cell>
          <cell r="AC1655" t="str">
            <v/>
          </cell>
          <cell r="AD1655" t="str">
            <v>KHP</v>
          </cell>
          <cell r="AE1655" t="str">
            <v>KHP</v>
          </cell>
          <cell r="AF1655">
            <v>1</v>
          </cell>
          <cell r="AG1655">
            <v>1</v>
          </cell>
          <cell r="AH1655">
            <v>0</v>
          </cell>
          <cell r="AI1655">
            <v>0</v>
          </cell>
          <cell r="AJ1655">
            <v>0</v>
          </cell>
          <cell r="AK1655">
            <v>0</v>
          </cell>
          <cell r="AL1655">
            <v>0</v>
          </cell>
          <cell r="AM1655">
            <v>1</v>
          </cell>
          <cell r="AN1655">
            <v>1</v>
          </cell>
          <cell r="AQ1655" t="str">
            <v>false</v>
          </cell>
          <cell r="AR1655" t="str">
            <v>htm</v>
          </cell>
          <cell r="AS1655" t="str">
            <v>23,N</v>
          </cell>
          <cell r="AT1655" t="str">
            <v>KD</v>
          </cell>
          <cell r="AU1655" t="str">
            <v>bus</v>
          </cell>
          <cell r="AY1655" t="str">
            <v xml:space="preserve"> </v>
          </cell>
          <cell r="AZ1655" t="str">
            <v>38.00</v>
          </cell>
          <cell r="BA1655" t="str">
            <v>4.70</v>
          </cell>
          <cell r="BB1655" t="str">
            <v>14.00</v>
          </cell>
          <cell r="BH1655" t="str">
            <v>HVS+PB</v>
          </cell>
          <cell r="BI1655" t="str">
            <v/>
          </cell>
        </row>
        <row r="1656">
          <cell r="A1656">
            <v>1579</v>
          </cell>
          <cell r="B1656">
            <v>54268470</v>
          </cell>
          <cell r="C1656">
            <v>42006001</v>
          </cell>
          <cell r="D1656">
            <v>9009</v>
          </cell>
          <cell r="F1656">
            <v>42006001</v>
          </cell>
          <cell r="I1656" t="str">
            <v/>
          </cell>
          <cell r="L1656" t="str">
            <v>Prinsenhof</v>
          </cell>
          <cell r="R1656" t="str">
            <v>Delft</v>
          </cell>
          <cell r="S1656" t="str">
            <v>Delft</v>
          </cell>
          <cell r="U1656">
            <v>84018</v>
          </cell>
          <cell r="V1656">
            <v>447541</v>
          </cell>
          <cell r="W1656" t="str">
            <v>4.35327111</v>
          </cell>
          <cell r="X1656" t="str">
            <v>52.01168622</v>
          </cell>
          <cell r="Y1656">
            <v>9009</v>
          </cell>
          <cell r="AA1656" t="str">
            <v>CBS-Outdoor</v>
          </cell>
          <cell r="AB1656">
            <v>4</v>
          </cell>
          <cell r="AC1656" t="str">
            <v>HIP4LED exD</v>
          </cell>
          <cell r="AD1656" t="str">
            <v/>
          </cell>
          <cell r="AE1656" t="str">
            <v>HIP4LED exD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  <cell r="AJ1656">
            <v>0</v>
          </cell>
          <cell r="AK1656">
            <v>0</v>
          </cell>
          <cell r="AL1656">
            <v>0</v>
          </cell>
          <cell r="AM1656">
            <v>0</v>
          </cell>
          <cell r="AN1656" t="e">
            <v>#N/A</v>
          </cell>
          <cell r="AP1656" t="str">
            <v>Tijdelijke situatie</v>
          </cell>
          <cell r="AQ1656" t="str">
            <v>false</v>
          </cell>
          <cell r="AR1656" t="str">
            <v>htm, vtn</v>
          </cell>
          <cell r="AS1656">
            <v>1.19</v>
          </cell>
          <cell r="AT1656" t="str">
            <v>DE</v>
          </cell>
          <cell r="AU1656" t="str">
            <v>combi</v>
          </cell>
          <cell r="AW1656">
            <v>1</v>
          </cell>
          <cell r="AX1656">
            <v>130</v>
          </cell>
          <cell r="AY1656" t="str">
            <v>Delft Tanthof</v>
          </cell>
          <cell r="AZ1656" t="str">
            <v>53.00</v>
          </cell>
          <cell r="BA1656" t="str">
            <v>4.20</v>
          </cell>
          <cell r="BB1656" t="str">
            <v>7.50</v>
          </cell>
          <cell r="BH1656" t="str">
            <v/>
          </cell>
          <cell r="BI1656" t="str">
            <v/>
          </cell>
        </row>
        <row r="1657">
          <cell r="A1657">
            <v>1580</v>
          </cell>
          <cell r="B1657">
            <v>54268480</v>
          </cell>
          <cell r="C1657">
            <v>42006002</v>
          </cell>
          <cell r="D1657">
            <v>9010</v>
          </cell>
          <cell r="F1657">
            <v>42006002</v>
          </cell>
          <cell r="I1657" t="str">
            <v/>
          </cell>
          <cell r="L1657" t="str">
            <v>Prinsenhof</v>
          </cell>
          <cell r="R1657" t="str">
            <v>Delft</v>
          </cell>
          <cell r="S1657" t="str">
            <v>Delft</v>
          </cell>
          <cell r="U1657">
            <v>84007</v>
          </cell>
          <cell r="V1657">
            <v>447562</v>
          </cell>
          <cell r="W1657" t="str">
            <v>4.35310655</v>
          </cell>
          <cell r="X1657" t="str">
            <v>52.01187354</v>
          </cell>
          <cell r="Y1657">
            <v>9009</v>
          </cell>
          <cell r="AA1657" t="str">
            <v>CBS-Outdoor</v>
          </cell>
          <cell r="AB1657">
            <v>4</v>
          </cell>
          <cell r="AC1657" t="str">
            <v>HIP4LED exD</v>
          </cell>
          <cell r="AD1657" t="str">
            <v/>
          </cell>
          <cell r="AE1657" t="str">
            <v>HIP4LED exD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  <cell r="AJ1657">
            <v>0</v>
          </cell>
          <cell r="AK1657">
            <v>0</v>
          </cell>
          <cell r="AL1657">
            <v>0</v>
          </cell>
          <cell r="AM1657">
            <v>0</v>
          </cell>
          <cell r="AN1657" t="e">
            <v>#N/A</v>
          </cell>
          <cell r="AP1657" t="str">
            <v>Tijdelijke situatie</v>
          </cell>
          <cell r="AQ1657" t="str">
            <v>false</v>
          </cell>
          <cell r="AR1657" t="str">
            <v>htm, vtn</v>
          </cell>
          <cell r="AS1657">
            <v>1.19</v>
          </cell>
          <cell r="AT1657" t="str">
            <v>SN</v>
          </cell>
          <cell r="AU1657" t="str">
            <v>combi</v>
          </cell>
          <cell r="AW1657">
            <v>1</v>
          </cell>
          <cell r="AX1657">
            <v>130</v>
          </cell>
          <cell r="AY1657" t="str">
            <v>Den Haag Grote Markt</v>
          </cell>
          <cell r="AZ1657" t="str">
            <v>64.00</v>
          </cell>
          <cell r="BA1657" t="str">
            <v>3.20</v>
          </cell>
          <cell r="BB1657" t="str">
            <v>3.20</v>
          </cell>
          <cell r="BH1657" t="str">
            <v/>
          </cell>
          <cell r="BI1657" t="str">
            <v/>
          </cell>
        </row>
        <row r="1658">
          <cell r="A1658">
            <v>1096</v>
          </cell>
          <cell r="B1658">
            <v>54134120</v>
          </cell>
          <cell r="C1658">
            <v>42028302</v>
          </cell>
          <cell r="F1658">
            <v>42028302</v>
          </cell>
          <cell r="I1658" t="str">
            <v/>
          </cell>
          <cell r="L1658" t="str">
            <v>Prinsenhof</v>
          </cell>
          <cell r="R1658" t="str">
            <v>Leidschendam-Voorburg</v>
          </cell>
          <cell r="S1658" t="str">
            <v>Leidschendam-Voorburg</v>
          </cell>
          <cell r="U1658" t="str">
            <v/>
          </cell>
          <cell r="V1658" t="str">
            <v/>
          </cell>
          <cell r="W1658" t="str">
            <v/>
          </cell>
          <cell r="X1658" t="str">
            <v/>
          </cell>
          <cell r="Y1658" t="str">
            <v/>
          </cell>
          <cell r="AA1658" t="str">
            <v>geen_abri</v>
          </cell>
          <cell r="AB1658">
            <v>1</v>
          </cell>
          <cell r="AC1658" t="str">
            <v/>
          </cell>
          <cell r="AD1658" t="str">
            <v/>
          </cell>
          <cell r="AE1658" t="str">
            <v/>
          </cell>
          <cell r="AF1658">
            <v>0</v>
          </cell>
          <cell r="AG1658">
            <v>0</v>
          </cell>
          <cell r="AH1658">
            <v>0</v>
          </cell>
          <cell r="AI1658">
            <v>1</v>
          </cell>
          <cell r="AJ1658">
            <v>0</v>
          </cell>
          <cell r="AK1658">
            <v>0</v>
          </cell>
          <cell r="AL1658">
            <v>0</v>
          </cell>
          <cell r="AM1658">
            <v>0</v>
          </cell>
          <cell r="AN1658" t="e">
            <v>#N/A</v>
          </cell>
          <cell r="AQ1658" t="str">
            <v>true</v>
          </cell>
          <cell r="AR1658" t="str">
            <v>vtn</v>
          </cell>
          <cell r="AU1658" t="str">
            <v>bus</v>
          </cell>
          <cell r="AX1658">
            <v>47</v>
          </cell>
          <cell r="AY1658" t="str">
            <v>Leidschendam Zuid</v>
          </cell>
          <cell r="AZ1658" t="str">
            <v>4.20</v>
          </cell>
          <cell r="BA1658" t="str">
            <v>17.10</v>
          </cell>
          <cell r="BB1658" t="str">
            <v>17.10</v>
          </cell>
          <cell r="BH1658" t="str">
            <v/>
          </cell>
        </row>
        <row r="1659">
          <cell r="A1659">
            <v>2454</v>
          </cell>
          <cell r="B1659">
            <v>42028401</v>
          </cell>
          <cell r="C1659">
            <v>42028401</v>
          </cell>
          <cell r="F1659">
            <v>42028401</v>
          </cell>
          <cell r="I1659" t="str">
            <v/>
          </cell>
          <cell r="L1659" t="str">
            <v>Prinsensingel (zuid)</v>
          </cell>
          <cell r="P1659" t="str">
            <v>Noordsingel/Prinsensingel</v>
          </cell>
          <cell r="R1659" t="str">
            <v>Leidschendam</v>
          </cell>
          <cell r="S1659" t="str">
            <v>Leidschendam-Voorburg</v>
          </cell>
          <cell r="U1659" t="str">
            <v/>
          </cell>
          <cell r="V1659" t="str">
            <v/>
          </cell>
          <cell r="W1659" t="str">
            <v/>
          </cell>
          <cell r="X1659" t="str">
            <v/>
          </cell>
          <cell r="Y1659" t="str">
            <v/>
          </cell>
          <cell r="AC1659" t="str">
            <v/>
          </cell>
          <cell r="AD1659" t="str">
            <v/>
          </cell>
          <cell r="AE1659" t="str">
            <v/>
          </cell>
          <cell r="AF1659">
            <v>0</v>
          </cell>
          <cell r="AG1659">
            <v>0</v>
          </cell>
          <cell r="AH1659">
            <v>0</v>
          </cell>
          <cell r="AI1659">
            <v>1</v>
          </cell>
          <cell r="AJ1659">
            <v>0</v>
          </cell>
          <cell r="AK1659">
            <v>0</v>
          </cell>
          <cell r="AL1659">
            <v>0</v>
          </cell>
          <cell r="AM1659">
            <v>0</v>
          </cell>
          <cell r="AN1659" t="e">
            <v>#N/A</v>
          </cell>
          <cell r="AQ1659" t="str">
            <v>true</v>
          </cell>
          <cell r="AU1659" t="str">
            <v/>
          </cell>
          <cell r="AX1659">
            <v>47</v>
          </cell>
          <cell r="AY1659" t="str">
            <v>Leidschendam Prinsenhof</v>
          </cell>
          <cell r="BH1659" t="str">
            <v/>
          </cell>
          <cell r="BI1659" t="str">
            <v/>
          </cell>
        </row>
        <row r="1660">
          <cell r="A1660">
            <v>1083</v>
          </cell>
          <cell r="B1660">
            <v>54133050</v>
          </cell>
          <cell r="C1660">
            <v>42028201</v>
          </cell>
          <cell r="F1660">
            <v>42028201</v>
          </cell>
          <cell r="I1660" t="str">
            <v/>
          </cell>
          <cell r="L1660" t="str">
            <v>Prinsensingel/noord</v>
          </cell>
          <cell r="P1660" t="str">
            <v>Prinsensingel/noord</v>
          </cell>
          <cell r="R1660" t="str">
            <v>Leidschendam-Voorburg</v>
          </cell>
          <cell r="S1660" t="str">
            <v>Leidschendam-Voorburg</v>
          </cell>
          <cell r="U1660">
            <v>86923</v>
          </cell>
          <cell r="V1660">
            <v>456982</v>
          </cell>
          <cell r="W1660" t="str">
            <v>4.39369815</v>
          </cell>
          <cell r="X1660" t="str">
            <v>52.09689633</v>
          </cell>
          <cell r="Y1660" t="str">
            <v>LdaPrs</v>
          </cell>
          <cell r="AA1660" t="str">
            <v>jcdecaux</v>
          </cell>
          <cell r="AB1660">
            <v>1</v>
          </cell>
          <cell r="AC1660" t="str">
            <v/>
          </cell>
          <cell r="AD1660" t="str">
            <v>KHP</v>
          </cell>
          <cell r="AE1660" t="str">
            <v>KHP</v>
          </cell>
          <cell r="AF1660">
            <v>1</v>
          </cell>
          <cell r="AG1660">
            <v>0</v>
          </cell>
          <cell r="AH1660">
            <v>1</v>
          </cell>
          <cell r="AI1660">
            <v>0</v>
          </cell>
          <cell r="AJ1660">
            <v>0</v>
          </cell>
          <cell r="AK1660">
            <v>0</v>
          </cell>
          <cell r="AL1660">
            <v>0</v>
          </cell>
          <cell r="AM1660">
            <v>1</v>
          </cell>
          <cell r="AN1660" t="e">
            <v>#N/A</v>
          </cell>
          <cell r="AQ1660" t="str">
            <v>false</v>
          </cell>
          <cell r="AR1660" t="str">
            <v>vtn</v>
          </cell>
          <cell r="AS1660">
            <v>46</v>
          </cell>
          <cell r="AT1660" t="str">
            <v>Voorschoten</v>
          </cell>
          <cell r="AU1660" t="str">
            <v>bus</v>
          </cell>
          <cell r="AX1660">
            <v>39</v>
          </cell>
          <cell r="AY1660" t="str">
            <v>Leidschendam</v>
          </cell>
          <cell r="AZ1660" t="str">
            <v>17.75</v>
          </cell>
          <cell r="BA1660" t="str">
            <v>2.70</v>
          </cell>
          <cell r="BB1660" t="str">
            <v>2.70</v>
          </cell>
          <cell r="BH1660" t="str">
            <v>HVS</v>
          </cell>
          <cell r="BI1660" t="str">
            <v/>
          </cell>
        </row>
        <row r="1661">
          <cell r="A1661">
            <v>1084</v>
          </cell>
          <cell r="B1661">
            <v>54133060</v>
          </cell>
          <cell r="C1661">
            <v>42028202</v>
          </cell>
          <cell r="F1661">
            <v>42028202</v>
          </cell>
          <cell r="I1661" t="str">
            <v/>
          </cell>
          <cell r="L1661" t="str">
            <v>Prinsensingel/noord</v>
          </cell>
          <cell r="P1661" t="str">
            <v>Prinsensingel/noord</v>
          </cell>
          <cell r="R1661" t="str">
            <v>Leidschendam-Voorburg</v>
          </cell>
          <cell r="S1661" t="str">
            <v>Leidschendam-Voorburg</v>
          </cell>
          <cell r="U1661">
            <v>86850</v>
          </cell>
          <cell r="V1661">
            <v>456965</v>
          </cell>
          <cell r="W1661" t="str">
            <v>4.39263635</v>
          </cell>
          <cell r="X1661" t="str">
            <v>52.09673457</v>
          </cell>
          <cell r="Y1661" t="str">
            <v>LdaPrs</v>
          </cell>
          <cell r="AA1661" t="str">
            <v>jcdecaux</v>
          </cell>
          <cell r="AB1661">
            <v>1</v>
          </cell>
          <cell r="AC1661" t="str">
            <v/>
          </cell>
          <cell r="AD1661" t="str">
            <v>KHP</v>
          </cell>
          <cell r="AE1661" t="str">
            <v>KHP</v>
          </cell>
          <cell r="AF1661">
            <v>1</v>
          </cell>
          <cell r="AG1661">
            <v>1</v>
          </cell>
          <cell r="AH1661">
            <v>0</v>
          </cell>
          <cell r="AI1661">
            <v>0</v>
          </cell>
          <cell r="AJ1661">
            <v>0</v>
          </cell>
          <cell r="AK1661">
            <v>0</v>
          </cell>
          <cell r="AL1661">
            <v>0</v>
          </cell>
          <cell r="AM1661">
            <v>1</v>
          </cell>
          <cell r="AN1661">
            <v>1</v>
          </cell>
          <cell r="AQ1661" t="str">
            <v>false</v>
          </cell>
          <cell r="AR1661" t="str">
            <v>vtn</v>
          </cell>
          <cell r="AS1661">
            <v>46</v>
          </cell>
          <cell r="AT1661" t="str">
            <v>Den Haag CS</v>
          </cell>
          <cell r="AU1661" t="str">
            <v>bus</v>
          </cell>
          <cell r="AX1661">
            <v>39</v>
          </cell>
          <cell r="AY1661" t="str">
            <v>Den Haag CS</v>
          </cell>
          <cell r="AZ1661" t="str">
            <v>26.50</v>
          </cell>
          <cell r="BA1661" t="str">
            <v>1.15</v>
          </cell>
          <cell r="BB1661" t="str">
            <v>1.15</v>
          </cell>
          <cell r="BH1661" t="str">
            <v>HVS</v>
          </cell>
          <cell r="BI1661" t="str">
            <v/>
          </cell>
        </row>
        <row r="1662">
          <cell r="A1662">
            <v>455</v>
          </cell>
          <cell r="B1662">
            <v>32002674</v>
          </cell>
          <cell r="C1662">
            <v>32002674</v>
          </cell>
          <cell r="D1662">
            <v>2674</v>
          </cell>
          <cell r="I1662" t="str">
            <v/>
          </cell>
          <cell r="L1662" t="str">
            <v>Prinses Beatrixlaan</v>
          </cell>
          <cell r="R1662" t="str">
            <v>Den Haag</v>
          </cell>
          <cell r="S1662" t="str">
            <v>Den Haag</v>
          </cell>
          <cell r="U1662" t="str">
            <v/>
          </cell>
          <cell r="V1662" t="str">
            <v/>
          </cell>
          <cell r="W1662" t="str">
            <v>4.33647138</v>
          </cell>
          <cell r="X1662" t="str">
            <v>52.07771257</v>
          </cell>
          <cell r="Y1662">
            <v>2674</v>
          </cell>
          <cell r="AA1662" t="str">
            <v>jcdecauxi</v>
          </cell>
          <cell r="AB1662">
            <v>2</v>
          </cell>
          <cell r="AC1662" t="str">
            <v/>
          </cell>
          <cell r="AD1662" t="str">
            <v/>
          </cell>
          <cell r="AE1662" t="str">
            <v/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0</v>
          </cell>
          <cell r="AK1662">
            <v>0</v>
          </cell>
          <cell r="AL1662">
            <v>0</v>
          </cell>
          <cell r="AM1662">
            <v>0</v>
          </cell>
          <cell r="AN1662" t="e">
            <v>#N/A</v>
          </cell>
          <cell r="AP1662" t="str">
            <v>Calamiteitenhalte</v>
          </cell>
          <cell r="AQ1662" t="str">
            <v>false</v>
          </cell>
          <cell r="AR1662" t="str">
            <v>htm</v>
          </cell>
          <cell r="AU1662" t="str">
            <v>bus</v>
          </cell>
          <cell r="AX1662">
            <v>28</v>
          </cell>
          <cell r="AY1662" t="str">
            <v>Oude Waalsdorperweg</v>
          </cell>
          <cell r="AZ1662" t="str">
            <v>13.55</v>
          </cell>
          <cell r="BA1662" t="str">
            <v>2.00</v>
          </cell>
          <cell r="BB1662" t="str">
            <v>2.00</v>
          </cell>
          <cell r="BH1662" t="str">
            <v/>
          </cell>
          <cell r="BI1662" t="str">
            <v/>
          </cell>
        </row>
        <row r="1663">
          <cell r="A1663">
            <v>456</v>
          </cell>
          <cell r="B1663">
            <v>32002675</v>
          </cell>
          <cell r="C1663">
            <v>32002675</v>
          </cell>
          <cell r="D1663">
            <v>2675</v>
          </cell>
          <cell r="I1663" t="str">
            <v/>
          </cell>
          <cell r="L1663" t="str">
            <v>Prinses Beatrixlaan</v>
          </cell>
          <cell r="R1663" t="str">
            <v>Den Haag</v>
          </cell>
          <cell r="S1663" t="str">
            <v>Den Haag</v>
          </cell>
          <cell r="U1663" t="str">
            <v/>
          </cell>
          <cell r="V1663" t="str">
            <v/>
          </cell>
          <cell r="W1663" t="str">
            <v>4.33605370</v>
          </cell>
          <cell r="X1663" t="str">
            <v>52.07810435</v>
          </cell>
          <cell r="Y1663">
            <v>2674</v>
          </cell>
          <cell r="AA1663" t="str">
            <v>jcdecaux</v>
          </cell>
          <cell r="AB1663">
            <v>2</v>
          </cell>
          <cell r="AC1663" t="str">
            <v/>
          </cell>
          <cell r="AD1663" t="str">
            <v/>
          </cell>
          <cell r="AE1663" t="str">
            <v/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0</v>
          </cell>
          <cell r="AK1663">
            <v>0</v>
          </cell>
          <cell r="AL1663">
            <v>0</v>
          </cell>
          <cell r="AM1663">
            <v>0</v>
          </cell>
          <cell r="AN1663" t="e">
            <v>#N/A</v>
          </cell>
          <cell r="AP1663" t="str">
            <v>Calamiteitenhalte</v>
          </cell>
          <cell r="AQ1663" t="str">
            <v>false</v>
          </cell>
          <cell r="AR1663" t="str">
            <v>htm</v>
          </cell>
          <cell r="AU1663" t="str">
            <v>bus</v>
          </cell>
          <cell r="AX1663">
            <v>28</v>
          </cell>
          <cell r="AY1663" t="str">
            <v>Station Hollands Spoor</v>
          </cell>
          <cell r="AZ1663" t="str">
            <v>23.00</v>
          </cell>
          <cell r="BA1663" t="str">
            <v>1.15</v>
          </cell>
          <cell r="BB1663" t="str">
            <v>1.15</v>
          </cell>
          <cell r="BH1663" t="str">
            <v/>
          </cell>
          <cell r="BI1663" t="str">
            <v/>
          </cell>
        </row>
        <row r="1664">
          <cell r="A1664">
            <v>777</v>
          </cell>
          <cell r="B1664">
            <v>32005409</v>
          </cell>
          <cell r="C1664">
            <v>32005409</v>
          </cell>
          <cell r="D1664">
            <v>5409</v>
          </cell>
          <cell r="I1664" t="str">
            <v/>
          </cell>
          <cell r="L1664" t="str">
            <v>Prinses Beatrixlaan</v>
          </cell>
          <cell r="N1664" t="str">
            <v>Prinses Beatrixlaan</v>
          </cell>
          <cell r="P1664" t="str">
            <v>Generaal Spoorlaan/Prinses Beatrixlaan</v>
          </cell>
          <cell r="Q1664" t="str">
            <v>Rijswijk</v>
          </cell>
          <cell r="R1664" t="str">
            <v>Rijswijk</v>
          </cell>
          <cell r="S1664" t="str">
            <v>Rijswijk</v>
          </cell>
          <cell r="U1664">
            <v>81318</v>
          </cell>
          <cell r="V1664">
            <v>450637</v>
          </cell>
          <cell r="W1664" t="str">
            <v>4.31328233</v>
          </cell>
          <cell r="X1664" t="str">
            <v>52.03915747</v>
          </cell>
          <cell r="Y1664">
            <v>5409</v>
          </cell>
          <cell r="AA1664" t="str">
            <v>jcdecaux</v>
          </cell>
          <cell r="AB1664">
            <v>1</v>
          </cell>
          <cell r="AC1664" t="str">
            <v/>
          </cell>
          <cell r="AD1664" t="str">
            <v>KHP</v>
          </cell>
          <cell r="AE1664" t="str">
            <v>KHP</v>
          </cell>
          <cell r="AF1664">
            <v>1</v>
          </cell>
          <cell r="AG1664">
            <v>1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1</v>
          </cell>
          <cell r="AN1664">
            <v>1</v>
          </cell>
          <cell r="AQ1664" t="str">
            <v>false</v>
          </cell>
          <cell r="AR1664" t="str">
            <v>htm</v>
          </cell>
          <cell r="AS1664">
            <v>23</v>
          </cell>
          <cell r="AT1664" t="str">
            <v>KD</v>
          </cell>
          <cell r="AU1664" t="str">
            <v>bus</v>
          </cell>
          <cell r="AX1664">
            <v>23</v>
          </cell>
          <cell r="AY1664" t="str">
            <v>Kijkduin</v>
          </cell>
          <cell r="AZ1664" t="str">
            <v>23.00</v>
          </cell>
          <cell r="BA1664" t="str">
            <v>4.20</v>
          </cell>
          <cell r="BB1664" t="str">
            <v>4.20</v>
          </cell>
          <cell r="BH1664" t="str">
            <v/>
          </cell>
          <cell r="BI1664" t="str">
            <v>geen paal aanwezig</v>
          </cell>
        </row>
        <row r="1665">
          <cell r="A1665">
            <v>778</v>
          </cell>
          <cell r="B1665">
            <v>32005410</v>
          </cell>
          <cell r="C1665">
            <v>32005410</v>
          </cell>
          <cell r="D1665">
            <v>5410</v>
          </cell>
          <cell r="I1665" t="str">
            <v/>
          </cell>
          <cell r="L1665" t="str">
            <v>Prinses Beatrixlaan</v>
          </cell>
          <cell r="N1665" t="str">
            <v>Prinses Beatrixlaan</v>
          </cell>
          <cell r="P1665" t="str">
            <v>Generaal Spoorlaan/Prinses Beatrixlaan</v>
          </cell>
          <cell r="Q1665" t="str">
            <v>Rijswijk</v>
          </cell>
          <cell r="R1665" t="str">
            <v>Rijswijk</v>
          </cell>
          <cell r="S1665" t="str">
            <v>Rijswijk</v>
          </cell>
          <cell r="U1665">
            <v>81304</v>
          </cell>
          <cell r="V1665">
            <v>450608</v>
          </cell>
          <cell r="W1665" t="str">
            <v>4.31308456</v>
          </cell>
          <cell r="X1665" t="str">
            <v>52.03889500</v>
          </cell>
          <cell r="Y1665">
            <v>5409</v>
          </cell>
          <cell r="AA1665" t="str">
            <v>jcdecaux</v>
          </cell>
          <cell r="AB1665">
            <v>1</v>
          </cell>
          <cell r="AC1665" t="str">
            <v/>
          </cell>
          <cell r="AD1665" t="str">
            <v>KHP</v>
          </cell>
          <cell r="AE1665" t="str">
            <v>KHP</v>
          </cell>
          <cell r="AF1665">
            <v>1</v>
          </cell>
          <cell r="AG1665">
            <v>1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1</v>
          </cell>
          <cell r="AN1665">
            <v>1</v>
          </cell>
          <cell r="AQ1665" t="str">
            <v>false</v>
          </cell>
          <cell r="AR1665" t="str">
            <v>htm</v>
          </cell>
          <cell r="AS1665">
            <v>23</v>
          </cell>
          <cell r="AT1665" t="str">
            <v>DD</v>
          </cell>
          <cell r="AU1665" t="str">
            <v>bus</v>
          </cell>
          <cell r="AX1665">
            <v>23</v>
          </cell>
          <cell r="AY1665" t="str">
            <v>Duindorp</v>
          </cell>
          <cell r="AZ1665" t="str">
            <v>47.30</v>
          </cell>
          <cell r="BA1665" t="str">
            <v>2.10</v>
          </cell>
          <cell r="BB1665" t="str">
            <v>3.00</v>
          </cell>
          <cell r="BH1665" t="str">
            <v/>
          </cell>
          <cell r="BI1665" t="str">
            <v/>
          </cell>
        </row>
        <row r="1666">
          <cell r="A1666">
            <v>868</v>
          </cell>
          <cell r="B1666">
            <v>32007603</v>
          </cell>
          <cell r="C1666">
            <v>32007603</v>
          </cell>
          <cell r="D1666">
            <v>7603</v>
          </cell>
          <cell r="I1666" t="str">
            <v/>
          </cell>
          <cell r="L1666" t="str">
            <v>Prinses Beatrixlaan</v>
          </cell>
          <cell r="N1666" t="str">
            <v>Prinses Beatrixlaan</v>
          </cell>
          <cell r="P1666" t="str">
            <v>Mgr.v.Steelaan/St.Martinuslaan</v>
          </cell>
          <cell r="R1666" t="str">
            <v>Leidschendam-Voorburg</v>
          </cell>
          <cell r="S1666" t="str">
            <v>Leidschendam-Voorburg</v>
          </cell>
          <cell r="U1666">
            <v>84616</v>
          </cell>
          <cell r="V1666">
            <v>455056</v>
          </cell>
          <cell r="W1666" t="str">
            <v>4.36043273</v>
          </cell>
          <cell r="X1666" t="str">
            <v>52.07929908</v>
          </cell>
          <cell r="Y1666" t="str">
            <v/>
          </cell>
          <cell r="AA1666" t="str">
            <v>jcdecaux</v>
          </cell>
          <cell r="AB1666">
            <v>4</v>
          </cell>
          <cell r="AC1666" t="str">
            <v>HIP4LED ex</v>
          </cell>
          <cell r="AD1666" t="str">
            <v>KHP</v>
          </cell>
          <cell r="AE1666" t="str">
            <v>HIP4LED ex + KHP</v>
          </cell>
          <cell r="AF1666">
            <v>1</v>
          </cell>
          <cell r="AG1666">
            <v>0</v>
          </cell>
          <cell r="AH1666">
            <v>1</v>
          </cell>
          <cell r="AI1666">
            <v>0</v>
          </cell>
          <cell r="AJ1666">
            <v>0</v>
          </cell>
          <cell r="AK1666">
            <v>0</v>
          </cell>
          <cell r="AL1666">
            <v>0</v>
          </cell>
          <cell r="AM1666">
            <v>1</v>
          </cell>
          <cell r="AN1666" t="e">
            <v>#N/A</v>
          </cell>
          <cell r="AQ1666" t="str">
            <v>false</v>
          </cell>
          <cell r="AR1666" t="str">
            <v>htm</v>
          </cell>
          <cell r="AS1666">
            <v>2</v>
          </cell>
          <cell r="AT1666" t="str">
            <v>KS</v>
          </cell>
          <cell r="AU1666" t="str">
            <v>tram</v>
          </cell>
          <cell r="AW1666">
            <v>2</v>
          </cell>
          <cell r="AX1666">
            <v>2</v>
          </cell>
          <cell r="AY1666" t="str">
            <v>Kraayenstein</v>
          </cell>
          <cell r="AZ1666" t="str">
            <v>33.50</v>
          </cell>
          <cell r="BA1666" t="str">
            <v>2.00</v>
          </cell>
          <cell r="BB1666" t="str">
            <v>2.00</v>
          </cell>
          <cell r="BD1666" t="str">
            <v>KHP toegevoegd</v>
          </cell>
          <cell r="BH1666" t="str">
            <v/>
          </cell>
          <cell r="BI1666" t="str">
            <v/>
          </cell>
        </row>
        <row r="1667">
          <cell r="A1667">
            <v>869</v>
          </cell>
          <cell r="B1667">
            <v>32007604</v>
          </cell>
          <cell r="C1667">
            <v>32007604</v>
          </cell>
          <cell r="D1667">
            <v>7604</v>
          </cell>
          <cell r="I1667" t="str">
            <v/>
          </cell>
          <cell r="L1667" t="str">
            <v>Prinses Beatrixlaan</v>
          </cell>
          <cell r="N1667" t="str">
            <v>Prinses Beatrixlaan</v>
          </cell>
          <cell r="P1667" t="str">
            <v>Mgr.v.Steelaan/St.Martinuslaan</v>
          </cell>
          <cell r="R1667" t="str">
            <v>Leidschendam-Voorburg</v>
          </cell>
          <cell r="S1667" t="str">
            <v>Leidschendam-Voorburg</v>
          </cell>
          <cell r="U1667">
            <v>84591</v>
          </cell>
          <cell r="V1667">
            <v>455034</v>
          </cell>
          <cell r="W1667" t="str">
            <v>4.36007262</v>
          </cell>
          <cell r="X1667" t="str">
            <v>52.07909819</v>
          </cell>
          <cell r="Y1667" t="str">
            <v/>
          </cell>
          <cell r="AA1667" t="str">
            <v>jcdecaux</v>
          </cell>
          <cell r="AB1667">
            <v>4</v>
          </cell>
          <cell r="AC1667" t="str">
            <v>HIP4LED ex</v>
          </cell>
          <cell r="AD1667" t="str">
            <v/>
          </cell>
          <cell r="AE1667" t="str">
            <v>HIP4LED ex</v>
          </cell>
          <cell r="AF1667">
            <v>1</v>
          </cell>
          <cell r="AG1667">
            <v>0</v>
          </cell>
          <cell r="AH1667">
            <v>0</v>
          </cell>
          <cell r="AI1667">
            <v>0</v>
          </cell>
          <cell r="AJ1667">
            <v>1</v>
          </cell>
          <cell r="AK1667">
            <v>0</v>
          </cell>
          <cell r="AL1667">
            <v>0</v>
          </cell>
          <cell r="AM1667">
            <v>0</v>
          </cell>
          <cell r="AN1667" t="e">
            <v>#N/A</v>
          </cell>
          <cell r="AQ1667" t="str">
            <v>false</v>
          </cell>
          <cell r="AR1667" t="str">
            <v>htm</v>
          </cell>
          <cell r="AS1667">
            <v>2</v>
          </cell>
          <cell r="AT1667" t="str">
            <v>LD</v>
          </cell>
          <cell r="AU1667" t="str">
            <v>tram</v>
          </cell>
          <cell r="AW1667">
            <v>2</v>
          </cell>
          <cell r="AX1667">
            <v>2</v>
          </cell>
          <cell r="AY1667" t="str">
            <v>Leidschendam Leidsenhage</v>
          </cell>
          <cell r="AZ1667" t="str">
            <v>34.55</v>
          </cell>
          <cell r="BA1667" t="str">
            <v>1.50</v>
          </cell>
          <cell r="BB1667" t="str">
            <v>1.50</v>
          </cell>
          <cell r="BD1667" t="str">
            <v>KHP toegevoegd</v>
          </cell>
          <cell r="BH1667" t="str">
            <v/>
          </cell>
          <cell r="BI1667" t="str">
            <v/>
          </cell>
        </row>
        <row r="1668">
          <cell r="A1668">
            <v>2419</v>
          </cell>
          <cell r="B1668">
            <v>42072101</v>
          </cell>
          <cell r="C1668">
            <v>42072101</v>
          </cell>
          <cell r="F1668">
            <v>42072101</v>
          </cell>
          <cell r="I1668" t="str">
            <v/>
          </cell>
          <cell r="L1668" t="str">
            <v>Prinses Beatrixlaan</v>
          </cell>
          <cell r="P1668" t="str">
            <v>Sir Winston Churchilllaan/Prinses Beatrixlaan</v>
          </cell>
          <cell r="R1668" t="str">
            <v>Rijswijk</v>
          </cell>
          <cell r="S1668" t="str">
            <v>Rijswijk</v>
          </cell>
          <cell r="U1668">
            <v>81399</v>
          </cell>
          <cell r="V1668">
            <v>450046</v>
          </cell>
          <cell r="W1668" t="str">
            <v>4.31458992</v>
          </cell>
          <cell r="X1668" t="str">
            <v>52.03385702</v>
          </cell>
          <cell r="Y1668" t="str">
            <v>RswBea</v>
          </cell>
          <cell r="AC1668" t="str">
            <v/>
          </cell>
          <cell r="AD1668" t="str">
            <v>KHP</v>
          </cell>
          <cell r="AE1668" t="str">
            <v>KHP</v>
          </cell>
          <cell r="AF1668">
            <v>1</v>
          </cell>
          <cell r="AG1668">
            <v>1</v>
          </cell>
          <cell r="AH1668">
            <v>0</v>
          </cell>
          <cell r="AI1668">
            <v>0</v>
          </cell>
          <cell r="AJ1668">
            <v>0</v>
          </cell>
          <cell r="AK1668">
            <v>0</v>
          </cell>
          <cell r="AL1668">
            <v>0</v>
          </cell>
          <cell r="AM1668">
            <v>1</v>
          </cell>
          <cell r="AN1668">
            <v>1</v>
          </cell>
          <cell r="AQ1668" t="str">
            <v>false</v>
          </cell>
          <cell r="AU1668" t="str">
            <v/>
          </cell>
          <cell r="AX1668">
            <v>30</v>
          </cell>
          <cell r="AY1668" t="str">
            <v>Naaldwijk</v>
          </cell>
          <cell r="BD1668" t="str">
            <v>KHP toegevoegd</v>
          </cell>
          <cell r="BH1668" t="str">
            <v/>
          </cell>
          <cell r="BI1668" t="str">
            <v/>
          </cell>
        </row>
        <row r="1669">
          <cell r="A1669">
            <v>1046</v>
          </cell>
          <cell r="B1669">
            <v>54130490</v>
          </cell>
          <cell r="C1669">
            <v>54130490</v>
          </cell>
          <cell r="I1669" t="str">
            <v/>
          </cell>
          <cell r="L1669" t="str">
            <v>Prinses Beatrixlaan</v>
          </cell>
          <cell r="R1669" t="str">
            <v>Leidschendam-Voorburg</v>
          </cell>
          <cell r="S1669" t="str">
            <v>Leidschendam-Voorburg</v>
          </cell>
          <cell r="U1669" t="str">
            <v/>
          </cell>
          <cell r="V1669" t="str">
            <v/>
          </cell>
          <cell r="W1669" t="str">
            <v/>
          </cell>
          <cell r="X1669" t="str">
            <v/>
          </cell>
          <cell r="Y1669" t="str">
            <v/>
          </cell>
          <cell r="AA1669" t="str">
            <v>geen_abri</v>
          </cell>
          <cell r="AB1669">
            <v>1</v>
          </cell>
          <cell r="AC1669" t="str">
            <v/>
          </cell>
          <cell r="AD1669" t="str">
            <v/>
          </cell>
          <cell r="AE1669" t="str">
            <v/>
          </cell>
          <cell r="AF1669">
            <v>0</v>
          </cell>
          <cell r="AG1669">
            <v>0</v>
          </cell>
          <cell r="AH1669">
            <v>0</v>
          </cell>
          <cell r="AI1669">
            <v>0</v>
          </cell>
          <cell r="AJ1669">
            <v>0</v>
          </cell>
          <cell r="AK1669">
            <v>0</v>
          </cell>
          <cell r="AL1669">
            <v>0</v>
          </cell>
          <cell r="AM1669">
            <v>0</v>
          </cell>
          <cell r="AN1669" t="e">
            <v>#N/A</v>
          </cell>
          <cell r="AQ1669" t="str">
            <v>false</v>
          </cell>
          <cell r="AR1669" t="str">
            <v>vtn</v>
          </cell>
          <cell r="AU1669" t="str">
            <v>bus</v>
          </cell>
          <cell r="AX1669">
            <v>46</v>
          </cell>
          <cell r="AY1669" t="str">
            <v>Leidschendam</v>
          </cell>
          <cell r="AZ1669" t="str">
            <v>16.35</v>
          </cell>
          <cell r="BA1669" t="str">
            <v>3.35</v>
          </cell>
          <cell r="BB1669" t="str">
            <v>3.35</v>
          </cell>
          <cell r="BF1669" t="str">
            <v>true</v>
          </cell>
          <cell r="BH1669" t="str">
            <v/>
          </cell>
        </row>
        <row r="1670">
          <cell r="A1670">
            <v>1047</v>
          </cell>
          <cell r="B1670">
            <v>54130500</v>
          </cell>
          <cell r="C1670">
            <v>54130500</v>
          </cell>
          <cell r="I1670" t="str">
            <v/>
          </cell>
          <cell r="L1670" t="str">
            <v>Prinses Beatrixlaan</v>
          </cell>
          <cell r="R1670" t="str">
            <v>Leidschendam-Voorburg</v>
          </cell>
          <cell r="S1670" t="str">
            <v>Leidschendam-Voorburg</v>
          </cell>
          <cell r="U1670" t="str">
            <v/>
          </cell>
          <cell r="V1670" t="str">
            <v/>
          </cell>
          <cell r="W1670" t="str">
            <v/>
          </cell>
          <cell r="X1670" t="str">
            <v/>
          </cell>
          <cell r="Y1670" t="str">
            <v/>
          </cell>
          <cell r="AA1670" t="str">
            <v>geen_abri</v>
          </cell>
          <cell r="AB1670">
            <v>1</v>
          </cell>
          <cell r="AC1670" t="str">
            <v/>
          </cell>
          <cell r="AD1670" t="str">
            <v/>
          </cell>
          <cell r="AE1670" t="str">
            <v/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>
            <v>0</v>
          </cell>
          <cell r="AK1670">
            <v>0</v>
          </cell>
          <cell r="AL1670">
            <v>0</v>
          </cell>
          <cell r="AM1670">
            <v>0</v>
          </cell>
          <cell r="AN1670" t="e">
            <v>#N/A</v>
          </cell>
          <cell r="AQ1670" t="str">
            <v>false</v>
          </cell>
          <cell r="AR1670" t="str">
            <v>vtn</v>
          </cell>
          <cell r="AU1670" t="str">
            <v>bus</v>
          </cell>
          <cell r="AX1670">
            <v>46</v>
          </cell>
          <cell r="AY1670" t="str">
            <v>Voorburg Station</v>
          </cell>
          <cell r="AZ1670" t="str">
            <v>18.20</v>
          </cell>
          <cell r="BA1670" t="str">
            <v>1.40</v>
          </cell>
          <cell r="BB1670" t="str">
            <v>1.40</v>
          </cell>
          <cell r="BF1670" t="str">
            <v>true</v>
          </cell>
          <cell r="BH1670" t="str">
            <v/>
          </cell>
        </row>
        <row r="1671">
          <cell r="A1671">
            <v>1091</v>
          </cell>
          <cell r="B1671">
            <v>54134070</v>
          </cell>
          <cell r="C1671">
            <v>42028002</v>
          </cell>
          <cell r="F1671">
            <v>42028002</v>
          </cell>
          <cell r="I1671" t="str">
            <v/>
          </cell>
          <cell r="L1671" t="str">
            <v>Prinses Carolinalaan</v>
          </cell>
          <cell r="R1671" t="str">
            <v>Leidschendam-Voorburg</v>
          </cell>
          <cell r="S1671" t="str">
            <v>Leidschendam-Voorburg</v>
          </cell>
          <cell r="U1671" t="str">
            <v/>
          </cell>
          <cell r="V1671" t="str">
            <v/>
          </cell>
          <cell r="W1671" t="str">
            <v/>
          </cell>
          <cell r="X1671" t="str">
            <v/>
          </cell>
          <cell r="Y1671" t="str">
            <v/>
          </cell>
          <cell r="AA1671" t="str">
            <v>geen_abri</v>
          </cell>
          <cell r="AB1671">
            <v>1</v>
          </cell>
          <cell r="AC1671" t="str">
            <v/>
          </cell>
          <cell r="AD1671" t="str">
            <v/>
          </cell>
          <cell r="AE1671" t="str">
            <v/>
          </cell>
          <cell r="AF1671">
            <v>0</v>
          </cell>
          <cell r="AG1671">
            <v>0</v>
          </cell>
          <cell r="AH1671">
            <v>0</v>
          </cell>
          <cell r="AI1671">
            <v>1</v>
          </cell>
          <cell r="AJ1671">
            <v>0</v>
          </cell>
          <cell r="AK1671">
            <v>0</v>
          </cell>
          <cell r="AL1671">
            <v>0</v>
          </cell>
          <cell r="AM1671">
            <v>0</v>
          </cell>
          <cell r="AN1671" t="e">
            <v>#N/A</v>
          </cell>
          <cell r="AQ1671" t="str">
            <v>true</v>
          </cell>
          <cell r="AR1671" t="str">
            <v>vtn</v>
          </cell>
          <cell r="AU1671" t="str">
            <v>bus</v>
          </cell>
          <cell r="AX1671">
            <v>47</v>
          </cell>
          <cell r="AY1671" t="str">
            <v>Leidschendam Prinsenhof</v>
          </cell>
          <cell r="AZ1671" t="str">
            <v>36.35</v>
          </cell>
          <cell r="BA1671" t="str">
            <v>1.70</v>
          </cell>
          <cell r="BB1671" t="str">
            <v>3.80</v>
          </cell>
          <cell r="BH1671" t="str">
            <v>HVS</v>
          </cell>
        </row>
        <row r="1672">
          <cell r="A1672">
            <v>1092</v>
          </cell>
          <cell r="B1672">
            <v>54134080</v>
          </cell>
          <cell r="C1672">
            <v>42028003</v>
          </cell>
          <cell r="F1672">
            <v>42028003</v>
          </cell>
          <cell r="I1672" t="str">
            <v/>
          </cell>
          <cell r="L1672" t="str">
            <v>Prinses Carolinalaan</v>
          </cell>
          <cell r="R1672" t="str">
            <v>Leidschendam-Voorburg</v>
          </cell>
          <cell r="S1672" t="str">
            <v>Leidschendam-Voorburg</v>
          </cell>
          <cell r="U1672" t="str">
            <v/>
          </cell>
          <cell r="V1672" t="str">
            <v/>
          </cell>
          <cell r="W1672" t="str">
            <v/>
          </cell>
          <cell r="X1672" t="str">
            <v/>
          </cell>
          <cell r="Y1672" t="str">
            <v/>
          </cell>
          <cell r="AA1672" t="str">
            <v>jcdecaux</v>
          </cell>
          <cell r="AB1672">
            <v>1</v>
          </cell>
          <cell r="AC1672" t="str">
            <v/>
          </cell>
          <cell r="AD1672" t="str">
            <v/>
          </cell>
          <cell r="AE1672" t="str">
            <v/>
          </cell>
          <cell r="AF1672">
            <v>0</v>
          </cell>
          <cell r="AG1672">
            <v>0</v>
          </cell>
          <cell r="AH1672">
            <v>0</v>
          </cell>
          <cell r="AI1672">
            <v>1</v>
          </cell>
          <cell r="AJ1672">
            <v>0</v>
          </cell>
          <cell r="AK1672">
            <v>0</v>
          </cell>
          <cell r="AL1672">
            <v>0</v>
          </cell>
          <cell r="AM1672">
            <v>0</v>
          </cell>
          <cell r="AN1672" t="e">
            <v>#N/A</v>
          </cell>
          <cell r="AQ1672" t="str">
            <v>true</v>
          </cell>
          <cell r="AR1672" t="str">
            <v>vtn</v>
          </cell>
          <cell r="AU1672" t="str">
            <v>bus</v>
          </cell>
          <cell r="AX1672">
            <v>47</v>
          </cell>
          <cell r="AY1672" t="str">
            <v>Leidschendam Zuid</v>
          </cell>
          <cell r="AZ1672" t="str">
            <v>37.90</v>
          </cell>
          <cell r="BA1672" t="str">
            <v>1.65</v>
          </cell>
          <cell r="BB1672" t="str">
            <v>2.40</v>
          </cell>
          <cell r="BH1672" t="str">
            <v>HVS</v>
          </cell>
        </row>
        <row r="1673">
          <cell r="A1673">
            <v>791</v>
          </cell>
          <cell r="B1673">
            <v>32005519</v>
          </cell>
          <cell r="C1673">
            <v>32005519</v>
          </cell>
          <cell r="D1673">
            <v>5519</v>
          </cell>
          <cell r="I1673" t="str">
            <v/>
          </cell>
          <cell r="L1673" t="str">
            <v>Prinses Marijkesingel</v>
          </cell>
          <cell r="N1673" t="str">
            <v>Prinses Marijkesingel</v>
          </cell>
          <cell r="P1673" t="str">
            <v>Schaapweg/Prinses Marijkesingel</v>
          </cell>
          <cell r="Q1673" t="str">
            <v>Rijswijk</v>
          </cell>
          <cell r="R1673" t="str">
            <v>Rijswijk</v>
          </cell>
          <cell r="S1673" t="str">
            <v>Rijswijk</v>
          </cell>
          <cell r="U1673">
            <v>80612</v>
          </cell>
          <cell r="V1673">
            <v>450114</v>
          </cell>
          <cell r="W1673" t="str">
            <v>4.30309328</v>
          </cell>
          <cell r="X1673" t="str">
            <v>52.03436297</v>
          </cell>
          <cell r="Y1673">
            <v>5519</v>
          </cell>
          <cell r="AA1673" t="str">
            <v>geen_abri</v>
          </cell>
          <cell r="AB1673">
            <v>1</v>
          </cell>
          <cell r="AC1673" t="str">
            <v/>
          </cell>
          <cell r="AD1673" t="str">
            <v/>
          </cell>
          <cell r="AE1673" t="str">
            <v/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>
            <v>0</v>
          </cell>
          <cell r="AK1673">
            <v>0</v>
          </cell>
          <cell r="AL1673">
            <v>0</v>
          </cell>
          <cell r="AM1673">
            <v>0</v>
          </cell>
          <cell r="AN1673" t="e">
            <v>#N/A</v>
          </cell>
          <cell r="AP1673" t="str">
            <v>vervalt</v>
          </cell>
          <cell r="AQ1673" t="str">
            <v>false</v>
          </cell>
          <cell r="AR1673" t="str">
            <v>htm</v>
          </cell>
          <cell r="AS1673">
            <v>18</v>
          </cell>
          <cell r="AT1673" t="str">
            <v>RS</v>
          </cell>
          <cell r="AU1673" t="str">
            <v>bus</v>
          </cell>
          <cell r="AX1673">
            <v>18</v>
          </cell>
          <cell r="AY1673" t="str">
            <v>Rijswijk de Schilp</v>
          </cell>
          <cell r="AZ1673" t="str">
            <v>18.00</v>
          </cell>
          <cell r="BA1673" t="str">
            <v>2.60</v>
          </cell>
          <cell r="BB1673" t="str">
            <v>8.50</v>
          </cell>
          <cell r="BH1673" t="str">
            <v>HVS+PB</v>
          </cell>
          <cell r="BI1673" t="str">
            <v/>
          </cell>
        </row>
        <row r="1674">
          <cell r="A1674">
            <v>792</v>
          </cell>
          <cell r="B1674">
            <v>32005520</v>
          </cell>
          <cell r="C1674">
            <v>32005520</v>
          </cell>
          <cell r="D1674">
            <v>5520</v>
          </cell>
          <cell r="I1674" t="str">
            <v/>
          </cell>
          <cell r="L1674" t="str">
            <v>Prinses Marijkesingel</v>
          </cell>
          <cell r="N1674" t="str">
            <v>Prinses Marijkesingel</v>
          </cell>
          <cell r="P1674" t="str">
            <v>Schaapweg/Prinses Marijkesingel</v>
          </cell>
          <cell r="Q1674" t="str">
            <v>Rijswijk</v>
          </cell>
          <cell r="R1674" t="str">
            <v>Rijswijk</v>
          </cell>
          <cell r="S1674" t="str">
            <v>Rijswijk</v>
          </cell>
          <cell r="U1674">
            <v>80603</v>
          </cell>
          <cell r="V1674">
            <v>450093</v>
          </cell>
          <cell r="W1674" t="str">
            <v>4.30296671</v>
          </cell>
          <cell r="X1674" t="str">
            <v>52.03417304</v>
          </cell>
          <cell r="Y1674">
            <v>5519</v>
          </cell>
          <cell r="AA1674" t="str">
            <v>jcdecaux</v>
          </cell>
          <cell r="AB1674">
            <v>1</v>
          </cell>
          <cell r="AC1674" t="str">
            <v/>
          </cell>
          <cell r="AD1674" t="str">
            <v>KHP</v>
          </cell>
          <cell r="AE1674" t="str">
            <v>KHP</v>
          </cell>
          <cell r="AF1674">
            <v>1</v>
          </cell>
          <cell r="AG1674">
            <v>1</v>
          </cell>
          <cell r="AH1674">
            <v>0</v>
          </cell>
          <cell r="AI1674">
            <v>0</v>
          </cell>
          <cell r="AJ1674">
            <v>0</v>
          </cell>
          <cell r="AK1674">
            <v>0</v>
          </cell>
          <cell r="AL1674">
            <v>0</v>
          </cell>
          <cell r="AM1674">
            <v>1</v>
          </cell>
          <cell r="AN1674">
            <v>1</v>
          </cell>
          <cell r="AQ1674" t="str">
            <v>false</v>
          </cell>
          <cell r="AR1674" t="str">
            <v>htm</v>
          </cell>
          <cell r="AS1674">
            <v>18</v>
          </cell>
          <cell r="AT1674" t="str">
            <v>CS</v>
          </cell>
          <cell r="AU1674" t="str">
            <v>bus</v>
          </cell>
          <cell r="AX1674">
            <v>18</v>
          </cell>
          <cell r="AY1674" t="str">
            <v>Clingendael</v>
          </cell>
          <cell r="AZ1674" t="str">
            <v>18.40</v>
          </cell>
          <cell r="BA1674" t="str">
            <v>2.10</v>
          </cell>
          <cell r="BB1674" t="str">
            <v>3.80</v>
          </cell>
          <cell r="BH1674" t="str">
            <v>HVS+PB</v>
          </cell>
          <cell r="BI1674" t="str">
            <v/>
          </cell>
        </row>
        <row r="1675">
          <cell r="A1675">
            <v>2187</v>
          </cell>
          <cell r="B1675">
            <v>42067701</v>
          </cell>
          <cell r="C1675">
            <v>42067701</v>
          </cell>
          <cell r="F1675">
            <v>42067701</v>
          </cell>
          <cell r="I1675" t="str">
            <v/>
          </cell>
          <cell r="L1675" t="str">
            <v>Prinses Marijkestraat</v>
          </cell>
          <cell r="R1675" t="str">
            <v>Den Haag</v>
          </cell>
          <cell r="S1675" t="str">
            <v>Den Haag</v>
          </cell>
          <cell r="U1675">
            <v>82812</v>
          </cell>
          <cell r="V1675">
            <v>455217</v>
          </cell>
          <cell r="W1675" t="str">
            <v>4.33408589</v>
          </cell>
          <cell r="X1675" t="str">
            <v>52.08051373</v>
          </cell>
          <cell r="Y1675" t="str">
            <v>GvPrMa</v>
          </cell>
          <cell r="AB1675">
            <v>4</v>
          </cell>
          <cell r="AC1675" t="str">
            <v/>
          </cell>
          <cell r="AD1675" t="str">
            <v>KHP</v>
          </cell>
          <cell r="AE1675" t="str">
            <v>KHP</v>
          </cell>
          <cell r="AF1675">
            <v>0</v>
          </cell>
          <cell r="AG1675">
            <v>1</v>
          </cell>
          <cell r="AH1675">
            <v>0</v>
          </cell>
          <cell r="AI1675">
            <v>0</v>
          </cell>
          <cell r="AJ1675">
            <v>0</v>
          </cell>
          <cell r="AK1675">
            <v>0</v>
          </cell>
          <cell r="AL1675">
            <v>0</v>
          </cell>
          <cell r="AM1675">
            <v>1</v>
          </cell>
          <cell r="AN1675">
            <v>1</v>
          </cell>
          <cell r="AQ1675" t="str">
            <v>false</v>
          </cell>
          <cell r="AR1675" t="str">
            <v>vtn</v>
          </cell>
          <cell r="AU1675" t="str">
            <v>bus</v>
          </cell>
          <cell r="AX1675">
            <v>39</v>
          </cell>
          <cell r="AY1675">
            <v>45</v>
          </cell>
          <cell r="AZ1675" t="str">
            <v>0.00</v>
          </cell>
          <cell r="BA1675" t="str">
            <v>0.00</v>
          </cell>
          <cell r="BB1675" t="str">
            <v>0.00</v>
          </cell>
          <cell r="BH1675" t="str">
            <v/>
          </cell>
          <cell r="BI1675" t="str">
            <v/>
          </cell>
        </row>
        <row r="1676">
          <cell r="A1676">
            <v>2186</v>
          </cell>
          <cell r="B1676">
            <v>42067702</v>
          </cell>
          <cell r="C1676">
            <v>42067702</v>
          </cell>
          <cell r="F1676">
            <v>42067702</v>
          </cell>
          <cell r="I1676" t="str">
            <v/>
          </cell>
          <cell r="L1676" t="str">
            <v>Prinses Marijkestraat</v>
          </cell>
          <cell r="R1676" t="str">
            <v>Den Haag</v>
          </cell>
          <cell r="S1676" t="str">
            <v>Den Haag</v>
          </cell>
          <cell r="U1676">
            <v>82886</v>
          </cell>
          <cell r="V1676">
            <v>455108</v>
          </cell>
          <cell r="W1676" t="str">
            <v>4.33518830</v>
          </cell>
          <cell r="X1676" t="str">
            <v>52.07954381</v>
          </cell>
          <cell r="Y1676" t="str">
            <v>GvPrMa</v>
          </cell>
          <cell r="AB1676">
            <v>4</v>
          </cell>
          <cell r="AC1676" t="str">
            <v/>
          </cell>
          <cell r="AD1676" t="str">
            <v>KHP</v>
          </cell>
          <cell r="AE1676" t="str">
            <v>KHP</v>
          </cell>
          <cell r="AF1676">
            <v>0</v>
          </cell>
          <cell r="AG1676">
            <v>1</v>
          </cell>
          <cell r="AH1676">
            <v>0</v>
          </cell>
          <cell r="AI1676">
            <v>0</v>
          </cell>
          <cell r="AJ1676">
            <v>0</v>
          </cell>
          <cell r="AK1676">
            <v>0</v>
          </cell>
          <cell r="AL1676">
            <v>0</v>
          </cell>
          <cell r="AM1676">
            <v>1</v>
          </cell>
          <cell r="AN1676">
            <v>1</v>
          </cell>
          <cell r="AQ1676" t="str">
            <v>false</v>
          </cell>
          <cell r="AR1676" t="str">
            <v>vtn</v>
          </cell>
          <cell r="AU1676" t="str">
            <v>bus</v>
          </cell>
          <cell r="AX1676">
            <v>39</v>
          </cell>
          <cell r="AY1676">
            <v>45</v>
          </cell>
          <cell r="AZ1676" t="str">
            <v>0.00</v>
          </cell>
          <cell r="BA1676" t="str">
            <v>0.00</v>
          </cell>
          <cell r="BB1676" t="str">
            <v>0.00</v>
          </cell>
          <cell r="BH1676" t="str">
            <v/>
          </cell>
          <cell r="BI1676" t="str">
            <v/>
          </cell>
        </row>
        <row r="1677">
          <cell r="A1677" t="str">
            <v>Buiten</v>
          </cell>
          <cell r="F1677">
            <v>42032301</v>
          </cell>
          <cell r="I1677" t="str">
            <v/>
          </cell>
          <cell r="L1677" t="str">
            <v>Prinsessekade</v>
          </cell>
          <cell r="R1677" t="str">
            <v>Leiden</v>
          </cell>
          <cell r="S1677" t="str">
            <v/>
          </cell>
          <cell r="U1677" t="str">
            <v/>
          </cell>
          <cell r="V1677" t="str">
            <v/>
          </cell>
          <cell r="W1677" t="str">
            <v/>
          </cell>
          <cell r="X1677" t="str">
            <v/>
          </cell>
          <cell r="AC1677" t="str">
            <v/>
          </cell>
          <cell r="AD1677" t="str">
            <v/>
          </cell>
          <cell r="AE1677" t="str">
            <v/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0</v>
          </cell>
          <cell r="AK1677">
            <v>0</v>
          </cell>
          <cell r="AL1677">
            <v>0</v>
          </cell>
          <cell r="AM1677">
            <v>0</v>
          </cell>
          <cell r="AN1677" t="e">
            <v>#N/A</v>
          </cell>
          <cell r="AQ1677" t="str">
            <v>false</v>
          </cell>
          <cell r="AU1677" t="str">
            <v/>
          </cell>
          <cell r="AX1677">
            <v>45</v>
          </cell>
          <cell r="AY1677" t="str">
            <v>Leiden Merenwijk</v>
          </cell>
          <cell r="BH1677" t="str">
            <v/>
          </cell>
          <cell r="BI1677" t="str">
            <v/>
          </cell>
        </row>
        <row r="1678">
          <cell r="A1678">
            <v>1513</v>
          </cell>
          <cell r="B1678">
            <v>54264670</v>
          </cell>
          <cell r="C1678">
            <v>42005801</v>
          </cell>
          <cell r="F1678">
            <v>42005801</v>
          </cell>
          <cell r="I1678" t="str">
            <v/>
          </cell>
          <cell r="L1678" t="str">
            <v>Prof. Krausstraat</v>
          </cell>
          <cell r="R1678" t="str">
            <v>Delft</v>
          </cell>
          <cell r="S1678" t="str">
            <v>Delft</v>
          </cell>
          <cell r="U1678">
            <v>85877</v>
          </cell>
          <cell r="V1678">
            <v>446630</v>
          </cell>
          <cell r="W1678" t="str">
            <v>4.38052935</v>
          </cell>
          <cell r="X1678" t="str">
            <v>52.00373376</v>
          </cell>
          <cell r="Y1678" t="str">
            <v>DlfPKr</v>
          </cell>
          <cell r="AA1678" t="str">
            <v>geen_abri</v>
          </cell>
          <cell r="AB1678">
            <v>1</v>
          </cell>
          <cell r="AC1678" t="str">
            <v/>
          </cell>
          <cell r="AD1678" t="str">
            <v>KHP</v>
          </cell>
          <cell r="AE1678" t="str">
            <v>KHP</v>
          </cell>
          <cell r="AF1678">
            <v>1</v>
          </cell>
          <cell r="AG1678">
            <v>1</v>
          </cell>
          <cell r="AH1678">
            <v>0</v>
          </cell>
          <cell r="AI1678">
            <v>0</v>
          </cell>
          <cell r="AJ1678">
            <v>0</v>
          </cell>
          <cell r="AK1678">
            <v>0</v>
          </cell>
          <cell r="AL1678">
            <v>0</v>
          </cell>
          <cell r="AM1678">
            <v>1</v>
          </cell>
          <cell r="AN1678">
            <v>1</v>
          </cell>
          <cell r="AQ1678" t="str">
            <v>false</v>
          </cell>
          <cell r="AR1678" t="str">
            <v>vtn</v>
          </cell>
          <cell r="AU1678" t="str">
            <v>bus</v>
          </cell>
          <cell r="AX1678">
            <v>81</v>
          </cell>
          <cell r="AY1678" t="str">
            <v>Delft Ikea</v>
          </cell>
          <cell r="AZ1678" t="str">
            <v>23.75</v>
          </cell>
          <cell r="BA1678" t="str">
            <v>3.00</v>
          </cell>
          <cell r="BB1678" t="str">
            <v>3.00</v>
          </cell>
          <cell r="BH1678" t="str">
            <v>HVS</v>
          </cell>
          <cell r="BI1678" t="str">
            <v/>
          </cell>
        </row>
        <row r="1679">
          <cell r="A1679">
            <v>1514</v>
          </cell>
          <cell r="B1679">
            <v>54264680</v>
          </cell>
          <cell r="C1679">
            <v>42005802</v>
          </cell>
          <cell r="F1679">
            <v>42005802</v>
          </cell>
          <cell r="I1679" t="str">
            <v/>
          </cell>
          <cell r="L1679" t="str">
            <v>Prof. Krausstraat</v>
          </cell>
          <cell r="R1679" t="str">
            <v>Delft</v>
          </cell>
          <cell r="S1679" t="str">
            <v>Delft</v>
          </cell>
          <cell r="U1679">
            <v>85890</v>
          </cell>
          <cell r="V1679">
            <v>446624</v>
          </cell>
          <cell r="W1679" t="str">
            <v>4.38071986</v>
          </cell>
          <cell r="X1679" t="str">
            <v>52.00368146</v>
          </cell>
          <cell r="Y1679" t="str">
            <v>DlfPKr</v>
          </cell>
          <cell r="AA1679" t="str">
            <v>????/wens</v>
          </cell>
          <cell r="AB1679">
            <v>1</v>
          </cell>
          <cell r="AC1679" t="str">
            <v/>
          </cell>
          <cell r="AD1679" t="str">
            <v>KHP</v>
          </cell>
          <cell r="AE1679" t="str">
            <v>KHP</v>
          </cell>
          <cell r="AF1679">
            <v>1</v>
          </cell>
          <cell r="AG1679">
            <v>0</v>
          </cell>
          <cell r="AH1679">
            <v>1</v>
          </cell>
          <cell r="AI1679">
            <v>0</v>
          </cell>
          <cell r="AJ1679">
            <v>0</v>
          </cell>
          <cell r="AK1679">
            <v>0</v>
          </cell>
          <cell r="AL1679">
            <v>0</v>
          </cell>
          <cell r="AM1679">
            <v>1</v>
          </cell>
          <cell r="AN1679" t="e">
            <v>#N/A</v>
          </cell>
          <cell r="AQ1679" t="str">
            <v>false</v>
          </cell>
          <cell r="AR1679" t="str">
            <v>vtn</v>
          </cell>
          <cell r="AU1679" t="str">
            <v>bus</v>
          </cell>
          <cell r="AX1679">
            <v>81</v>
          </cell>
          <cell r="AY1679" t="str">
            <v>Delft Kuyperwijk</v>
          </cell>
          <cell r="AZ1679" t="str">
            <v>19.50</v>
          </cell>
          <cell r="BA1679" t="str">
            <v>1.80</v>
          </cell>
          <cell r="BB1679" t="str">
            <v>1.80</v>
          </cell>
          <cell r="BH1679" t="str">
            <v>HVS</v>
          </cell>
          <cell r="BI1679" t="str">
            <v/>
          </cell>
        </row>
        <row r="1680">
          <cell r="A1680">
            <v>1840</v>
          </cell>
          <cell r="B1680">
            <v>54410730</v>
          </cell>
          <cell r="C1680">
            <v>54410730</v>
          </cell>
          <cell r="E1680">
            <v>54410730</v>
          </cell>
          <cell r="I1680" t="str">
            <v/>
          </cell>
          <cell r="L1680" t="str">
            <v>Pruimengaarde</v>
          </cell>
          <cell r="Q1680" t="str">
            <v>Zoetermeer</v>
          </cell>
          <cell r="R1680" t="str">
            <v>Zoetermeer</v>
          </cell>
          <cell r="S1680" t="str">
            <v>Zoetermeer</v>
          </cell>
          <cell r="U1680">
            <v>95067</v>
          </cell>
          <cell r="V1680">
            <v>452501</v>
          </cell>
          <cell r="W1680" t="str">
            <v>4.51332332</v>
          </cell>
          <cell r="X1680" t="str">
            <v>52.05756651</v>
          </cell>
          <cell r="Y1680">
            <v>0</v>
          </cell>
          <cell r="AA1680" t="str">
            <v>aqui</v>
          </cell>
          <cell r="AB1680">
            <v>1</v>
          </cell>
          <cell r="AC1680" t="str">
            <v/>
          </cell>
          <cell r="AD1680" t="str">
            <v>KHP</v>
          </cell>
          <cell r="AE1680" t="str">
            <v>KHP</v>
          </cell>
          <cell r="AF1680">
            <v>1</v>
          </cell>
          <cell r="AG1680">
            <v>1</v>
          </cell>
          <cell r="AH1680">
            <v>0</v>
          </cell>
          <cell r="AI1680">
            <v>0</v>
          </cell>
          <cell r="AJ1680">
            <v>0</v>
          </cell>
          <cell r="AK1680">
            <v>0</v>
          </cell>
          <cell r="AL1680">
            <v>0</v>
          </cell>
          <cell r="AM1680">
            <v>1</v>
          </cell>
          <cell r="AN1680">
            <v>1</v>
          </cell>
          <cell r="AQ1680" t="str">
            <v>false</v>
          </cell>
          <cell r="AR1680" t="str">
            <v>cxx</v>
          </cell>
          <cell r="AS1680">
            <v>165</v>
          </cell>
          <cell r="AT1680" t="str">
            <v>Zoetermeer Centrum West</v>
          </cell>
          <cell r="AU1680" t="str">
            <v>bus</v>
          </cell>
          <cell r="AX1680">
            <v>165</v>
          </cell>
          <cell r="AY1680" t="str">
            <v>Zoetermeer Centrum West</v>
          </cell>
          <cell r="AZ1680" t="str">
            <v>49.80</v>
          </cell>
          <cell r="BA1680" t="str">
            <v>1.85</v>
          </cell>
          <cell r="BB1680" t="str">
            <v>1.85</v>
          </cell>
          <cell r="BH1680" t="str">
            <v/>
          </cell>
          <cell r="BI1680" t="str">
            <v/>
          </cell>
        </row>
        <row r="1681">
          <cell r="A1681">
            <v>1841</v>
          </cell>
          <cell r="B1681">
            <v>54410740</v>
          </cell>
          <cell r="C1681">
            <v>54410740</v>
          </cell>
          <cell r="E1681">
            <v>54410740</v>
          </cell>
          <cell r="I1681" t="str">
            <v/>
          </cell>
          <cell r="L1681" t="str">
            <v>Pruimengaarde</v>
          </cell>
          <cell r="Q1681" t="str">
            <v>Zoetermeer</v>
          </cell>
          <cell r="R1681" t="str">
            <v>Zoetermeer</v>
          </cell>
          <cell r="S1681" t="str">
            <v>Zoetermeer</v>
          </cell>
          <cell r="U1681">
            <v>95065</v>
          </cell>
          <cell r="V1681">
            <v>452463</v>
          </cell>
          <cell r="W1681" t="str">
            <v>4.51330083</v>
          </cell>
          <cell r="X1681" t="str">
            <v>52.05722478</v>
          </cell>
          <cell r="Y1681">
            <v>0</v>
          </cell>
          <cell r="AA1681" t="str">
            <v>aqui</v>
          </cell>
          <cell r="AB1681">
            <v>1</v>
          </cell>
          <cell r="AC1681" t="str">
            <v/>
          </cell>
          <cell r="AD1681" t="str">
            <v>KHP</v>
          </cell>
          <cell r="AE1681" t="str">
            <v>KHP</v>
          </cell>
          <cell r="AF1681">
            <v>1</v>
          </cell>
          <cell r="AG1681">
            <v>1</v>
          </cell>
          <cell r="AH1681">
            <v>0</v>
          </cell>
          <cell r="AI1681">
            <v>0</v>
          </cell>
          <cell r="AJ1681">
            <v>0</v>
          </cell>
          <cell r="AK1681">
            <v>0</v>
          </cell>
          <cell r="AL1681">
            <v>0</v>
          </cell>
          <cell r="AM1681">
            <v>1</v>
          </cell>
          <cell r="AN1681">
            <v>1</v>
          </cell>
          <cell r="AQ1681" t="str">
            <v>false</v>
          </cell>
          <cell r="AR1681" t="str">
            <v>cxx</v>
          </cell>
          <cell r="AS1681">
            <v>165</v>
          </cell>
          <cell r="AT1681" t="str">
            <v>Alphen Station</v>
          </cell>
          <cell r="AU1681" t="str">
            <v>bus</v>
          </cell>
          <cell r="AX1681">
            <v>165</v>
          </cell>
          <cell r="AY1681" t="str">
            <v>Alphen Station</v>
          </cell>
          <cell r="AZ1681" t="str">
            <v>49.60</v>
          </cell>
          <cell r="BA1681" t="str">
            <v>2.35</v>
          </cell>
          <cell r="BB1681" t="str">
            <v>2.35</v>
          </cell>
          <cell r="BH1681" t="str">
            <v/>
          </cell>
          <cell r="BI1681" t="str">
            <v>buspaal staat op ongeveer 15 cm van de halte</v>
          </cell>
        </row>
        <row r="1682">
          <cell r="A1682">
            <v>1248</v>
          </cell>
          <cell r="B1682">
            <v>32001604</v>
          </cell>
          <cell r="C1682">
            <v>32001604</v>
          </cell>
          <cell r="D1682">
            <v>1604</v>
          </cell>
          <cell r="I1682" t="str">
            <v/>
          </cell>
          <cell r="L1682" t="str">
            <v>Q. A. Nederpelstraat</v>
          </cell>
          <cell r="R1682" t="str">
            <v>Den Haag</v>
          </cell>
          <cell r="S1682" t="str">
            <v>Den Haag</v>
          </cell>
          <cell r="U1682" t="str">
            <v/>
          </cell>
          <cell r="V1682" t="str">
            <v/>
          </cell>
          <cell r="W1682" t="str">
            <v>4.23948831</v>
          </cell>
          <cell r="X1682" t="str">
            <v>52.04697379</v>
          </cell>
          <cell r="Y1682">
            <v>1604</v>
          </cell>
          <cell r="AB1682">
            <v>5</v>
          </cell>
          <cell r="AC1682" t="str">
            <v/>
          </cell>
          <cell r="AD1682" t="str">
            <v/>
          </cell>
          <cell r="AE1682" t="str">
            <v/>
          </cell>
          <cell r="AF1682">
            <v>0</v>
          </cell>
          <cell r="AG1682">
            <v>0</v>
          </cell>
          <cell r="AH1682">
            <v>0</v>
          </cell>
          <cell r="AI1682">
            <v>1</v>
          </cell>
          <cell r="AJ1682">
            <v>0</v>
          </cell>
          <cell r="AK1682">
            <v>0</v>
          </cell>
          <cell r="AL1682">
            <v>0</v>
          </cell>
          <cell r="AM1682">
            <v>0</v>
          </cell>
          <cell r="AN1682" t="e">
            <v>#N/A</v>
          </cell>
          <cell r="AQ1682" t="str">
            <v>true</v>
          </cell>
          <cell r="AR1682" t="str">
            <v xml:space="preserve">vtn </v>
          </cell>
          <cell r="AU1682" t="str">
            <v>bus</v>
          </cell>
          <cell r="AX1682">
            <v>427</v>
          </cell>
          <cell r="AZ1682" t="str">
            <v>15.00</v>
          </cell>
          <cell r="BA1682" t="str">
            <v>2.50</v>
          </cell>
          <cell r="BB1682" t="str">
            <v>2.50</v>
          </cell>
          <cell r="BD1682" t="str">
            <v>Is vervallen</v>
          </cell>
          <cell r="BF1682" t="str">
            <v>true</v>
          </cell>
          <cell r="BH1682" t="str">
            <v/>
          </cell>
          <cell r="BI1682" t="str">
            <v/>
          </cell>
        </row>
        <row r="1683">
          <cell r="A1683">
            <v>1249</v>
          </cell>
          <cell r="C1683">
            <v>42018301</v>
          </cell>
          <cell r="F1683">
            <v>42018301</v>
          </cell>
          <cell r="I1683" t="str">
            <v/>
          </cell>
          <cell r="L1683" t="str">
            <v>Q. A. Nederpelstraat</v>
          </cell>
          <cell r="R1683" t="str">
            <v>Den Haag</v>
          </cell>
          <cell r="S1683" t="str">
            <v>Den Haag</v>
          </cell>
          <cell r="U1683">
            <v>76275</v>
          </cell>
          <cell r="V1683">
            <v>451588</v>
          </cell>
          <cell r="W1683" t="str">
            <v>4.23957484</v>
          </cell>
          <cell r="X1683" t="str">
            <v>52.04701059</v>
          </cell>
          <cell r="Y1683" t="str">
            <v>GvQANe</v>
          </cell>
          <cell r="AA1683" t="str">
            <v>geen_abri</v>
          </cell>
          <cell r="AB1683">
            <v>5</v>
          </cell>
          <cell r="AC1683" t="str">
            <v/>
          </cell>
          <cell r="AD1683" t="str">
            <v/>
          </cell>
          <cell r="AE1683" t="str">
            <v/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 t="e">
            <v>#N/A</v>
          </cell>
          <cell r="AQ1683" t="str">
            <v>false</v>
          </cell>
          <cell r="AR1683" t="str">
            <v>vtn</v>
          </cell>
          <cell r="AU1683" t="str">
            <v>bus</v>
          </cell>
          <cell r="AX1683">
            <v>427</v>
          </cell>
          <cell r="AY1683" t="str">
            <v>Honselersdijk FloraHolland</v>
          </cell>
          <cell r="AZ1683" t="str">
            <v>18.50</v>
          </cell>
          <cell r="BA1683" t="str">
            <v>2.30</v>
          </cell>
          <cell r="BB1683" t="str">
            <v>2.30</v>
          </cell>
          <cell r="BH1683" t="str">
            <v/>
          </cell>
          <cell r="BI1683" t="str">
            <v/>
          </cell>
        </row>
        <row r="1684">
          <cell r="A1684">
            <v>1268</v>
          </cell>
          <cell r="B1684">
            <v>54200270</v>
          </cell>
          <cell r="C1684">
            <v>42043801</v>
          </cell>
          <cell r="F1684">
            <v>42043801</v>
          </cell>
          <cell r="I1684" t="str">
            <v/>
          </cell>
          <cell r="L1684" t="str">
            <v>Raadhuisplein</v>
          </cell>
          <cell r="Q1684" t="str">
            <v>Pijnacker</v>
          </cell>
          <cell r="R1684" t="str">
            <v>Pijnacker-Nootdorp</v>
          </cell>
          <cell r="S1684" t="str">
            <v>Pijnacker-Nootdorp</v>
          </cell>
          <cell r="U1684">
            <v>89408</v>
          </cell>
          <cell r="V1684">
            <v>448308</v>
          </cell>
          <cell r="W1684" t="str">
            <v>4.43162463</v>
          </cell>
          <cell r="X1684" t="str">
            <v>52.01924271</v>
          </cell>
          <cell r="Y1684" t="str">
            <v>PynRaa</v>
          </cell>
          <cell r="AA1684" t="str">
            <v>pkmedia</v>
          </cell>
          <cell r="AB1684">
            <v>1</v>
          </cell>
          <cell r="AC1684" t="str">
            <v/>
          </cell>
          <cell r="AD1684" t="str">
            <v>KHP</v>
          </cell>
          <cell r="AE1684" t="str">
            <v>KHP</v>
          </cell>
          <cell r="AF1684">
            <v>1</v>
          </cell>
          <cell r="AG1684">
            <v>0</v>
          </cell>
          <cell r="AH1684">
            <v>1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1</v>
          </cell>
          <cell r="AN1684" t="e">
            <v>#N/A</v>
          </cell>
          <cell r="AQ1684" t="str">
            <v>false</v>
          </cell>
          <cell r="AR1684" t="str">
            <v>vtn</v>
          </cell>
          <cell r="AU1684" t="str">
            <v>bus</v>
          </cell>
          <cell r="AX1684">
            <v>121</v>
          </cell>
          <cell r="AY1684" t="str">
            <v>Zoetermeer Centrum West</v>
          </cell>
          <cell r="AZ1684" t="str">
            <v>14.50</v>
          </cell>
          <cell r="BA1684" t="str">
            <v>0.80</v>
          </cell>
          <cell r="BB1684" t="str">
            <v>1.90</v>
          </cell>
          <cell r="BH1684" t="str">
            <v>HVS</v>
          </cell>
          <cell r="BI1684" t="str">
            <v/>
          </cell>
        </row>
        <row r="1685">
          <cell r="A1685">
            <v>1269</v>
          </cell>
          <cell r="B1685">
            <v>54200280</v>
          </cell>
          <cell r="C1685">
            <v>42043802</v>
          </cell>
          <cell r="F1685">
            <v>42043802</v>
          </cell>
          <cell r="I1685" t="str">
            <v/>
          </cell>
          <cell r="L1685" t="str">
            <v>Raadhuisplein</v>
          </cell>
          <cell r="Q1685" t="str">
            <v>Pijnacker</v>
          </cell>
          <cell r="R1685" t="str">
            <v>Pijnacker-Nootdorp</v>
          </cell>
          <cell r="S1685" t="str">
            <v>Pijnacker-Nootdorp</v>
          </cell>
          <cell r="U1685">
            <v>89424</v>
          </cell>
          <cell r="V1685">
            <v>448336</v>
          </cell>
          <cell r="W1685" t="str">
            <v>4.43185233</v>
          </cell>
          <cell r="X1685" t="str">
            <v>52.01949624</v>
          </cell>
          <cell r="Y1685" t="str">
            <v>PynRaa</v>
          </cell>
          <cell r="AA1685" t="str">
            <v>pkmedia</v>
          </cell>
          <cell r="AB1685">
            <v>1</v>
          </cell>
          <cell r="AC1685" t="str">
            <v/>
          </cell>
          <cell r="AD1685" t="str">
            <v>KHP</v>
          </cell>
          <cell r="AE1685" t="str">
            <v>KHP</v>
          </cell>
          <cell r="AF1685">
            <v>1</v>
          </cell>
          <cell r="AG1685">
            <v>1</v>
          </cell>
          <cell r="AH1685">
            <v>0</v>
          </cell>
          <cell r="AI1685">
            <v>0</v>
          </cell>
          <cell r="AJ1685">
            <v>0</v>
          </cell>
          <cell r="AK1685">
            <v>0</v>
          </cell>
          <cell r="AL1685">
            <v>0</v>
          </cell>
          <cell r="AM1685">
            <v>1</v>
          </cell>
          <cell r="AN1685">
            <v>1</v>
          </cell>
          <cell r="AQ1685" t="str">
            <v>false</v>
          </cell>
          <cell r="AR1685" t="str">
            <v>vtn</v>
          </cell>
          <cell r="AU1685" t="str">
            <v>bus</v>
          </cell>
          <cell r="AX1685">
            <v>121</v>
          </cell>
          <cell r="AY1685" t="str">
            <v>Delft Station</v>
          </cell>
          <cell r="AZ1685" t="str">
            <v>17.00</v>
          </cell>
          <cell r="BA1685" t="str">
            <v>0.80</v>
          </cell>
          <cell r="BB1685" t="str">
            <v>1.90</v>
          </cell>
          <cell r="BH1685" t="str">
            <v>HVS</v>
          </cell>
          <cell r="BI1685" t="str">
            <v/>
          </cell>
        </row>
        <row r="1686">
          <cell r="B1686">
            <v>32000419</v>
          </cell>
          <cell r="C1686">
            <v>54000690</v>
          </cell>
          <cell r="E1686">
            <v>54000690</v>
          </cell>
          <cell r="I1686" t="str">
            <v/>
          </cell>
          <cell r="L1686" t="str">
            <v>Raamweg</v>
          </cell>
          <cell r="N1686" t="str">
            <v>Raamweg</v>
          </cell>
          <cell r="P1686" t="str">
            <v>Carel van Bylandtlaan/Raamweg</v>
          </cell>
          <cell r="R1686" t="str">
            <v>Den Haag</v>
          </cell>
          <cell r="S1686" t="str">
            <v>Den Haag</v>
          </cell>
          <cell r="U1686">
            <v>81206</v>
          </cell>
          <cell r="V1686">
            <v>456554</v>
          </cell>
          <cell r="W1686" t="str">
            <v>4.31037133</v>
          </cell>
          <cell r="X1686" t="str">
            <v>52.09231731</v>
          </cell>
          <cell r="Y1686">
            <v>419</v>
          </cell>
          <cell r="AC1686" t="str">
            <v/>
          </cell>
          <cell r="AD1686" t="str">
            <v/>
          </cell>
          <cell r="AE1686" t="str">
            <v/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  <cell r="AJ1686">
            <v>0</v>
          </cell>
          <cell r="AK1686">
            <v>0</v>
          </cell>
          <cell r="AL1686">
            <v>0</v>
          </cell>
          <cell r="AM1686">
            <v>0</v>
          </cell>
          <cell r="AN1686" t="e">
            <v>#N/A</v>
          </cell>
          <cell r="AQ1686" t="str">
            <v>false</v>
          </cell>
          <cell r="AR1686" t="str">
            <v>cxx</v>
          </cell>
          <cell r="AU1686" t="str">
            <v>bus</v>
          </cell>
          <cell r="AX1686">
            <v>65</v>
          </cell>
          <cell r="AY1686" t="str">
            <v>Leiden CS</v>
          </cell>
          <cell r="AZ1686" t="str">
            <v>12.50</v>
          </cell>
          <cell r="BA1686" t="str">
            <v>1.20</v>
          </cell>
          <cell r="BB1686" t="str">
            <v>1.20</v>
          </cell>
          <cell r="BH1686" t="str">
            <v/>
          </cell>
          <cell r="BI1686" t="str">
            <v/>
          </cell>
        </row>
        <row r="1687">
          <cell r="B1687">
            <v>32000420</v>
          </cell>
          <cell r="E1687">
            <v>54000700</v>
          </cell>
          <cell r="I1687" t="str">
            <v/>
          </cell>
          <cell r="L1687" t="str">
            <v>Raamweg</v>
          </cell>
          <cell r="N1687" t="str">
            <v>Raamweg</v>
          </cell>
          <cell r="P1687" t="str">
            <v>Carel van Bylandtlaan/Bachmanstraat</v>
          </cell>
          <cell r="R1687" t="str">
            <v>Den Haag</v>
          </cell>
          <cell r="S1687" t="str">
            <v>Den Haag</v>
          </cell>
          <cell r="U1687" t="str">
            <v/>
          </cell>
          <cell r="V1687" t="str">
            <v/>
          </cell>
          <cell r="W1687" t="str">
            <v/>
          </cell>
          <cell r="X1687" t="str">
            <v/>
          </cell>
          <cell r="Y1687">
            <v>419</v>
          </cell>
          <cell r="AC1687" t="str">
            <v/>
          </cell>
          <cell r="AD1687" t="str">
            <v/>
          </cell>
          <cell r="AE1687" t="str">
            <v/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  <cell r="AJ1687">
            <v>0</v>
          </cell>
          <cell r="AK1687">
            <v>0</v>
          </cell>
          <cell r="AL1687">
            <v>0</v>
          </cell>
          <cell r="AM1687">
            <v>0</v>
          </cell>
          <cell r="AN1687" t="e">
            <v>#N/A</v>
          </cell>
          <cell r="AQ1687" t="str">
            <v>false</v>
          </cell>
          <cell r="AR1687" t="str">
            <v>cxx</v>
          </cell>
          <cell r="AU1687" t="str">
            <v>bus</v>
          </cell>
          <cell r="AX1687">
            <v>65</v>
          </cell>
          <cell r="AY1687" t="str">
            <v>Den Haag Museon</v>
          </cell>
          <cell r="AZ1687" t="str">
            <v>30.00</v>
          </cell>
          <cell r="BA1687" t="str">
            <v>1.10</v>
          </cell>
          <cell r="BB1687" t="str">
            <v>2.50</v>
          </cell>
          <cell r="BH1687" t="str">
            <v/>
          </cell>
          <cell r="BI1687" t="str">
            <v/>
          </cell>
        </row>
        <row r="1688">
          <cell r="A1688">
            <v>1596</v>
          </cell>
          <cell r="B1688">
            <v>54280170</v>
          </cell>
          <cell r="C1688">
            <v>42026501</v>
          </cell>
          <cell r="F1688">
            <v>42026501</v>
          </cell>
          <cell r="I1688" t="str">
            <v/>
          </cell>
          <cell r="L1688" t="str">
            <v>Raaphorstbrug</v>
          </cell>
          <cell r="Q1688" t="str">
            <v>Kwintsheul</v>
          </cell>
          <cell r="R1688" t="str">
            <v>Westland</v>
          </cell>
          <cell r="S1688" t="str">
            <v>Westland</v>
          </cell>
          <cell r="U1688">
            <v>77748</v>
          </cell>
          <cell r="V1688">
            <v>448459</v>
          </cell>
          <cell r="W1688" t="str">
            <v>4.26175056</v>
          </cell>
          <cell r="X1688" t="str">
            <v>52.01909848</v>
          </cell>
          <cell r="Y1688" t="str">
            <v>KwiRaa</v>
          </cell>
          <cell r="AA1688" t="str">
            <v>geen_abri</v>
          </cell>
          <cell r="AB1688">
            <v>5</v>
          </cell>
          <cell r="AC1688" t="str">
            <v/>
          </cell>
          <cell r="AD1688" t="str">
            <v/>
          </cell>
          <cell r="AE1688" t="str">
            <v/>
          </cell>
          <cell r="AF1688">
            <v>0</v>
          </cell>
          <cell r="AG1688">
            <v>0</v>
          </cell>
          <cell r="AH1688">
            <v>0</v>
          </cell>
          <cell r="AI1688">
            <v>0</v>
          </cell>
          <cell r="AJ1688">
            <v>0</v>
          </cell>
          <cell r="AK1688">
            <v>0</v>
          </cell>
          <cell r="AL1688">
            <v>0</v>
          </cell>
          <cell r="AM1688">
            <v>0</v>
          </cell>
          <cell r="AN1688" t="e">
            <v>#N/A</v>
          </cell>
          <cell r="AQ1688" t="str">
            <v>false</v>
          </cell>
          <cell r="AR1688" t="str">
            <v>vtn</v>
          </cell>
          <cell r="AU1688" t="str">
            <v>bus</v>
          </cell>
          <cell r="AX1688">
            <v>30</v>
          </cell>
          <cell r="AY1688" t="str">
            <v>Maassluis</v>
          </cell>
          <cell r="AZ1688" t="str">
            <v>14.50</v>
          </cell>
          <cell r="BA1688" t="str">
            <v>2.75</v>
          </cell>
          <cell r="BB1688" t="str">
            <v>2.75</v>
          </cell>
          <cell r="BH1688" t="str">
            <v/>
          </cell>
          <cell r="BI1688" t="str">
            <v/>
          </cell>
        </row>
        <row r="1689">
          <cell r="A1689">
            <v>1597</v>
          </cell>
          <cell r="B1689">
            <v>54280180</v>
          </cell>
          <cell r="C1689">
            <v>42026502</v>
          </cell>
          <cell r="F1689">
            <v>42026502</v>
          </cell>
          <cell r="I1689" t="str">
            <v/>
          </cell>
          <cell r="L1689" t="str">
            <v>Raaphorstbrug</v>
          </cell>
          <cell r="Q1689" t="str">
            <v>Kwintsheul</v>
          </cell>
          <cell r="R1689" t="str">
            <v>Westland</v>
          </cell>
          <cell r="S1689" t="str">
            <v>Westland</v>
          </cell>
          <cell r="U1689">
            <v>77729</v>
          </cell>
          <cell r="V1689">
            <v>448427</v>
          </cell>
          <cell r="W1689" t="str">
            <v>4.26148103</v>
          </cell>
          <cell r="X1689" t="str">
            <v>52.01880826</v>
          </cell>
          <cell r="Y1689" t="str">
            <v>KwiRaa</v>
          </cell>
          <cell r="AA1689" t="str">
            <v>geen_abri</v>
          </cell>
          <cell r="AB1689">
            <v>5</v>
          </cell>
          <cell r="AC1689" t="str">
            <v/>
          </cell>
          <cell r="AD1689" t="str">
            <v/>
          </cell>
          <cell r="AE1689" t="str">
            <v/>
          </cell>
          <cell r="AF1689">
            <v>0</v>
          </cell>
          <cell r="AG1689">
            <v>0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 t="e">
            <v>#N/A</v>
          </cell>
          <cell r="AQ1689" t="str">
            <v>false</v>
          </cell>
          <cell r="AR1689" t="str">
            <v>vtn</v>
          </cell>
          <cell r="AU1689" t="str">
            <v>bus</v>
          </cell>
          <cell r="AX1689">
            <v>30</v>
          </cell>
          <cell r="AY1689" t="str">
            <v>Den Haag Leidschenveen</v>
          </cell>
          <cell r="AZ1689" t="str">
            <v>17.50</v>
          </cell>
          <cell r="BA1689" t="str">
            <v>1.80</v>
          </cell>
          <cell r="BB1689" t="str">
            <v>1.80</v>
          </cell>
          <cell r="BH1689" t="str">
            <v/>
          </cell>
          <cell r="BI1689" t="str">
            <v/>
          </cell>
        </row>
        <row r="1690">
          <cell r="A1690">
            <v>2115</v>
          </cell>
          <cell r="B1690">
            <v>54410830</v>
          </cell>
          <cell r="C1690">
            <v>54410830</v>
          </cell>
          <cell r="G1690">
            <v>54410830</v>
          </cell>
          <cell r="H1690">
            <v>6392</v>
          </cell>
          <cell r="I1690" t="str">
            <v/>
          </cell>
          <cell r="L1690" t="str">
            <v>Radonstraat</v>
          </cell>
          <cell r="R1690" t="str">
            <v>Zoetermeer</v>
          </cell>
          <cell r="S1690" t="str">
            <v>Zoetermeer</v>
          </cell>
          <cell r="U1690">
            <v>94570</v>
          </cell>
          <cell r="V1690">
            <v>449841</v>
          </cell>
          <cell r="W1690" t="str">
            <v>4.50654771</v>
          </cell>
          <cell r="X1690" t="str">
            <v>52.03360651</v>
          </cell>
          <cell r="Y1690">
            <v>0</v>
          </cell>
          <cell r="AC1690" t="str">
            <v/>
          </cell>
          <cell r="AD1690" t="str">
            <v/>
          </cell>
          <cell r="AE1690" t="str">
            <v/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  <cell r="AJ1690">
            <v>0</v>
          </cell>
          <cell r="AK1690">
            <v>0</v>
          </cell>
          <cell r="AL1690">
            <v>0</v>
          </cell>
          <cell r="AM1690">
            <v>0</v>
          </cell>
          <cell r="AN1690" t="e">
            <v>#N/A</v>
          </cell>
          <cell r="AQ1690" t="str">
            <v>false</v>
          </cell>
          <cell r="AR1690" t="str">
            <v>qbuzz</v>
          </cell>
          <cell r="AS1690">
            <v>273.274</v>
          </cell>
          <cell r="AT1690" t="str">
            <v xml:space="preserve">Bleiswijk </v>
          </cell>
          <cell r="AU1690" t="str">
            <v>bus</v>
          </cell>
          <cell r="AX1690">
            <v>274</v>
          </cell>
          <cell r="AY1690" t="str">
            <v>Bleiswijk</v>
          </cell>
          <cell r="AZ1690" t="str">
            <v>0.00</v>
          </cell>
          <cell r="BA1690" t="str">
            <v>0.00</v>
          </cell>
          <cell r="BB1690" t="str">
            <v>0.00</v>
          </cell>
          <cell r="BH1690" t="str">
            <v/>
          </cell>
          <cell r="BI1690" t="str">
            <v/>
          </cell>
        </row>
        <row r="1691">
          <cell r="A1691">
            <v>2114</v>
          </cell>
          <cell r="B1691">
            <v>54410840</v>
          </cell>
          <cell r="C1691">
            <v>54410840</v>
          </cell>
          <cell r="G1691">
            <v>54410840</v>
          </cell>
          <cell r="H1691">
            <v>6393</v>
          </cell>
          <cell r="I1691" t="str">
            <v/>
          </cell>
          <cell r="L1691" t="str">
            <v>Radonstraat</v>
          </cell>
          <cell r="R1691" t="str">
            <v>Zoetermeer</v>
          </cell>
          <cell r="S1691" t="str">
            <v>Zoetermeer</v>
          </cell>
          <cell r="U1691">
            <v>94591</v>
          </cell>
          <cell r="V1691">
            <v>449847</v>
          </cell>
          <cell r="W1691" t="str">
            <v>4.50685265</v>
          </cell>
          <cell r="X1691" t="str">
            <v>52.03366273</v>
          </cell>
          <cell r="Y1691">
            <v>0</v>
          </cell>
          <cell r="AA1691" t="str">
            <v>CBS-Outdoor</v>
          </cell>
          <cell r="AB1691">
            <v>1</v>
          </cell>
          <cell r="AC1691" t="str">
            <v/>
          </cell>
          <cell r="AD1691" t="str">
            <v/>
          </cell>
          <cell r="AE1691" t="str">
            <v/>
          </cell>
          <cell r="AF1691">
            <v>1</v>
          </cell>
          <cell r="AG1691">
            <v>0</v>
          </cell>
          <cell r="AH1691">
            <v>0</v>
          </cell>
          <cell r="AI1691">
            <v>0</v>
          </cell>
          <cell r="AJ1691">
            <v>1</v>
          </cell>
          <cell r="AK1691">
            <v>0</v>
          </cell>
          <cell r="AL1691">
            <v>0</v>
          </cell>
          <cell r="AM1691">
            <v>0</v>
          </cell>
          <cell r="AN1691" t="e">
            <v>#N/A</v>
          </cell>
          <cell r="AQ1691" t="str">
            <v>false</v>
          </cell>
          <cell r="AR1691" t="str">
            <v>cxx</v>
          </cell>
          <cell r="AU1691" t="str">
            <v>bus</v>
          </cell>
          <cell r="AX1691">
            <v>274</v>
          </cell>
          <cell r="AY1691" t="str">
            <v>Zoetermeer Centrum West</v>
          </cell>
          <cell r="AZ1691" t="str">
            <v>0.00</v>
          </cell>
          <cell r="BA1691" t="str">
            <v>0.00</v>
          </cell>
          <cell r="BB1691" t="str">
            <v>0.00</v>
          </cell>
          <cell r="BH1691" t="str">
            <v>HVS</v>
          </cell>
          <cell r="BI1691" t="str">
            <v/>
          </cell>
        </row>
        <row r="1692">
          <cell r="A1692">
            <v>2069</v>
          </cell>
          <cell r="B1692">
            <v>54410350</v>
          </cell>
          <cell r="C1692">
            <v>54410350</v>
          </cell>
          <cell r="G1692">
            <v>54410350</v>
          </cell>
          <cell r="I1692" t="str">
            <v/>
          </cell>
          <cell r="L1692" t="str">
            <v>Raminhout</v>
          </cell>
          <cell r="R1692" t="str">
            <v>Zoetermeer</v>
          </cell>
          <cell r="S1692" t="str">
            <v>Zoetermeer</v>
          </cell>
          <cell r="U1692">
            <v>92154</v>
          </cell>
          <cell r="V1692">
            <v>451029</v>
          </cell>
          <cell r="W1692" t="str">
            <v>4.47112483</v>
          </cell>
          <cell r="X1692" t="str">
            <v>52.04401471</v>
          </cell>
          <cell r="Y1692">
            <v>0</v>
          </cell>
          <cell r="AA1692" t="str">
            <v>CBS-Outdoor</v>
          </cell>
          <cell r="AB1692">
            <v>1</v>
          </cell>
          <cell r="AC1692" t="str">
            <v/>
          </cell>
          <cell r="AD1692" t="str">
            <v>KHP</v>
          </cell>
          <cell r="AE1692" t="str">
            <v>KHP</v>
          </cell>
          <cell r="AF1692">
            <v>1</v>
          </cell>
          <cell r="AG1692">
            <v>1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1</v>
          </cell>
          <cell r="AN1692">
            <v>1</v>
          </cell>
          <cell r="AQ1692" t="str">
            <v>false</v>
          </cell>
          <cell r="AR1692" t="str">
            <v>cxx</v>
          </cell>
          <cell r="AU1692" t="str">
            <v>bus</v>
          </cell>
          <cell r="AX1692">
            <v>170</v>
          </cell>
          <cell r="AY1692" t="str">
            <v>Rotterdam</v>
          </cell>
          <cell r="AZ1692" t="str">
            <v>0.00</v>
          </cell>
          <cell r="BA1692" t="str">
            <v>0.00</v>
          </cell>
          <cell r="BB1692" t="str">
            <v>0.00</v>
          </cell>
          <cell r="BF1692" t="str">
            <v>true</v>
          </cell>
          <cell r="BH1692" t="str">
            <v/>
          </cell>
          <cell r="BI1692" t="str">
            <v/>
          </cell>
        </row>
        <row r="1693">
          <cell r="A1693">
            <v>2068</v>
          </cell>
          <cell r="B1693">
            <v>54410360</v>
          </cell>
          <cell r="C1693">
            <v>54410360</v>
          </cell>
          <cell r="G1693">
            <v>54410360</v>
          </cell>
          <cell r="I1693" t="str">
            <v/>
          </cell>
          <cell r="L1693" t="str">
            <v>Raminhout</v>
          </cell>
          <cell r="R1693" t="str">
            <v>Zoetermeer</v>
          </cell>
          <cell r="S1693" t="str">
            <v>Zoetermeer</v>
          </cell>
          <cell r="U1693">
            <v>92162</v>
          </cell>
          <cell r="V1693">
            <v>451070</v>
          </cell>
          <cell r="W1693" t="str">
            <v>4.47123389</v>
          </cell>
          <cell r="X1693" t="str">
            <v>52.04438409</v>
          </cell>
          <cell r="Y1693">
            <v>0</v>
          </cell>
          <cell r="AA1693" t="str">
            <v>CBS-Outdoor</v>
          </cell>
          <cell r="AB1693">
            <v>1</v>
          </cell>
          <cell r="AC1693" t="str">
            <v/>
          </cell>
          <cell r="AD1693" t="str">
            <v>KHP</v>
          </cell>
          <cell r="AE1693" t="str">
            <v>KHP</v>
          </cell>
          <cell r="AF1693">
            <v>1</v>
          </cell>
          <cell r="AG1693">
            <v>1</v>
          </cell>
          <cell r="AH1693">
            <v>0</v>
          </cell>
          <cell r="AI1693">
            <v>0</v>
          </cell>
          <cell r="AJ1693">
            <v>0</v>
          </cell>
          <cell r="AK1693">
            <v>0</v>
          </cell>
          <cell r="AL1693">
            <v>0</v>
          </cell>
          <cell r="AM1693">
            <v>1</v>
          </cell>
          <cell r="AN1693">
            <v>1</v>
          </cell>
          <cell r="AQ1693" t="str">
            <v>false</v>
          </cell>
          <cell r="AR1693" t="str">
            <v>cxx</v>
          </cell>
          <cell r="AU1693" t="str">
            <v>bus</v>
          </cell>
          <cell r="AX1693">
            <v>170</v>
          </cell>
          <cell r="AY1693" t="str">
            <v>Leiden</v>
          </cell>
          <cell r="AZ1693" t="str">
            <v>0.00</v>
          </cell>
          <cell r="BA1693" t="str">
            <v>0.00</v>
          </cell>
          <cell r="BB1693" t="str">
            <v>0.00</v>
          </cell>
          <cell r="BF1693" t="str">
            <v>true</v>
          </cell>
          <cell r="BH1693" t="str">
            <v/>
          </cell>
          <cell r="BI1693" t="str">
            <v/>
          </cell>
        </row>
        <row r="1694">
          <cell r="A1694">
            <v>2206</v>
          </cell>
          <cell r="B1694">
            <v>32003361</v>
          </cell>
          <cell r="C1694">
            <v>32003361</v>
          </cell>
          <cell r="D1694">
            <v>3361</v>
          </cell>
          <cell r="I1694" t="str">
            <v/>
          </cell>
          <cell r="L1694" t="str">
            <v>Randveen</v>
          </cell>
          <cell r="N1694" t="str">
            <v>Randveen</v>
          </cell>
          <cell r="P1694" t="str">
            <v>Hengelolaan/Lozerlaan</v>
          </cell>
          <cell r="R1694" t="str">
            <v>Den Haag</v>
          </cell>
          <cell r="S1694" t="str">
            <v>Den Haag</v>
          </cell>
          <cell r="U1694">
            <v>77071</v>
          </cell>
          <cell r="V1694">
            <v>450602</v>
          </cell>
          <cell r="W1694" t="str">
            <v>4.25140104</v>
          </cell>
          <cell r="X1694" t="str">
            <v>52.03827122</v>
          </cell>
          <cell r="Y1694">
            <v>3361</v>
          </cell>
          <cell r="AA1694" t="str">
            <v>geen_abri</v>
          </cell>
          <cell r="AB1694">
            <v>4</v>
          </cell>
          <cell r="AC1694" t="str">
            <v/>
          </cell>
          <cell r="AD1694" t="str">
            <v/>
          </cell>
          <cell r="AE1694" t="str">
            <v/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  <cell r="AJ1694">
            <v>0</v>
          </cell>
          <cell r="AK1694">
            <v>0</v>
          </cell>
          <cell r="AL1694">
            <v>0</v>
          </cell>
          <cell r="AM1694">
            <v>0</v>
          </cell>
          <cell r="AN1694" t="e">
            <v>#N/A</v>
          </cell>
          <cell r="AQ1694" t="str">
            <v>false</v>
          </cell>
          <cell r="AR1694" t="str">
            <v>htm</v>
          </cell>
          <cell r="AS1694">
            <v>25</v>
          </cell>
          <cell r="AT1694" t="str">
            <v>VR</v>
          </cell>
          <cell r="AU1694" t="str">
            <v>bus</v>
          </cell>
          <cell r="AX1694">
            <v>25</v>
          </cell>
          <cell r="AY1694" t="str">
            <v>Vredenrust</v>
          </cell>
          <cell r="AZ1694" t="str">
            <v>0.00</v>
          </cell>
          <cell r="BA1694" t="str">
            <v>0.00</v>
          </cell>
          <cell r="BB1694" t="str">
            <v>0.00</v>
          </cell>
          <cell r="BH1694" t="str">
            <v/>
          </cell>
          <cell r="BI1694" t="str">
            <v/>
          </cell>
        </row>
        <row r="1695">
          <cell r="A1695">
            <v>2205</v>
          </cell>
          <cell r="B1695">
            <v>32003362</v>
          </cell>
          <cell r="C1695">
            <v>32003362</v>
          </cell>
          <cell r="D1695">
            <v>3362</v>
          </cell>
          <cell r="I1695" t="str">
            <v/>
          </cell>
          <cell r="L1695" t="str">
            <v>Randveen</v>
          </cell>
          <cell r="N1695" t="str">
            <v>Randveen</v>
          </cell>
          <cell r="P1695" t="str">
            <v>Hengelolaan/Lozerlaan</v>
          </cell>
          <cell r="R1695" t="str">
            <v>Den Haag</v>
          </cell>
          <cell r="S1695" t="str">
            <v>Den Haag</v>
          </cell>
          <cell r="U1695">
            <v>77089</v>
          </cell>
          <cell r="V1695">
            <v>450602</v>
          </cell>
          <cell r="W1695" t="str">
            <v>4.25166356</v>
          </cell>
          <cell r="X1695" t="str">
            <v>52.03826476</v>
          </cell>
          <cell r="Y1695">
            <v>3361</v>
          </cell>
          <cell r="AA1695" t="str">
            <v>jcdecaux</v>
          </cell>
          <cell r="AB1695">
            <v>2</v>
          </cell>
          <cell r="AC1695" t="str">
            <v/>
          </cell>
          <cell r="AD1695" t="str">
            <v>KHP</v>
          </cell>
          <cell r="AE1695" t="str">
            <v>KHP</v>
          </cell>
          <cell r="AF1695">
            <v>0</v>
          </cell>
          <cell r="AG1695">
            <v>1</v>
          </cell>
          <cell r="AH1695">
            <v>0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1</v>
          </cell>
          <cell r="AN1695">
            <v>1</v>
          </cell>
          <cell r="AQ1695" t="str">
            <v>false</v>
          </cell>
          <cell r="AR1695" t="str">
            <v>htm</v>
          </cell>
          <cell r="AS1695">
            <v>25</v>
          </cell>
          <cell r="AT1695" t="str">
            <v>GM</v>
          </cell>
          <cell r="AU1695" t="str">
            <v>bus</v>
          </cell>
          <cell r="AX1695">
            <v>25</v>
          </cell>
          <cell r="AY1695" t="str">
            <v>Grote Markt</v>
          </cell>
          <cell r="AZ1695" t="str">
            <v>0.00</v>
          </cell>
          <cell r="BA1695" t="str">
            <v>0.00</v>
          </cell>
          <cell r="BB1695" t="str">
            <v>0.00</v>
          </cell>
          <cell r="BH1695" t="str">
            <v/>
          </cell>
          <cell r="BI1695" t="str">
            <v/>
          </cell>
        </row>
        <row r="1696">
          <cell r="A1696" t="str">
            <v>Nacht</v>
          </cell>
          <cell r="B1696">
            <v>32003383</v>
          </cell>
          <cell r="C1696">
            <v>32003383</v>
          </cell>
          <cell r="D1696">
            <v>3383</v>
          </cell>
          <cell r="I1696">
            <v>3383</v>
          </cell>
          <cell r="L1696" t="str">
            <v>Randveen (Uithof)</v>
          </cell>
          <cell r="N1696" t="str">
            <v>Randveen (Uithof)</v>
          </cell>
          <cell r="P1696" t="str">
            <v>Meppelweg</v>
          </cell>
          <cell r="S1696" t="str">
            <v>Den Haag</v>
          </cell>
          <cell r="U1696">
            <v>76797</v>
          </cell>
          <cell r="V1696">
            <v>450898</v>
          </cell>
          <cell r="W1696" t="str">
            <v>4.24734058</v>
          </cell>
          <cell r="X1696" t="str">
            <v>52.04089269</v>
          </cell>
          <cell r="Y1696">
            <v>3383</v>
          </cell>
          <cell r="AC1696" t="str">
            <v/>
          </cell>
          <cell r="AD1696" t="str">
            <v/>
          </cell>
          <cell r="AE1696" t="str">
            <v/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 t="e">
            <v>#N/A</v>
          </cell>
          <cell r="AQ1696" t="str">
            <v>false</v>
          </cell>
          <cell r="AS1696" t="str">
            <v>N3,</v>
          </cell>
          <cell r="AT1696" t="str">
            <v>HW</v>
          </cell>
          <cell r="AU1696" t="str">
            <v/>
          </cell>
          <cell r="AX1696" t="str">
            <v>N3,</v>
          </cell>
          <cell r="AY1696" t="str">
            <v>Houtwijk</v>
          </cell>
          <cell r="BH1696" t="str">
            <v/>
          </cell>
          <cell r="BI1696" t="str">
            <v/>
          </cell>
        </row>
        <row r="1697">
          <cell r="A1697">
            <v>1892</v>
          </cell>
          <cell r="B1697">
            <v>54411610</v>
          </cell>
          <cell r="C1697">
            <v>42064101</v>
          </cell>
          <cell r="F1697">
            <v>42064101</v>
          </cell>
          <cell r="I1697" t="str">
            <v/>
          </cell>
          <cell r="L1697" t="str">
            <v>Redelaan</v>
          </cell>
          <cell r="Q1697" t="str">
            <v>Zoetermeer</v>
          </cell>
          <cell r="R1697" t="str">
            <v>Zoetermeer</v>
          </cell>
          <cell r="S1697" t="str">
            <v>Zoetermeer</v>
          </cell>
          <cell r="U1697">
            <v>94754</v>
          </cell>
          <cell r="V1697">
            <v>454808</v>
          </cell>
          <cell r="W1697" t="str">
            <v>4.50835288</v>
          </cell>
          <cell r="X1697" t="str">
            <v>52.07826603</v>
          </cell>
          <cell r="Y1697" t="str">
            <v>ZtmRed</v>
          </cell>
          <cell r="AA1697" t="str">
            <v>aqui</v>
          </cell>
          <cell r="AB1697">
            <v>1</v>
          </cell>
          <cell r="AC1697" t="str">
            <v/>
          </cell>
          <cell r="AD1697" t="str">
            <v/>
          </cell>
          <cell r="AE1697" t="str">
            <v/>
          </cell>
          <cell r="AF1697">
            <v>1</v>
          </cell>
          <cell r="AG1697">
            <v>0</v>
          </cell>
          <cell r="AH1697">
            <v>0</v>
          </cell>
          <cell r="AI1697">
            <v>0</v>
          </cell>
          <cell r="AJ1697">
            <v>1</v>
          </cell>
          <cell r="AK1697">
            <v>0</v>
          </cell>
          <cell r="AL1697">
            <v>0</v>
          </cell>
          <cell r="AM1697">
            <v>0</v>
          </cell>
          <cell r="AN1697" t="e">
            <v>#N/A</v>
          </cell>
          <cell r="AQ1697" t="str">
            <v>false</v>
          </cell>
          <cell r="AR1697" t="str">
            <v>vtn</v>
          </cell>
          <cell r="AU1697" t="str">
            <v>bus</v>
          </cell>
          <cell r="AX1697">
            <v>70</v>
          </cell>
          <cell r="AY1697" t="str">
            <v>Zoetermeer Centrum West</v>
          </cell>
          <cell r="AZ1697" t="str">
            <v>70.70</v>
          </cell>
          <cell r="BA1697" t="str">
            <v>2.00</v>
          </cell>
          <cell r="BB1697" t="str">
            <v>3.85</v>
          </cell>
          <cell r="BH1697" t="str">
            <v/>
          </cell>
          <cell r="BI1697" t="str">
            <v/>
          </cell>
        </row>
        <row r="1698">
          <cell r="A1698">
            <v>1893</v>
          </cell>
          <cell r="B1698">
            <v>54411620</v>
          </cell>
          <cell r="C1698">
            <v>42064102</v>
          </cell>
          <cell r="F1698">
            <v>42064102</v>
          </cell>
          <cell r="I1698" t="str">
            <v/>
          </cell>
          <cell r="L1698" t="str">
            <v>Redelaan</v>
          </cell>
          <cell r="Q1698" t="str">
            <v>Zoetermeer</v>
          </cell>
          <cell r="R1698" t="str">
            <v>Zoetermeer</v>
          </cell>
          <cell r="S1698" t="str">
            <v>Zoetermeer</v>
          </cell>
          <cell r="U1698">
            <v>94793</v>
          </cell>
          <cell r="V1698">
            <v>454867</v>
          </cell>
          <cell r="W1698" t="str">
            <v>4.50891133</v>
          </cell>
          <cell r="X1698" t="str">
            <v>52.07880052</v>
          </cell>
          <cell r="Y1698" t="str">
            <v>ZtmRed</v>
          </cell>
          <cell r="AA1698" t="str">
            <v>aqui</v>
          </cell>
          <cell r="AB1698">
            <v>1</v>
          </cell>
          <cell r="AC1698" t="str">
            <v/>
          </cell>
          <cell r="AD1698" t="str">
            <v>KHP</v>
          </cell>
          <cell r="AE1698" t="str">
            <v>KHP</v>
          </cell>
          <cell r="AF1698">
            <v>1</v>
          </cell>
          <cell r="AG1698">
            <v>1</v>
          </cell>
          <cell r="AH1698">
            <v>0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1</v>
          </cell>
          <cell r="AN1698">
            <v>1</v>
          </cell>
          <cell r="AQ1698" t="str">
            <v>false</v>
          </cell>
          <cell r="AR1698" t="str">
            <v>vtn</v>
          </cell>
          <cell r="AU1698" t="str">
            <v>bus</v>
          </cell>
          <cell r="AX1698">
            <v>70</v>
          </cell>
          <cell r="AY1698" t="str">
            <v>Zoetermeer Centrum West</v>
          </cell>
          <cell r="AZ1698" t="str">
            <v>67.00</v>
          </cell>
          <cell r="BA1698" t="str">
            <v>2.00</v>
          </cell>
          <cell r="BB1698" t="str">
            <v>3.80</v>
          </cell>
          <cell r="BH1698" t="str">
            <v>HVS</v>
          </cell>
          <cell r="BI1698" t="str">
            <v/>
          </cell>
        </row>
        <row r="1699">
          <cell r="A1699">
            <v>849</v>
          </cell>
          <cell r="B1699">
            <v>32007105</v>
          </cell>
          <cell r="C1699">
            <v>32007105</v>
          </cell>
          <cell r="D1699">
            <v>7105</v>
          </cell>
          <cell r="I1699" t="str">
            <v/>
          </cell>
          <cell r="L1699" t="str">
            <v>Redenburgstraat</v>
          </cell>
          <cell r="N1699" t="str">
            <v>Redenburgstraat</v>
          </cell>
          <cell r="P1699" t="str">
            <v>Prinses Mariannelaan/Redenburgstraat</v>
          </cell>
          <cell r="Q1699" t="str">
            <v>Voorburg</v>
          </cell>
          <cell r="R1699" t="str">
            <v>Leidschendam-Voorburg</v>
          </cell>
          <cell r="S1699" t="str">
            <v>Leidschendam-Voorburg</v>
          </cell>
          <cell r="U1699">
            <v>84110</v>
          </cell>
          <cell r="V1699">
            <v>453423</v>
          </cell>
          <cell r="W1699" t="str">
            <v>4.35339145</v>
          </cell>
          <cell r="X1699" t="str">
            <v>52.06455899</v>
          </cell>
          <cell r="Y1699">
            <v>7105</v>
          </cell>
          <cell r="AA1699" t="str">
            <v>jcdecaux</v>
          </cell>
          <cell r="AB1699">
            <v>1</v>
          </cell>
          <cell r="AC1699" t="str">
            <v/>
          </cell>
          <cell r="AD1699" t="str">
            <v>KHP</v>
          </cell>
          <cell r="AE1699" t="str">
            <v>KHP</v>
          </cell>
          <cell r="AF1699">
            <v>1</v>
          </cell>
          <cell r="AG1699">
            <v>1</v>
          </cell>
          <cell r="AH1699">
            <v>0</v>
          </cell>
          <cell r="AI1699">
            <v>0</v>
          </cell>
          <cell r="AJ1699">
            <v>0</v>
          </cell>
          <cell r="AK1699">
            <v>0</v>
          </cell>
          <cell r="AL1699">
            <v>0</v>
          </cell>
          <cell r="AM1699">
            <v>1</v>
          </cell>
          <cell r="AN1699">
            <v>1</v>
          </cell>
          <cell r="AQ1699" t="str">
            <v>false</v>
          </cell>
          <cell r="AR1699" t="str">
            <v>htm</v>
          </cell>
          <cell r="AS1699">
            <v>23</v>
          </cell>
          <cell r="AT1699" t="str">
            <v>KD</v>
          </cell>
          <cell r="AU1699" t="str">
            <v>bus</v>
          </cell>
          <cell r="AX1699">
            <v>23</v>
          </cell>
          <cell r="AY1699" t="str">
            <v>Kijkduin</v>
          </cell>
          <cell r="AZ1699" t="str">
            <v>31.00</v>
          </cell>
          <cell r="BA1699" t="str">
            <v>0.90</v>
          </cell>
          <cell r="BB1699" t="str">
            <v>1.50</v>
          </cell>
          <cell r="BH1699" t="str">
            <v/>
          </cell>
          <cell r="BI1699" t="str">
            <v/>
          </cell>
        </row>
        <row r="1700">
          <cell r="A1700">
            <v>1949</v>
          </cell>
          <cell r="B1700">
            <v>54414150</v>
          </cell>
          <cell r="C1700">
            <v>42064201</v>
          </cell>
          <cell r="F1700">
            <v>42064201</v>
          </cell>
          <cell r="I1700" t="str">
            <v/>
          </cell>
          <cell r="L1700" t="str">
            <v>Regenboogsingel</v>
          </cell>
          <cell r="Q1700" t="str">
            <v>Zoetermeer</v>
          </cell>
          <cell r="R1700" t="str">
            <v>Zoetermeer</v>
          </cell>
          <cell r="S1700" t="str">
            <v>Zoetermeer</v>
          </cell>
          <cell r="U1700">
            <v>93470</v>
          </cell>
          <cell r="V1700">
            <v>450486</v>
          </cell>
          <cell r="W1700" t="str">
            <v>4.49040304</v>
          </cell>
          <cell r="X1700" t="str">
            <v>52.03928229</v>
          </cell>
          <cell r="Y1700" t="str">
            <v>ZtmReg</v>
          </cell>
          <cell r="AA1700" t="str">
            <v>CBS-Outdoor</v>
          </cell>
          <cell r="AB1700">
            <v>1</v>
          </cell>
          <cell r="AC1700" t="str">
            <v/>
          </cell>
          <cell r="AD1700" t="str">
            <v>KHP</v>
          </cell>
          <cell r="AE1700" t="str">
            <v>KHP</v>
          </cell>
          <cell r="AF1700">
            <v>1</v>
          </cell>
          <cell r="AG1700">
            <v>1</v>
          </cell>
          <cell r="AH1700">
            <v>0</v>
          </cell>
          <cell r="AI1700">
            <v>0</v>
          </cell>
          <cell r="AJ1700">
            <v>0</v>
          </cell>
          <cell r="AK1700">
            <v>0</v>
          </cell>
          <cell r="AL1700">
            <v>0</v>
          </cell>
          <cell r="AM1700">
            <v>1</v>
          </cell>
          <cell r="AN1700">
            <v>1</v>
          </cell>
          <cell r="AQ1700" t="str">
            <v>false</v>
          </cell>
          <cell r="AR1700" t="str">
            <v>vtn</v>
          </cell>
          <cell r="AU1700" t="str">
            <v>bus</v>
          </cell>
          <cell r="AX1700">
            <v>72</v>
          </cell>
          <cell r="AY1700" t="str">
            <v>Zoetermeer station</v>
          </cell>
          <cell r="AZ1700" t="str">
            <v>18.00</v>
          </cell>
          <cell r="BA1700" t="str">
            <v>1.50</v>
          </cell>
          <cell r="BB1700" t="str">
            <v>1.50</v>
          </cell>
          <cell r="BH1700" t="str">
            <v>HVS</v>
          </cell>
          <cell r="BI1700" t="str">
            <v/>
          </cell>
        </row>
        <row r="1701">
          <cell r="A1701">
            <v>748</v>
          </cell>
          <cell r="B1701">
            <v>32003916</v>
          </cell>
          <cell r="C1701">
            <v>32003916</v>
          </cell>
          <cell r="D1701">
            <v>3916</v>
          </cell>
          <cell r="I1701" t="str">
            <v/>
          </cell>
          <cell r="L1701" t="str">
            <v>Regulusweg</v>
          </cell>
          <cell r="N1701" t="str">
            <v>Regulusweg</v>
          </cell>
          <cell r="P1701" t="str">
            <v>Regulusweg/Saturnusstraat</v>
          </cell>
          <cell r="R1701" t="str">
            <v>Den Haag</v>
          </cell>
          <cell r="S1701" t="str">
            <v>Den Haag</v>
          </cell>
          <cell r="U1701">
            <v>84014</v>
          </cell>
          <cell r="V1701">
            <v>453850</v>
          </cell>
          <cell r="W1701" t="str">
            <v>4.35190289</v>
          </cell>
          <cell r="X1701" t="str">
            <v>52.06838409</v>
          </cell>
          <cell r="Y1701">
            <v>3916</v>
          </cell>
          <cell r="AA1701" t="str">
            <v>jcdecaux</v>
          </cell>
          <cell r="AB1701">
            <v>2</v>
          </cell>
          <cell r="AC1701" t="str">
            <v/>
          </cell>
          <cell r="AD1701" t="str">
            <v>KHP</v>
          </cell>
          <cell r="AE1701" t="str">
            <v>KHP</v>
          </cell>
          <cell r="AF1701">
            <v>0</v>
          </cell>
          <cell r="AG1701">
            <v>1</v>
          </cell>
          <cell r="AH1701">
            <v>0</v>
          </cell>
          <cell r="AI1701">
            <v>0</v>
          </cell>
          <cell r="AJ1701">
            <v>0</v>
          </cell>
          <cell r="AK1701">
            <v>0</v>
          </cell>
          <cell r="AL1701">
            <v>0</v>
          </cell>
          <cell r="AM1701">
            <v>1</v>
          </cell>
          <cell r="AN1701">
            <v>1</v>
          </cell>
          <cell r="AQ1701" t="str">
            <v>false</v>
          </cell>
          <cell r="AR1701" t="str">
            <v xml:space="preserve">htm </v>
          </cell>
          <cell r="AS1701">
            <v>26.2</v>
          </cell>
          <cell r="AT1701" t="str">
            <v>VS</v>
          </cell>
          <cell r="AU1701" t="str">
            <v>bus</v>
          </cell>
          <cell r="AY1701" t="str">
            <v xml:space="preserve"> </v>
          </cell>
          <cell r="AZ1701" t="str">
            <v>15.50</v>
          </cell>
          <cell r="BA1701" t="str">
            <v>4.50</v>
          </cell>
          <cell r="BB1701" t="str">
            <v>7.50</v>
          </cell>
          <cell r="BH1701" t="str">
            <v/>
          </cell>
          <cell r="BI1701" t="str">
            <v/>
          </cell>
        </row>
        <row r="1702">
          <cell r="A1702">
            <v>749</v>
          </cell>
          <cell r="B1702">
            <v>32003917</v>
          </cell>
          <cell r="C1702">
            <v>32003917</v>
          </cell>
          <cell r="D1702">
            <v>3917</v>
          </cell>
          <cell r="I1702" t="str">
            <v/>
          </cell>
          <cell r="L1702" t="str">
            <v>Regulusweg</v>
          </cell>
          <cell r="N1702" t="str">
            <v>Regulusweg</v>
          </cell>
          <cell r="P1702" t="str">
            <v>Regulusweg/Saturnusstraat</v>
          </cell>
          <cell r="R1702" t="str">
            <v>Den Haag</v>
          </cell>
          <cell r="S1702" t="str">
            <v>Den Haag</v>
          </cell>
          <cell r="U1702">
            <v>84004</v>
          </cell>
          <cell r="V1702">
            <v>453875</v>
          </cell>
          <cell r="W1702" t="str">
            <v>4.35175186</v>
          </cell>
          <cell r="X1702" t="str">
            <v>52.06860748</v>
          </cell>
          <cell r="Y1702">
            <v>3916</v>
          </cell>
          <cell r="AA1702" t="str">
            <v>jcdecaux</v>
          </cell>
          <cell r="AB1702">
            <v>2</v>
          </cell>
          <cell r="AC1702" t="str">
            <v/>
          </cell>
          <cell r="AD1702" t="str">
            <v>KHP</v>
          </cell>
          <cell r="AE1702" t="str">
            <v>KHP</v>
          </cell>
          <cell r="AF1702">
            <v>0</v>
          </cell>
          <cell r="AG1702">
            <v>1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1</v>
          </cell>
          <cell r="AN1702">
            <v>1</v>
          </cell>
          <cell r="AP1702" t="str">
            <v>Prullenbak hangt vrij hoog</v>
          </cell>
          <cell r="AQ1702" t="str">
            <v>false</v>
          </cell>
          <cell r="AR1702" t="str">
            <v xml:space="preserve">htm </v>
          </cell>
          <cell r="AS1702">
            <v>26.2</v>
          </cell>
          <cell r="AT1702" t="str">
            <v>KD</v>
          </cell>
          <cell r="AU1702" t="str">
            <v>bus</v>
          </cell>
          <cell r="AY1702" t="str">
            <v xml:space="preserve"> </v>
          </cell>
          <cell r="AZ1702" t="str">
            <v>30.00</v>
          </cell>
          <cell r="BA1702" t="str">
            <v>1.00</v>
          </cell>
          <cell r="BB1702" t="str">
            <v>3.80</v>
          </cell>
          <cell r="BH1702" t="str">
            <v/>
          </cell>
          <cell r="BI1702" t="str">
            <v/>
          </cell>
        </row>
        <row r="1703">
          <cell r="A1703">
            <v>378</v>
          </cell>
          <cell r="B1703">
            <v>32002503</v>
          </cell>
          <cell r="C1703">
            <v>32002503</v>
          </cell>
          <cell r="D1703">
            <v>2503</v>
          </cell>
          <cell r="I1703" t="str">
            <v/>
          </cell>
          <cell r="L1703" t="str">
            <v>Reigersbergenweg</v>
          </cell>
          <cell r="N1703" t="str">
            <v>Reigersbergenweg</v>
          </cell>
          <cell r="P1703" t="str">
            <v>Diamanthorst/Reigersbergenweg</v>
          </cell>
          <cell r="R1703" t="str">
            <v>Den Haag</v>
          </cell>
          <cell r="S1703" t="str">
            <v>Den Haag</v>
          </cell>
          <cell r="U1703">
            <v>84088</v>
          </cell>
          <cell r="V1703">
            <v>456552</v>
          </cell>
          <cell r="W1703" t="str">
            <v>4.35242036</v>
          </cell>
          <cell r="X1703" t="str">
            <v>52.09267603</v>
          </cell>
          <cell r="Y1703">
            <v>2503</v>
          </cell>
          <cell r="AA1703" t="str">
            <v>jcdecaux</v>
          </cell>
          <cell r="AB1703">
            <v>2</v>
          </cell>
          <cell r="AC1703" t="str">
            <v/>
          </cell>
          <cell r="AD1703" t="str">
            <v>KHP</v>
          </cell>
          <cell r="AE1703" t="str">
            <v>KHP</v>
          </cell>
          <cell r="AF1703">
            <v>0</v>
          </cell>
          <cell r="AG1703">
            <v>1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1</v>
          </cell>
          <cell r="AN1703">
            <v>1</v>
          </cell>
          <cell r="AQ1703" t="str">
            <v>false</v>
          </cell>
          <cell r="AR1703" t="str">
            <v>htm</v>
          </cell>
          <cell r="AS1703">
            <v>24</v>
          </cell>
          <cell r="AT1703" t="str">
            <v>SM</v>
          </cell>
          <cell r="AU1703" t="str">
            <v>bus</v>
          </cell>
          <cell r="AX1703">
            <v>24</v>
          </cell>
          <cell r="AY1703" t="str">
            <v>Station Mariahoeve</v>
          </cell>
          <cell r="AZ1703" t="str">
            <v>19.00</v>
          </cell>
          <cell r="BA1703" t="str">
            <v>5.10</v>
          </cell>
          <cell r="BB1703" t="str">
            <v>5.10</v>
          </cell>
          <cell r="BH1703" t="str">
            <v/>
          </cell>
          <cell r="BI1703" t="str">
            <v/>
          </cell>
        </row>
        <row r="1704">
          <cell r="A1704">
            <v>379</v>
          </cell>
          <cell r="B1704">
            <v>32002504</v>
          </cell>
          <cell r="C1704">
            <v>32002504</v>
          </cell>
          <cell r="D1704">
            <v>2504</v>
          </cell>
          <cell r="I1704" t="str">
            <v/>
          </cell>
          <cell r="L1704" t="str">
            <v>Reigersbergenweg</v>
          </cell>
          <cell r="N1704" t="str">
            <v>Reigersbergenweg</v>
          </cell>
          <cell r="P1704" t="str">
            <v>Vlaskamp/Reigersbergenweg</v>
          </cell>
          <cell r="R1704" t="str">
            <v>Den Haag</v>
          </cell>
          <cell r="S1704" t="str">
            <v>Den Haag</v>
          </cell>
          <cell r="U1704">
            <v>83961</v>
          </cell>
          <cell r="V1704">
            <v>456492</v>
          </cell>
          <cell r="W1704" t="str">
            <v>4.35057991</v>
          </cell>
          <cell r="X1704" t="str">
            <v>52.09212054</v>
          </cell>
          <cell r="Y1704">
            <v>2503</v>
          </cell>
          <cell r="AA1704" t="str">
            <v>jcdecaux</v>
          </cell>
          <cell r="AB1704">
            <v>2</v>
          </cell>
          <cell r="AC1704" t="str">
            <v/>
          </cell>
          <cell r="AD1704" t="str">
            <v>KHP</v>
          </cell>
          <cell r="AE1704" t="str">
            <v>KHP</v>
          </cell>
          <cell r="AF1704">
            <v>0</v>
          </cell>
          <cell r="AG1704">
            <v>1</v>
          </cell>
          <cell r="AH1704">
            <v>0</v>
          </cell>
          <cell r="AI1704">
            <v>0</v>
          </cell>
          <cell r="AJ1704">
            <v>0</v>
          </cell>
          <cell r="AK1704">
            <v>0</v>
          </cell>
          <cell r="AL1704">
            <v>0</v>
          </cell>
          <cell r="AM1704">
            <v>1</v>
          </cell>
          <cell r="AN1704">
            <v>1</v>
          </cell>
          <cell r="AQ1704" t="str">
            <v>false</v>
          </cell>
          <cell r="AR1704" t="str">
            <v>htm</v>
          </cell>
          <cell r="AS1704">
            <v>24</v>
          </cell>
          <cell r="AT1704" t="str">
            <v>KD</v>
          </cell>
          <cell r="AU1704" t="str">
            <v>bus</v>
          </cell>
          <cell r="AX1704">
            <v>24</v>
          </cell>
          <cell r="AY1704" t="str">
            <v>Kijkduin</v>
          </cell>
          <cell r="AZ1704" t="str">
            <v>20.60</v>
          </cell>
          <cell r="BA1704" t="str">
            <v>3.95</v>
          </cell>
          <cell r="BB1704" t="str">
            <v>3.95</v>
          </cell>
          <cell r="BH1704" t="str">
            <v/>
          </cell>
          <cell r="BI1704" t="str">
            <v/>
          </cell>
        </row>
        <row r="1705">
          <cell r="A1705">
            <v>386</v>
          </cell>
          <cell r="B1705">
            <v>32002513</v>
          </cell>
          <cell r="C1705">
            <v>32002513</v>
          </cell>
          <cell r="D1705">
            <v>2513</v>
          </cell>
          <cell r="I1705" t="str">
            <v/>
          </cell>
          <cell r="L1705" t="str">
            <v>Reigersbergenweg</v>
          </cell>
          <cell r="N1705" t="str">
            <v>Reigersbergenweg</v>
          </cell>
          <cell r="P1705" t="str">
            <v>Het Kleine Loo/Reigersbergenweg</v>
          </cell>
          <cell r="R1705" t="str">
            <v>Den Haag</v>
          </cell>
          <cell r="S1705" t="str">
            <v>Den Haag</v>
          </cell>
          <cell r="U1705">
            <v>84151</v>
          </cell>
          <cell r="V1705">
            <v>456197</v>
          </cell>
          <cell r="W1705" t="str">
            <v>4.35341331</v>
          </cell>
          <cell r="X1705" t="str">
            <v>52.08949377</v>
          </cell>
          <cell r="Y1705" t="str">
            <v/>
          </cell>
          <cell r="AA1705" t="str">
            <v>jcdecaux</v>
          </cell>
          <cell r="AB1705">
            <v>4</v>
          </cell>
          <cell r="AD1705" t="str">
            <v/>
          </cell>
          <cell r="AE1705" t="str">
            <v/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  <cell r="AJ1705">
            <v>0</v>
          </cell>
          <cell r="AK1705">
            <v>0</v>
          </cell>
          <cell r="AL1705">
            <v>0</v>
          </cell>
          <cell r="AM1705">
            <v>0</v>
          </cell>
          <cell r="AN1705" t="e">
            <v>#N/A</v>
          </cell>
          <cell r="AQ1705" t="str">
            <v>false</v>
          </cell>
          <cell r="AR1705" t="str">
            <v>htm</v>
          </cell>
          <cell r="AS1705">
            <v>6</v>
          </cell>
          <cell r="AT1705" t="str">
            <v>LL</v>
          </cell>
          <cell r="AU1705" t="str">
            <v>tram</v>
          </cell>
          <cell r="AW1705">
            <v>6</v>
          </cell>
          <cell r="AX1705">
            <v>6</v>
          </cell>
          <cell r="AY1705" t="str">
            <v>Leidschendam Noord</v>
          </cell>
          <cell r="AZ1705" t="str">
            <v>55.30</v>
          </cell>
          <cell r="BA1705" t="str">
            <v>2.10</v>
          </cell>
          <cell r="BB1705" t="str">
            <v>2.10</v>
          </cell>
          <cell r="BH1705" t="str">
            <v/>
          </cell>
          <cell r="BI1705" t="str">
            <v/>
          </cell>
        </row>
        <row r="1706">
          <cell r="A1706">
            <v>387</v>
          </cell>
          <cell r="B1706">
            <v>32002514</v>
          </cell>
          <cell r="C1706">
            <v>32002514</v>
          </cell>
          <cell r="D1706">
            <v>2514</v>
          </cell>
          <cell r="I1706" t="str">
            <v/>
          </cell>
          <cell r="L1706" t="str">
            <v>Reigersbergenweg</v>
          </cell>
          <cell r="N1706" t="str">
            <v>Reigersbergenweg</v>
          </cell>
          <cell r="P1706" t="str">
            <v>Het Kleine Loo/Reigersbergenweg</v>
          </cell>
          <cell r="R1706" t="str">
            <v>Den Haag</v>
          </cell>
          <cell r="S1706" t="str">
            <v>Den Haag</v>
          </cell>
          <cell r="U1706">
            <v>84120</v>
          </cell>
          <cell r="V1706">
            <v>456177</v>
          </cell>
          <cell r="W1706" t="str">
            <v>4.35296520</v>
          </cell>
          <cell r="X1706" t="str">
            <v>52.08931007</v>
          </cell>
          <cell r="Y1706" t="str">
            <v/>
          </cell>
          <cell r="AA1706" t="str">
            <v>jcdecaux</v>
          </cell>
          <cell r="AB1706">
            <v>4</v>
          </cell>
          <cell r="AC1706" t="str">
            <v>Extra</v>
          </cell>
          <cell r="AD1706" t="str">
            <v/>
          </cell>
          <cell r="AE1706" t="str">
            <v>Extra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  <cell r="AJ1706">
            <v>0</v>
          </cell>
          <cell r="AK1706">
            <v>0</v>
          </cell>
          <cell r="AL1706">
            <v>0</v>
          </cell>
          <cell r="AM1706">
            <v>0</v>
          </cell>
          <cell r="AN1706" t="e">
            <v>#N/A</v>
          </cell>
          <cell r="AQ1706" t="str">
            <v>false</v>
          </cell>
          <cell r="AR1706" t="str">
            <v>htm</v>
          </cell>
          <cell r="AS1706">
            <v>6</v>
          </cell>
          <cell r="AT1706" t="str">
            <v>LY</v>
          </cell>
          <cell r="AU1706" t="str">
            <v>tram</v>
          </cell>
          <cell r="AW1706">
            <v>6</v>
          </cell>
          <cell r="AX1706">
            <v>6</v>
          </cell>
          <cell r="AY1706" t="str">
            <v>Leyenburg</v>
          </cell>
          <cell r="AZ1706" t="str">
            <v>55.50</v>
          </cell>
          <cell r="BA1706" t="str">
            <v>2.10</v>
          </cell>
          <cell r="BB1706" t="str">
            <v>2.10</v>
          </cell>
          <cell r="BH1706" t="str">
            <v/>
          </cell>
          <cell r="BI1706" t="str">
            <v/>
          </cell>
        </row>
        <row r="1707">
          <cell r="A1707">
            <v>400</v>
          </cell>
          <cell r="B1707">
            <v>32002531</v>
          </cell>
          <cell r="C1707">
            <v>32002531</v>
          </cell>
          <cell r="D1707">
            <v>2531</v>
          </cell>
          <cell r="I1707">
            <v>2531</v>
          </cell>
          <cell r="L1707" t="str">
            <v>Reigersbergenweg</v>
          </cell>
          <cell r="N1707" t="str">
            <v>Reigersbergenweg</v>
          </cell>
          <cell r="P1707" t="str">
            <v>Het Kleine Loo/Reigersbergenweg</v>
          </cell>
          <cell r="R1707" t="str">
            <v>Den Haag</v>
          </cell>
          <cell r="S1707" t="str">
            <v>Den Haag</v>
          </cell>
          <cell r="U1707">
            <v>84234</v>
          </cell>
          <cell r="V1707">
            <v>456254</v>
          </cell>
          <cell r="W1707" t="str">
            <v>4.35347271</v>
          </cell>
          <cell r="X1707" t="str">
            <v>52.08944935</v>
          </cell>
          <cell r="Y1707">
            <v>2531</v>
          </cell>
          <cell r="AA1707" t="str">
            <v>geen_abri</v>
          </cell>
          <cell r="AB1707">
            <v>4</v>
          </cell>
          <cell r="AC1707" t="str">
            <v/>
          </cell>
          <cell r="AD1707" t="str">
            <v/>
          </cell>
          <cell r="AE1707" t="str">
            <v/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 t="e">
            <v>#N/A</v>
          </cell>
          <cell r="AQ1707" t="str">
            <v>false</v>
          </cell>
          <cell r="AR1707" t="str">
            <v>htm</v>
          </cell>
          <cell r="AS1707" t="str">
            <v>N2,</v>
          </cell>
          <cell r="AT1707" t="str">
            <v>LD</v>
          </cell>
          <cell r="AU1707" t="str">
            <v>nacht</v>
          </cell>
          <cell r="AY1707" t="str">
            <v xml:space="preserve"> </v>
          </cell>
          <cell r="AZ1707" t="str">
            <v>22.00</v>
          </cell>
          <cell r="BA1707" t="str">
            <v>1.75</v>
          </cell>
          <cell r="BB1707" t="str">
            <v>1.75</v>
          </cell>
          <cell r="BH1707" t="str">
            <v/>
          </cell>
          <cell r="BI1707" t="str">
            <v/>
          </cell>
        </row>
        <row r="1708">
          <cell r="A1708">
            <v>1101</v>
          </cell>
          <cell r="B1708">
            <v>54140190</v>
          </cell>
          <cell r="C1708">
            <v>42018501</v>
          </cell>
          <cell r="F1708">
            <v>42018501</v>
          </cell>
          <cell r="I1708" t="str">
            <v/>
          </cell>
          <cell r="L1708" t="str">
            <v>Reigersbergenweg</v>
          </cell>
          <cell r="R1708" t="str">
            <v>Den Haag</v>
          </cell>
          <cell r="S1708" t="str">
            <v>Den Haag</v>
          </cell>
          <cell r="U1708">
            <v>83978</v>
          </cell>
          <cell r="V1708">
            <v>456697</v>
          </cell>
          <cell r="W1708" t="str">
            <v>4.35078524</v>
          </cell>
          <cell r="X1708" t="str">
            <v>52.09396502</v>
          </cell>
          <cell r="Y1708" t="str">
            <v>GvReig</v>
          </cell>
          <cell r="AA1708" t="str">
            <v>jcdecaux</v>
          </cell>
          <cell r="AB1708">
            <v>1</v>
          </cell>
          <cell r="AC1708" t="str">
            <v/>
          </cell>
          <cell r="AD1708" t="str">
            <v>KHP</v>
          </cell>
          <cell r="AE1708" t="str">
            <v>KHP</v>
          </cell>
          <cell r="AF1708">
            <v>1</v>
          </cell>
          <cell r="AG1708">
            <v>1</v>
          </cell>
          <cell r="AH1708">
            <v>0</v>
          </cell>
          <cell r="AI1708">
            <v>0</v>
          </cell>
          <cell r="AJ1708">
            <v>0</v>
          </cell>
          <cell r="AK1708">
            <v>0</v>
          </cell>
          <cell r="AL1708">
            <v>0</v>
          </cell>
          <cell r="AM1708">
            <v>1</v>
          </cell>
          <cell r="AN1708">
            <v>1</v>
          </cell>
          <cell r="AQ1708" t="str">
            <v>false</v>
          </cell>
          <cell r="AR1708" t="str">
            <v>vtn</v>
          </cell>
          <cell r="AU1708" t="str">
            <v>bus</v>
          </cell>
          <cell r="AX1708">
            <v>43</v>
          </cell>
          <cell r="AY1708" t="str">
            <v>Leiden CS</v>
          </cell>
          <cell r="AZ1708" t="str">
            <v>10.00</v>
          </cell>
          <cell r="BA1708" t="str">
            <v>4.30</v>
          </cell>
          <cell r="BB1708" t="str">
            <v>4.30</v>
          </cell>
          <cell r="BH1708" t="str">
            <v/>
          </cell>
          <cell r="BI1708" t="str">
            <v/>
          </cell>
        </row>
        <row r="1709">
          <cell r="A1709">
            <v>1102</v>
          </cell>
          <cell r="B1709">
            <v>54140200</v>
          </cell>
          <cell r="C1709">
            <v>42018502</v>
          </cell>
          <cell r="F1709">
            <v>42018502</v>
          </cell>
          <cell r="I1709" t="str">
            <v/>
          </cell>
          <cell r="L1709" t="str">
            <v>Reigersbergenweg</v>
          </cell>
          <cell r="R1709" t="str">
            <v>Den Haag</v>
          </cell>
          <cell r="S1709" t="str">
            <v>Den Haag</v>
          </cell>
          <cell r="U1709">
            <v>83950</v>
          </cell>
          <cell r="V1709">
            <v>456692</v>
          </cell>
          <cell r="W1709" t="str">
            <v>4.35037774</v>
          </cell>
          <cell r="X1709" t="str">
            <v>52.09391649</v>
          </cell>
          <cell r="Y1709" t="str">
            <v>GvReig</v>
          </cell>
          <cell r="AA1709" t="str">
            <v>jcdecaux</v>
          </cell>
          <cell r="AB1709">
            <v>1</v>
          </cell>
          <cell r="AC1709" t="str">
            <v/>
          </cell>
          <cell r="AD1709" t="str">
            <v>KHP</v>
          </cell>
          <cell r="AE1709" t="str">
            <v>KHP</v>
          </cell>
          <cell r="AF1709">
            <v>1</v>
          </cell>
          <cell r="AG1709">
            <v>1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1</v>
          </cell>
          <cell r="AN1709">
            <v>1</v>
          </cell>
          <cell r="AQ1709" t="str">
            <v>false</v>
          </cell>
          <cell r="AR1709" t="str">
            <v>vtn</v>
          </cell>
          <cell r="AU1709" t="str">
            <v>bus</v>
          </cell>
          <cell r="AX1709">
            <v>43</v>
          </cell>
          <cell r="AY1709" t="str">
            <v>Den Haag CS</v>
          </cell>
          <cell r="AZ1709" t="str">
            <v>24.00</v>
          </cell>
          <cell r="BA1709" t="str">
            <v>1.80</v>
          </cell>
          <cell r="BB1709" t="str">
            <v>1.80</v>
          </cell>
          <cell r="BH1709" t="str">
            <v/>
          </cell>
          <cell r="BI1709" t="str">
            <v/>
          </cell>
        </row>
        <row r="1710">
          <cell r="A1710">
            <v>1540</v>
          </cell>
          <cell r="B1710">
            <v>54266340</v>
          </cell>
          <cell r="C1710">
            <v>42006201</v>
          </cell>
          <cell r="F1710">
            <v>42006201</v>
          </cell>
          <cell r="I1710" t="str">
            <v/>
          </cell>
          <cell r="L1710" t="str">
            <v>Reinier de Graaf Gasthuis</v>
          </cell>
          <cell r="R1710" t="str">
            <v>Delft</v>
          </cell>
          <cell r="S1710" t="str">
            <v>Delft</v>
          </cell>
          <cell r="U1710">
            <v>82784</v>
          </cell>
          <cell r="V1710">
            <v>446025</v>
          </cell>
          <cell r="W1710" t="str">
            <v>4.33561904</v>
          </cell>
          <cell r="X1710" t="str">
            <v>51.99790282</v>
          </cell>
          <cell r="Y1710" t="str">
            <v>DlfRGG</v>
          </cell>
          <cell r="AA1710" t="str">
            <v>geen_abri</v>
          </cell>
          <cell r="AB1710">
            <v>4</v>
          </cell>
          <cell r="AC1710" t="str">
            <v/>
          </cell>
          <cell r="AD1710" t="str">
            <v>KHP</v>
          </cell>
          <cell r="AE1710" t="str">
            <v>KHP</v>
          </cell>
          <cell r="AF1710">
            <v>1</v>
          </cell>
          <cell r="AG1710">
            <v>0</v>
          </cell>
          <cell r="AH1710">
            <v>1</v>
          </cell>
          <cell r="AI1710">
            <v>0</v>
          </cell>
          <cell r="AJ1710">
            <v>0</v>
          </cell>
          <cell r="AK1710">
            <v>0</v>
          </cell>
          <cell r="AL1710">
            <v>0</v>
          </cell>
          <cell r="AM1710">
            <v>1</v>
          </cell>
          <cell r="AN1710" t="e">
            <v>#N/A</v>
          </cell>
          <cell r="AQ1710" t="str">
            <v>false</v>
          </cell>
          <cell r="AR1710" t="str">
            <v>vtn</v>
          </cell>
          <cell r="AU1710" t="str">
            <v>bus</v>
          </cell>
          <cell r="AX1710">
            <v>82</v>
          </cell>
          <cell r="AY1710" t="str">
            <v>Delft Tanthof</v>
          </cell>
          <cell r="AZ1710" t="str">
            <v>14.00</v>
          </cell>
          <cell r="BA1710" t="str">
            <v>1.65</v>
          </cell>
          <cell r="BB1710" t="str">
            <v>9.50</v>
          </cell>
          <cell r="BH1710" t="str">
            <v>HVS+PB</v>
          </cell>
          <cell r="BI1710" t="str">
            <v/>
          </cell>
        </row>
        <row r="1711">
          <cell r="A1711">
            <v>1539</v>
          </cell>
          <cell r="B1711">
            <v>54266330</v>
          </cell>
          <cell r="C1711">
            <v>42006202</v>
          </cell>
          <cell r="F1711">
            <v>42006202</v>
          </cell>
          <cell r="I1711" t="str">
            <v/>
          </cell>
          <cell r="L1711" t="str">
            <v>Reinier de Graaf Gasthuis</v>
          </cell>
          <cell r="R1711" t="str">
            <v>Delft</v>
          </cell>
          <cell r="S1711" t="str">
            <v>Delft</v>
          </cell>
          <cell r="U1711">
            <v>82786</v>
          </cell>
          <cell r="V1711">
            <v>446020</v>
          </cell>
          <cell r="W1711" t="str">
            <v>4.33564921</v>
          </cell>
          <cell r="X1711" t="str">
            <v>51.99785814</v>
          </cell>
          <cell r="Y1711" t="str">
            <v>DlfRGG</v>
          </cell>
          <cell r="AA1711" t="str">
            <v>CBS-Outdoor</v>
          </cell>
          <cell r="AB1711">
            <v>4</v>
          </cell>
          <cell r="AC1711" t="str">
            <v/>
          </cell>
          <cell r="AD1711" t="str">
            <v>KHP</v>
          </cell>
          <cell r="AE1711" t="str">
            <v>KHP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  <cell r="AJ1711">
            <v>0</v>
          </cell>
          <cell r="AK1711">
            <v>0</v>
          </cell>
          <cell r="AL1711">
            <v>1</v>
          </cell>
          <cell r="AM1711">
            <v>1</v>
          </cell>
          <cell r="AN1711" t="e">
            <v>#N/A</v>
          </cell>
          <cell r="AQ1711" t="str">
            <v>false</v>
          </cell>
          <cell r="AR1711" t="str">
            <v>vtn</v>
          </cell>
          <cell r="AU1711" t="str">
            <v>bus</v>
          </cell>
          <cell r="AX1711">
            <v>128</v>
          </cell>
          <cell r="AY1711" t="str">
            <v>Delft Station Centrum</v>
          </cell>
          <cell r="AZ1711" t="str">
            <v>16.00</v>
          </cell>
          <cell r="BA1711" t="str">
            <v>1.30</v>
          </cell>
          <cell r="BB1711" t="str">
            <v>6.00</v>
          </cell>
          <cell r="BH1711" t="str">
            <v/>
          </cell>
          <cell r="BI1711" t="str">
            <v/>
          </cell>
        </row>
        <row r="1712">
          <cell r="A1712">
            <v>1064</v>
          </cell>
          <cell r="B1712">
            <v>54131150</v>
          </cell>
          <cell r="C1712">
            <v>42051501</v>
          </cell>
          <cell r="F1712">
            <v>42051501</v>
          </cell>
          <cell r="I1712" t="str">
            <v/>
          </cell>
          <cell r="L1712" t="str">
            <v>Rembrandtlaan</v>
          </cell>
          <cell r="R1712" t="str">
            <v>Leidschendam-Voorburg</v>
          </cell>
          <cell r="S1712" t="str">
            <v>Leidschendam-Voorburg</v>
          </cell>
          <cell r="U1712">
            <v>85459</v>
          </cell>
          <cell r="V1712">
            <v>454588</v>
          </cell>
          <cell r="W1712" t="str">
            <v>4.37282404</v>
          </cell>
          <cell r="X1712" t="str">
            <v>52.07519972</v>
          </cell>
          <cell r="Y1712" t="str">
            <v>VbgRem</v>
          </cell>
          <cell r="AA1712" t="str">
            <v>geen_abri</v>
          </cell>
          <cell r="AB1712">
            <v>1</v>
          </cell>
          <cell r="AC1712" t="str">
            <v/>
          </cell>
          <cell r="AD1712" t="str">
            <v>KHP</v>
          </cell>
          <cell r="AE1712" t="str">
            <v>KHP</v>
          </cell>
          <cell r="AF1712">
            <v>1</v>
          </cell>
          <cell r="AG1712">
            <v>0</v>
          </cell>
          <cell r="AH1712">
            <v>1</v>
          </cell>
          <cell r="AI1712">
            <v>0</v>
          </cell>
          <cell r="AJ1712">
            <v>0</v>
          </cell>
          <cell r="AK1712">
            <v>0</v>
          </cell>
          <cell r="AL1712">
            <v>0</v>
          </cell>
          <cell r="AM1712">
            <v>1</v>
          </cell>
          <cell r="AN1712" t="e">
            <v>#N/A</v>
          </cell>
          <cell r="AQ1712" t="str">
            <v>false</v>
          </cell>
          <cell r="AR1712" t="str">
            <v>vtn</v>
          </cell>
          <cell r="AS1712">
            <v>46</v>
          </cell>
          <cell r="AT1712" t="str">
            <v>Voorschoten</v>
          </cell>
          <cell r="AU1712" t="str">
            <v>bus</v>
          </cell>
          <cell r="AX1712">
            <v>45</v>
          </cell>
          <cell r="AY1712" t="str">
            <v>Leiden Merenwijk</v>
          </cell>
          <cell r="AZ1712" t="str">
            <v>16.60</v>
          </cell>
          <cell r="BA1712" t="str">
            <v>2.20</v>
          </cell>
          <cell r="BB1712" t="str">
            <v>2.20</v>
          </cell>
          <cell r="BH1712" t="str">
            <v>HVS</v>
          </cell>
          <cell r="BI1712" t="str">
            <v/>
          </cell>
        </row>
        <row r="1713">
          <cell r="A1713">
            <v>1065</v>
          </cell>
          <cell r="B1713">
            <v>54131160</v>
          </cell>
          <cell r="C1713">
            <v>42051502</v>
          </cell>
          <cell r="F1713">
            <v>42051502</v>
          </cell>
          <cell r="I1713" t="str">
            <v/>
          </cell>
          <cell r="L1713" t="str">
            <v>Rembrandtlaan</v>
          </cell>
          <cell r="R1713" t="str">
            <v>Leidschendam-Voorburg</v>
          </cell>
          <cell r="S1713" t="str">
            <v>Leidschendam-Voorburg</v>
          </cell>
          <cell r="U1713">
            <v>85454</v>
          </cell>
          <cell r="V1713">
            <v>454611</v>
          </cell>
          <cell r="W1713" t="str">
            <v>4.37274643</v>
          </cell>
          <cell r="X1713" t="str">
            <v>52.07540579</v>
          </cell>
          <cell r="Y1713" t="str">
            <v>VbgRem</v>
          </cell>
          <cell r="AA1713" t="str">
            <v>jcdecaux</v>
          </cell>
          <cell r="AB1713">
            <v>1</v>
          </cell>
          <cell r="AC1713" t="str">
            <v/>
          </cell>
          <cell r="AD1713" t="str">
            <v>KHP</v>
          </cell>
          <cell r="AE1713" t="str">
            <v>KHP</v>
          </cell>
          <cell r="AF1713">
            <v>1</v>
          </cell>
          <cell r="AG1713">
            <v>0</v>
          </cell>
          <cell r="AH1713">
            <v>1</v>
          </cell>
          <cell r="AI1713">
            <v>0</v>
          </cell>
          <cell r="AJ1713">
            <v>0</v>
          </cell>
          <cell r="AK1713">
            <v>0</v>
          </cell>
          <cell r="AL1713">
            <v>0</v>
          </cell>
          <cell r="AM1713">
            <v>1</v>
          </cell>
          <cell r="AN1713" t="e">
            <v>#N/A</v>
          </cell>
          <cell r="AQ1713" t="str">
            <v>false</v>
          </cell>
          <cell r="AR1713" t="str">
            <v>vtn</v>
          </cell>
          <cell r="AS1713">
            <v>45.46</v>
          </cell>
          <cell r="AT1713" t="str">
            <v>Den Haag CS</v>
          </cell>
          <cell r="AU1713" t="str">
            <v>bus</v>
          </cell>
          <cell r="AX1713">
            <v>45</v>
          </cell>
          <cell r="AY1713" t="str">
            <v>Den Haag CS</v>
          </cell>
          <cell r="AZ1713" t="str">
            <v>17.00</v>
          </cell>
          <cell r="BA1713" t="str">
            <v>2.50</v>
          </cell>
          <cell r="BB1713" t="str">
            <v>2.50</v>
          </cell>
          <cell r="BH1713" t="str">
            <v>HVS</v>
          </cell>
          <cell r="BI1713" t="str">
            <v/>
          </cell>
        </row>
        <row r="1714">
          <cell r="A1714">
            <v>678</v>
          </cell>
          <cell r="B1714">
            <v>32003614</v>
          </cell>
          <cell r="C1714">
            <v>32003614</v>
          </cell>
          <cell r="D1714">
            <v>3614</v>
          </cell>
          <cell r="I1714" t="str">
            <v/>
          </cell>
          <cell r="L1714" t="str">
            <v>Remmersteinstraat</v>
          </cell>
          <cell r="N1714" t="str">
            <v>Remmersteinstraat</v>
          </cell>
          <cell r="P1714" t="str">
            <v>Erasmusweg/Remmersteinstraat</v>
          </cell>
          <cell r="R1714" t="str">
            <v>Den Haag</v>
          </cell>
          <cell r="S1714" t="str">
            <v>Den Haag</v>
          </cell>
          <cell r="U1714">
            <v>79973</v>
          </cell>
          <cell r="V1714">
            <v>451507</v>
          </cell>
          <cell r="W1714" t="str">
            <v>4.29349128</v>
          </cell>
          <cell r="X1714" t="str">
            <v>52.04679557</v>
          </cell>
          <cell r="Y1714" t="str">
            <v/>
          </cell>
          <cell r="AA1714" t="str">
            <v>jcdecaux</v>
          </cell>
          <cell r="AB1714">
            <v>4</v>
          </cell>
          <cell r="AC1714" t="str">
            <v>Extra</v>
          </cell>
          <cell r="AD1714" t="str">
            <v/>
          </cell>
          <cell r="AE1714" t="str">
            <v>Extra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  <cell r="AJ1714">
            <v>0</v>
          </cell>
          <cell r="AK1714">
            <v>0</v>
          </cell>
          <cell r="AL1714">
            <v>0</v>
          </cell>
          <cell r="AM1714">
            <v>0</v>
          </cell>
          <cell r="AN1714" t="e">
            <v>#N/A</v>
          </cell>
          <cell r="AQ1714" t="str">
            <v>false</v>
          </cell>
          <cell r="AR1714" t="str">
            <v>htm</v>
          </cell>
          <cell r="AS1714">
            <v>16</v>
          </cell>
          <cell r="AT1714" t="str">
            <v>CS</v>
          </cell>
          <cell r="AU1714" t="str">
            <v>tram</v>
          </cell>
          <cell r="AW1714">
            <v>16</v>
          </cell>
          <cell r="AX1714">
            <v>16</v>
          </cell>
          <cell r="AY1714" t="str">
            <v>Centraal Station</v>
          </cell>
          <cell r="AZ1714" t="str">
            <v>36.00</v>
          </cell>
          <cell r="BA1714" t="str">
            <v>2.00</v>
          </cell>
          <cell r="BB1714" t="str">
            <v>2.00</v>
          </cell>
          <cell r="BH1714" t="str">
            <v/>
          </cell>
          <cell r="BI1714" t="str">
            <v/>
          </cell>
        </row>
        <row r="1715">
          <cell r="A1715">
            <v>679</v>
          </cell>
          <cell r="B1715">
            <v>32003615</v>
          </cell>
          <cell r="C1715">
            <v>32003615</v>
          </cell>
          <cell r="D1715">
            <v>3615</v>
          </cell>
          <cell r="I1715" t="str">
            <v/>
          </cell>
          <cell r="L1715" t="str">
            <v>Remmersteinstraat</v>
          </cell>
          <cell r="N1715" t="str">
            <v>Remmersteinstraat</v>
          </cell>
          <cell r="P1715" t="str">
            <v>Erasmusweg/Remmersteinstraat</v>
          </cell>
          <cell r="R1715" t="str">
            <v>Den Haag</v>
          </cell>
          <cell r="S1715" t="str">
            <v>Den Haag</v>
          </cell>
          <cell r="U1715">
            <v>79998</v>
          </cell>
          <cell r="V1715">
            <v>451533</v>
          </cell>
          <cell r="W1715" t="str">
            <v>4.29384995</v>
          </cell>
          <cell r="X1715" t="str">
            <v>52.04703261</v>
          </cell>
          <cell r="Y1715" t="str">
            <v/>
          </cell>
          <cell r="AA1715" t="str">
            <v>jcdecaux</v>
          </cell>
          <cell r="AB1715">
            <v>4</v>
          </cell>
          <cell r="AD1715" t="str">
            <v/>
          </cell>
          <cell r="AE1715" t="str">
            <v/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0</v>
          </cell>
          <cell r="AK1715">
            <v>0</v>
          </cell>
          <cell r="AL1715">
            <v>0</v>
          </cell>
          <cell r="AM1715">
            <v>0</v>
          </cell>
          <cell r="AN1715" t="e">
            <v>#N/A</v>
          </cell>
          <cell r="AQ1715" t="str">
            <v>false</v>
          </cell>
          <cell r="AR1715" t="str">
            <v>htm</v>
          </cell>
          <cell r="AS1715">
            <v>16</v>
          </cell>
          <cell r="AT1715" t="str">
            <v>WA</v>
          </cell>
          <cell r="AU1715" t="str">
            <v>tram</v>
          </cell>
          <cell r="AW1715">
            <v>16</v>
          </cell>
          <cell r="AX1715">
            <v>12</v>
          </cell>
          <cell r="AY1715" t="str">
            <v>Moerwijk</v>
          </cell>
          <cell r="AZ1715" t="str">
            <v>33.00</v>
          </cell>
          <cell r="BA1715" t="str">
            <v>1.50</v>
          </cell>
          <cell r="BB1715" t="str">
            <v>1.50</v>
          </cell>
          <cell r="BH1715" t="str">
            <v/>
          </cell>
          <cell r="BI1715" t="str">
            <v/>
          </cell>
        </row>
        <row r="1716">
          <cell r="A1716">
            <v>620</v>
          </cell>
          <cell r="B1716">
            <v>32003335</v>
          </cell>
          <cell r="C1716">
            <v>32003335</v>
          </cell>
          <cell r="D1716">
            <v>3335</v>
          </cell>
          <cell r="I1716" t="str">
            <v/>
          </cell>
          <cell r="L1716" t="str">
            <v>Revalidatiecentrum</v>
          </cell>
          <cell r="N1716" t="str">
            <v>Revalidatiecentrum</v>
          </cell>
          <cell r="P1716" t="str">
            <v>Melis Stokelaan/Steenhouwersgaarde</v>
          </cell>
          <cell r="R1716" t="str">
            <v>Den Haag</v>
          </cell>
          <cell r="S1716" t="str">
            <v>Den Haag</v>
          </cell>
          <cell r="U1716">
            <v>78326</v>
          </cell>
          <cell r="V1716">
            <v>450910</v>
          </cell>
          <cell r="W1716" t="str">
            <v>4.26962025</v>
          </cell>
          <cell r="X1716" t="str">
            <v>52.04120513</v>
          </cell>
          <cell r="Y1716" t="str">
            <v/>
          </cell>
          <cell r="AA1716" t="str">
            <v>jcdecaux</v>
          </cell>
          <cell r="AB1716">
            <v>4</v>
          </cell>
          <cell r="AC1716" t="str">
            <v>HIP4LED optioneel</v>
          </cell>
          <cell r="AD1716" t="str">
            <v/>
          </cell>
          <cell r="AE1716" t="str">
            <v>HIP4LED optioneel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  <cell r="AJ1716">
            <v>0</v>
          </cell>
          <cell r="AK1716">
            <v>0</v>
          </cell>
          <cell r="AL1716">
            <v>0</v>
          </cell>
          <cell r="AM1716">
            <v>0</v>
          </cell>
          <cell r="AN1716" t="e">
            <v>#N/A</v>
          </cell>
          <cell r="AQ1716" t="str">
            <v>false</v>
          </cell>
          <cell r="AR1716" t="str">
            <v>htm</v>
          </cell>
          <cell r="AS1716" t="str">
            <v>8,9,</v>
          </cell>
          <cell r="AT1716" t="str">
            <v>MD</v>
          </cell>
          <cell r="AU1716" t="str">
            <v>tram</v>
          </cell>
          <cell r="AW1716">
            <v>9</v>
          </cell>
          <cell r="AY1716" t="str">
            <v xml:space="preserve"> </v>
          </cell>
          <cell r="AZ1716" t="str">
            <v>36.40</v>
          </cell>
          <cell r="BA1716" t="str">
            <v>2.20</v>
          </cell>
          <cell r="BB1716" t="str">
            <v>2.20</v>
          </cell>
          <cell r="BH1716" t="str">
            <v/>
          </cell>
          <cell r="BI1716" t="str">
            <v/>
          </cell>
        </row>
        <row r="1717">
          <cell r="A1717">
            <v>621</v>
          </cell>
          <cell r="B1717">
            <v>32003336</v>
          </cell>
          <cell r="C1717">
            <v>32003336</v>
          </cell>
          <cell r="D1717">
            <v>3336</v>
          </cell>
          <cell r="I1717" t="str">
            <v/>
          </cell>
          <cell r="L1717" t="str">
            <v>Revalidatiecentrum</v>
          </cell>
          <cell r="N1717" t="str">
            <v>Revalidatiecentrum</v>
          </cell>
          <cell r="P1717" t="str">
            <v>Melis Stokelaan/Steenhouwersgaarde</v>
          </cell>
          <cell r="R1717" t="str">
            <v>Den Haag</v>
          </cell>
          <cell r="S1717" t="str">
            <v>Den Haag</v>
          </cell>
          <cell r="U1717">
            <v>78337</v>
          </cell>
          <cell r="V1717">
            <v>450923</v>
          </cell>
          <cell r="W1717" t="str">
            <v>4.26977764</v>
          </cell>
          <cell r="X1717" t="str">
            <v>52.04132347</v>
          </cell>
          <cell r="Y1717" t="str">
            <v/>
          </cell>
          <cell r="AA1717" t="str">
            <v>jcdecaux</v>
          </cell>
          <cell r="AB1717">
            <v>4</v>
          </cell>
          <cell r="AC1717" t="str">
            <v/>
          </cell>
          <cell r="AD1717" t="str">
            <v/>
          </cell>
          <cell r="AE1717" t="str">
            <v/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 t="e">
            <v>#N/A</v>
          </cell>
          <cell r="AQ1717" t="str">
            <v>false</v>
          </cell>
          <cell r="AR1717" t="str">
            <v>htm</v>
          </cell>
          <cell r="AS1717" t="str">
            <v>8,9,</v>
          </cell>
          <cell r="AT1717" t="str">
            <v>VR</v>
          </cell>
          <cell r="AU1717" t="str">
            <v>tram</v>
          </cell>
          <cell r="AW1717">
            <v>9</v>
          </cell>
          <cell r="AY1717" t="str">
            <v xml:space="preserve"> </v>
          </cell>
          <cell r="AZ1717" t="str">
            <v>36.60</v>
          </cell>
          <cell r="BA1717" t="str">
            <v>2.30</v>
          </cell>
          <cell r="BB1717" t="str">
            <v>2.30</v>
          </cell>
          <cell r="BH1717" t="str">
            <v/>
          </cell>
          <cell r="BI1717" t="str">
            <v/>
          </cell>
        </row>
        <row r="1718">
          <cell r="A1718">
            <v>1242</v>
          </cell>
          <cell r="B1718">
            <v>32003372</v>
          </cell>
          <cell r="C1718">
            <v>32003372</v>
          </cell>
          <cell r="D1718">
            <v>3372</v>
          </cell>
          <cell r="I1718" t="str">
            <v/>
          </cell>
          <cell r="L1718" t="str">
            <v>Revalidatiecentrum</v>
          </cell>
          <cell r="N1718" t="str">
            <v>Revalidatiecentrum</v>
          </cell>
          <cell r="P1718" t="str">
            <v>Vrederustlaan/Revalidatiecentrum</v>
          </cell>
          <cell r="R1718" t="str">
            <v>Den Haag</v>
          </cell>
          <cell r="S1718" t="str">
            <v>Den Haag</v>
          </cell>
          <cell r="U1718">
            <v>78053</v>
          </cell>
          <cell r="V1718">
            <v>450854</v>
          </cell>
          <cell r="W1718" t="str">
            <v>4.26563960</v>
          </cell>
          <cell r="X1718" t="str">
            <v>52.04067289</v>
          </cell>
          <cell r="Y1718">
            <v>3372</v>
          </cell>
          <cell r="AA1718" t="str">
            <v>jcdecaux</v>
          </cell>
          <cell r="AB1718">
            <v>2</v>
          </cell>
          <cell r="AC1718" t="str">
            <v/>
          </cell>
          <cell r="AD1718" t="str">
            <v>KHP</v>
          </cell>
          <cell r="AE1718" t="str">
            <v>KHP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  <cell r="AJ1718">
            <v>0</v>
          </cell>
          <cell r="AK1718">
            <v>0</v>
          </cell>
          <cell r="AL1718">
            <v>1</v>
          </cell>
          <cell r="AM1718">
            <v>1</v>
          </cell>
          <cell r="AN1718" t="e">
            <v>#N/A</v>
          </cell>
          <cell r="AP1718" t="str">
            <v>HVS in de weg</v>
          </cell>
          <cell r="AQ1718" t="str">
            <v>false</v>
          </cell>
          <cell r="AR1718" t="str">
            <v>htm</v>
          </cell>
          <cell r="AS1718">
            <v>21</v>
          </cell>
          <cell r="AT1718" t="str">
            <v>SN</v>
          </cell>
          <cell r="AU1718" t="str">
            <v>bus</v>
          </cell>
          <cell r="AX1718">
            <v>21</v>
          </cell>
          <cell r="AY1718" t="str">
            <v>Scheven NS</v>
          </cell>
          <cell r="AZ1718" t="str">
            <v>36.30</v>
          </cell>
          <cell r="BA1718" t="str">
            <v>1.30</v>
          </cell>
          <cell r="BB1718" t="str">
            <v>5.50</v>
          </cell>
          <cell r="BH1718" t="str">
            <v/>
          </cell>
          <cell r="BI1718" t="str">
            <v/>
          </cell>
        </row>
        <row r="1719">
          <cell r="B1719">
            <v>32003373</v>
          </cell>
          <cell r="C1719">
            <v>32003373</v>
          </cell>
          <cell r="D1719">
            <v>3373</v>
          </cell>
          <cell r="I1719" t="str">
            <v/>
          </cell>
          <cell r="L1719" t="str">
            <v>Revalidatiecentrum</v>
          </cell>
          <cell r="N1719" t="str">
            <v>Revalidatiecentrum</v>
          </cell>
          <cell r="P1719" t="str">
            <v>Vrederustlaan/Revalidatiecentrum</v>
          </cell>
          <cell r="S1719" t="str">
            <v>Den Haag</v>
          </cell>
          <cell r="U1719">
            <v>78075</v>
          </cell>
          <cell r="V1719">
            <v>450824</v>
          </cell>
          <cell r="W1719" t="str">
            <v>4.26598175</v>
          </cell>
          <cell r="X1719" t="str">
            <v>52.04039750</v>
          </cell>
          <cell r="Y1719">
            <v>3372</v>
          </cell>
          <cell r="AC1719" t="str">
            <v/>
          </cell>
          <cell r="AD1719" t="str">
            <v>KHP</v>
          </cell>
          <cell r="AE1719" t="str">
            <v>KHP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0</v>
          </cell>
          <cell r="AK1719">
            <v>0</v>
          </cell>
          <cell r="AL1719">
            <v>1</v>
          </cell>
          <cell r="AM1719">
            <v>1</v>
          </cell>
          <cell r="AN1719" t="e">
            <v>#N/A</v>
          </cell>
          <cell r="AQ1719" t="str">
            <v>false</v>
          </cell>
          <cell r="AS1719">
            <v>21</v>
          </cell>
          <cell r="AT1719" t="str">
            <v>VR</v>
          </cell>
          <cell r="AU1719" t="str">
            <v/>
          </cell>
          <cell r="AX1719">
            <v>21</v>
          </cell>
          <cell r="AY1719" t="str">
            <v>Vrederust</v>
          </cell>
          <cell r="BH1719" t="str">
            <v/>
          </cell>
          <cell r="BI1719" t="str">
            <v/>
          </cell>
        </row>
        <row r="1720">
          <cell r="A1720">
            <v>1243</v>
          </cell>
          <cell r="B1720">
            <v>32003374</v>
          </cell>
          <cell r="C1720">
            <v>32003374</v>
          </cell>
          <cell r="D1720">
            <v>3374</v>
          </cell>
          <cell r="I1720" t="str">
            <v/>
          </cell>
          <cell r="L1720" t="str">
            <v>Revalidatiecentrum</v>
          </cell>
          <cell r="R1720" t="str">
            <v>Den Haag</v>
          </cell>
          <cell r="S1720" t="str">
            <v>Den Haag</v>
          </cell>
          <cell r="U1720" t="str">
            <v/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AA1720" t="str">
            <v>jcdecaux</v>
          </cell>
          <cell r="AB1720">
            <v>2</v>
          </cell>
          <cell r="AC1720" t="str">
            <v/>
          </cell>
          <cell r="AD1720" t="str">
            <v/>
          </cell>
          <cell r="AE1720" t="str">
            <v/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0</v>
          </cell>
          <cell r="AK1720">
            <v>0</v>
          </cell>
          <cell r="AL1720">
            <v>0</v>
          </cell>
          <cell r="AM1720">
            <v>0</v>
          </cell>
          <cell r="AN1720" t="e">
            <v>#N/A</v>
          </cell>
          <cell r="AP1720" t="str">
            <v>HVS in de weg</v>
          </cell>
          <cell r="AQ1720" t="str">
            <v>false</v>
          </cell>
          <cell r="AR1720" t="str">
            <v>htm</v>
          </cell>
          <cell r="AU1720" t="str">
            <v>bus</v>
          </cell>
          <cell r="AY1720" t="str">
            <v xml:space="preserve"> </v>
          </cell>
          <cell r="AZ1720" t="str">
            <v>16.45</v>
          </cell>
          <cell r="BA1720" t="str">
            <v>1.30</v>
          </cell>
          <cell r="BB1720" t="str">
            <v>1.30</v>
          </cell>
          <cell r="BH1720" t="str">
            <v/>
          </cell>
          <cell r="BI1720" t="str">
            <v/>
          </cell>
        </row>
        <row r="1721">
          <cell r="A1721">
            <v>1541</v>
          </cell>
          <cell r="B1721">
            <v>54266350</v>
          </cell>
          <cell r="C1721">
            <v>42006101</v>
          </cell>
          <cell r="F1721">
            <v>42006101</v>
          </cell>
          <cell r="I1721" t="str">
            <v/>
          </cell>
          <cell r="L1721" t="str">
            <v>Revalidatiecentrum</v>
          </cell>
          <cell r="R1721" t="str">
            <v>Delft</v>
          </cell>
          <cell r="S1721" t="str">
            <v>Delft</v>
          </cell>
          <cell r="U1721">
            <v>83194</v>
          </cell>
          <cell r="V1721">
            <v>446177</v>
          </cell>
          <cell r="W1721" t="str">
            <v>4.34155651</v>
          </cell>
          <cell r="X1721" t="str">
            <v>51.99932202</v>
          </cell>
          <cell r="Y1721" t="str">
            <v>DlfRev</v>
          </cell>
          <cell r="AA1721" t="str">
            <v>CBS-Outdoor</v>
          </cell>
          <cell r="AB1721">
            <v>4</v>
          </cell>
          <cell r="AC1721" t="str">
            <v/>
          </cell>
          <cell r="AD1721" t="str">
            <v>KHP</v>
          </cell>
          <cell r="AE1721" t="str">
            <v>KHP</v>
          </cell>
          <cell r="AF1721">
            <v>0</v>
          </cell>
          <cell r="AG1721">
            <v>1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1</v>
          </cell>
          <cell r="AN1721">
            <v>1</v>
          </cell>
          <cell r="AQ1721" t="str">
            <v>false</v>
          </cell>
          <cell r="AR1721" t="str">
            <v>vtn</v>
          </cell>
          <cell r="AU1721" t="str">
            <v>bus</v>
          </cell>
          <cell r="AX1721">
            <v>128</v>
          </cell>
          <cell r="AY1721" t="str">
            <v>Naaldwijk</v>
          </cell>
          <cell r="AZ1721" t="str">
            <v>23.50</v>
          </cell>
          <cell r="BA1721" t="str">
            <v>1.20</v>
          </cell>
          <cell r="BB1721" t="str">
            <v>2.00</v>
          </cell>
          <cell r="BH1721" t="str">
            <v/>
          </cell>
          <cell r="BI1721" t="str">
            <v/>
          </cell>
        </row>
        <row r="1722">
          <cell r="A1722">
            <v>1542</v>
          </cell>
          <cell r="B1722">
            <v>54266360</v>
          </cell>
          <cell r="C1722">
            <v>42006102</v>
          </cell>
          <cell r="F1722">
            <v>42006102</v>
          </cell>
          <cell r="I1722" t="str">
            <v/>
          </cell>
          <cell r="L1722" t="str">
            <v>Revalidatiecentrum</v>
          </cell>
          <cell r="R1722" t="str">
            <v>Delft</v>
          </cell>
          <cell r="S1722" t="str">
            <v>Delft</v>
          </cell>
          <cell r="U1722">
            <v>83211</v>
          </cell>
          <cell r="V1722">
            <v>446176</v>
          </cell>
          <cell r="W1722" t="str">
            <v>4.34180423</v>
          </cell>
          <cell r="X1722" t="str">
            <v>51.99931524</v>
          </cell>
          <cell r="Y1722" t="str">
            <v>DlfRev</v>
          </cell>
          <cell r="AA1722" t="str">
            <v>CBS-Outdoor</v>
          </cell>
          <cell r="AB1722">
            <v>4</v>
          </cell>
          <cell r="AC1722" t="str">
            <v/>
          </cell>
          <cell r="AD1722" t="str">
            <v>KHP</v>
          </cell>
          <cell r="AE1722" t="str">
            <v>KHP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1</v>
          </cell>
          <cell r="AM1722">
            <v>1</v>
          </cell>
          <cell r="AN1722" t="e">
            <v>#N/A</v>
          </cell>
          <cell r="AQ1722" t="str">
            <v>false</v>
          </cell>
          <cell r="AR1722" t="str">
            <v>vtn</v>
          </cell>
          <cell r="AU1722" t="str">
            <v>bus</v>
          </cell>
          <cell r="AX1722">
            <v>128</v>
          </cell>
          <cell r="AY1722" t="str">
            <v>Delft Station Centrum</v>
          </cell>
          <cell r="AZ1722" t="str">
            <v>24.50</v>
          </cell>
          <cell r="BA1722" t="str">
            <v>1.00</v>
          </cell>
          <cell r="BB1722" t="str">
            <v>2.50</v>
          </cell>
          <cell r="BH1722" t="str">
            <v/>
          </cell>
          <cell r="BI1722" t="str">
            <v/>
          </cell>
        </row>
        <row r="1723">
          <cell r="A1723" t="str">
            <v>Buiten</v>
          </cell>
          <cell r="F1723">
            <v>42032401</v>
          </cell>
          <cell r="I1723" t="str">
            <v/>
          </cell>
          <cell r="L1723" t="str">
            <v>Rhijnhof</v>
          </cell>
          <cell r="R1723" t="str">
            <v>Leiden</v>
          </cell>
          <cell r="S1723" t="str">
            <v/>
          </cell>
          <cell r="U1723" t="str">
            <v/>
          </cell>
          <cell r="V1723" t="str">
            <v/>
          </cell>
          <cell r="W1723" t="str">
            <v/>
          </cell>
          <cell r="X1723" t="str">
            <v/>
          </cell>
          <cell r="AC1723" t="str">
            <v/>
          </cell>
          <cell r="AD1723" t="str">
            <v/>
          </cell>
          <cell r="AE1723" t="str">
            <v/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0</v>
          </cell>
          <cell r="AL1723">
            <v>0</v>
          </cell>
          <cell r="AM1723">
            <v>0</v>
          </cell>
          <cell r="AN1723" t="e">
            <v>#N/A</v>
          </cell>
          <cell r="AQ1723" t="str">
            <v>false</v>
          </cell>
          <cell r="AU1723" t="str">
            <v/>
          </cell>
          <cell r="AX1723">
            <v>43</v>
          </cell>
          <cell r="AY1723" t="str">
            <v>Leiden CS</v>
          </cell>
          <cell r="BH1723" t="str">
            <v/>
          </cell>
          <cell r="BI1723" t="str">
            <v/>
          </cell>
        </row>
        <row r="1724">
          <cell r="A1724" t="str">
            <v>Buiten</v>
          </cell>
          <cell r="F1724">
            <v>42032402</v>
          </cell>
          <cell r="I1724" t="str">
            <v/>
          </cell>
          <cell r="L1724" t="str">
            <v>Rhijnhof</v>
          </cell>
          <cell r="R1724" t="str">
            <v>Leiden</v>
          </cell>
          <cell r="S1724" t="str">
            <v/>
          </cell>
          <cell r="U1724" t="str">
            <v/>
          </cell>
          <cell r="V1724" t="str">
            <v/>
          </cell>
          <cell r="W1724" t="str">
            <v/>
          </cell>
          <cell r="X1724" t="str">
            <v/>
          </cell>
          <cell r="AC1724" t="str">
            <v/>
          </cell>
          <cell r="AD1724" t="str">
            <v/>
          </cell>
          <cell r="AE1724" t="str">
            <v/>
          </cell>
          <cell r="AF1724">
            <v>0</v>
          </cell>
          <cell r="AG1724">
            <v>0</v>
          </cell>
          <cell r="AH1724">
            <v>0</v>
          </cell>
          <cell r="AI1724">
            <v>0</v>
          </cell>
          <cell r="AJ1724">
            <v>0</v>
          </cell>
          <cell r="AK1724">
            <v>0</v>
          </cell>
          <cell r="AL1724">
            <v>0</v>
          </cell>
          <cell r="AM1724">
            <v>0</v>
          </cell>
          <cell r="AN1724" t="e">
            <v>#N/A</v>
          </cell>
          <cell r="AQ1724" t="str">
            <v>false</v>
          </cell>
          <cell r="AU1724" t="str">
            <v/>
          </cell>
          <cell r="AX1724">
            <v>43</v>
          </cell>
          <cell r="AY1724" t="str">
            <v>Den Haag CS via Wassenaar</v>
          </cell>
          <cell r="BH1724" t="str">
            <v/>
          </cell>
          <cell r="BI1724" t="str">
            <v/>
          </cell>
        </row>
        <row r="1725">
          <cell r="A1725">
            <v>1289</v>
          </cell>
          <cell r="B1725">
            <v>54210260</v>
          </cell>
          <cell r="C1725">
            <v>42039701</v>
          </cell>
          <cell r="F1725">
            <v>42039701</v>
          </cell>
          <cell r="I1725" t="str">
            <v/>
          </cell>
          <cell r="L1725" t="str">
            <v>Ridderspoor</v>
          </cell>
          <cell r="Q1725" t="str">
            <v>Nootdorp</v>
          </cell>
          <cell r="R1725" t="str">
            <v>Pijnacker-Nootdorp</v>
          </cell>
          <cell r="S1725" t="str">
            <v>Pijnacker-Nootdorp</v>
          </cell>
          <cell r="U1725" t="str">
            <v/>
          </cell>
          <cell r="V1725" t="str">
            <v/>
          </cell>
          <cell r="W1725" t="str">
            <v/>
          </cell>
          <cell r="X1725" t="str">
            <v/>
          </cell>
          <cell r="Y1725" t="str">
            <v/>
          </cell>
          <cell r="AA1725" t="str">
            <v>wens/akkoord</v>
          </cell>
          <cell r="AB1725">
            <v>9</v>
          </cell>
          <cell r="AC1725" t="str">
            <v/>
          </cell>
          <cell r="AD1725" t="str">
            <v/>
          </cell>
          <cell r="AE1725" t="str">
            <v/>
          </cell>
          <cell r="AF1725">
            <v>0</v>
          </cell>
          <cell r="AG1725">
            <v>0</v>
          </cell>
          <cell r="AH1725">
            <v>0</v>
          </cell>
          <cell r="AI1725">
            <v>1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 t="e">
            <v>#N/A</v>
          </cell>
          <cell r="AQ1725" t="str">
            <v>true</v>
          </cell>
          <cell r="AR1725" t="str">
            <v>vtn</v>
          </cell>
          <cell r="AU1725" t="str">
            <v>bus</v>
          </cell>
          <cell r="AX1725">
            <v>61</v>
          </cell>
          <cell r="AY1725" t="str">
            <v>Den Haag Leidschenveen</v>
          </cell>
          <cell r="AZ1725" t="str">
            <v>12.00</v>
          </cell>
          <cell r="BA1725" t="str">
            <v>1.90</v>
          </cell>
          <cell r="BB1725" t="str">
            <v>4.00</v>
          </cell>
          <cell r="BH1725" t="str">
            <v>HVS</v>
          </cell>
        </row>
        <row r="1726">
          <cell r="A1726">
            <v>1288</v>
          </cell>
          <cell r="B1726">
            <v>54210250</v>
          </cell>
          <cell r="C1726">
            <v>42039702</v>
          </cell>
          <cell r="F1726">
            <v>42039702</v>
          </cell>
          <cell r="I1726" t="str">
            <v/>
          </cell>
          <cell r="L1726" t="str">
            <v>Ridderspoor</v>
          </cell>
          <cell r="Q1726" t="str">
            <v>Nootdorp</v>
          </cell>
          <cell r="R1726" t="str">
            <v>Pijnacker-Nootdorp</v>
          </cell>
          <cell r="S1726" t="str">
            <v>Pijnacker-Nootdorp</v>
          </cell>
          <cell r="U1726" t="str">
            <v/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AA1726" t="str">
            <v>wens/akkoord</v>
          </cell>
          <cell r="AB1726">
            <v>9</v>
          </cell>
          <cell r="AC1726" t="str">
            <v/>
          </cell>
          <cell r="AD1726" t="str">
            <v/>
          </cell>
          <cell r="AE1726" t="str">
            <v/>
          </cell>
          <cell r="AF1726">
            <v>0</v>
          </cell>
          <cell r="AG1726">
            <v>0</v>
          </cell>
          <cell r="AH1726">
            <v>0</v>
          </cell>
          <cell r="AI1726">
            <v>1</v>
          </cell>
          <cell r="AJ1726">
            <v>0</v>
          </cell>
          <cell r="AK1726">
            <v>0</v>
          </cell>
          <cell r="AL1726">
            <v>0</v>
          </cell>
          <cell r="AM1726">
            <v>0</v>
          </cell>
          <cell r="AN1726" t="e">
            <v>#N/A</v>
          </cell>
          <cell r="AQ1726" t="str">
            <v>true</v>
          </cell>
          <cell r="AR1726" t="str">
            <v>vtn</v>
          </cell>
          <cell r="AU1726" t="str">
            <v>bus</v>
          </cell>
          <cell r="AX1726">
            <v>61</v>
          </cell>
          <cell r="AY1726" t="str">
            <v>Pijnacker</v>
          </cell>
          <cell r="AZ1726" t="str">
            <v>12.00</v>
          </cell>
          <cell r="BA1726" t="str">
            <v>1.90</v>
          </cell>
          <cell r="BB1726" t="str">
            <v>1.90</v>
          </cell>
          <cell r="BH1726" t="str">
            <v>HVS</v>
          </cell>
        </row>
        <row r="1727">
          <cell r="A1727">
            <v>1506</v>
          </cell>
          <cell r="B1727">
            <v>54263400</v>
          </cell>
          <cell r="C1727">
            <v>42006301</v>
          </cell>
          <cell r="F1727">
            <v>42006301</v>
          </cell>
          <cell r="I1727" t="str">
            <v/>
          </cell>
          <cell r="L1727" t="str">
            <v>Rietzangerstraat</v>
          </cell>
          <cell r="R1727" t="str">
            <v>Delft</v>
          </cell>
          <cell r="S1727" t="str">
            <v>Delft</v>
          </cell>
          <cell r="U1727">
            <v>84253</v>
          </cell>
          <cell r="V1727">
            <v>444257</v>
          </cell>
          <cell r="W1727" t="str">
            <v>4.35737169</v>
          </cell>
          <cell r="X1727" t="str">
            <v>51.98220301</v>
          </cell>
          <cell r="Y1727" t="str">
            <v>DlfRie</v>
          </cell>
          <cell r="AA1727" t="str">
            <v>CBS-Outdoor</v>
          </cell>
          <cell r="AB1727">
            <v>1</v>
          </cell>
          <cell r="AC1727" t="str">
            <v/>
          </cell>
          <cell r="AD1727" t="str">
            <v>KHP</v>
          </cell>
          <cell r="AE1727" t="str">
            <v>KHP</v>
          </cell>
          <cell r="AF1727">
            <v>0</v>
          </cell>
          <cell r="AG1727">
            <v>1</v>
          </cell>
          <cell r="AH1727">
            <v>0</v>
          </cell>
          <cell r="AI1727">
            <v>0</v>
          </cell>
          <cell r="AJ1727">
            <v>0</v>
          </cell>
          <cell r="AK1727">
            <v>0</v>
          </cell>
          <cell r="AL1727">
            <v>0</v>
          </cell>
          <cell r="AM1727">
            <v>1</v>
          </cell>
          <cell r="AN1727">
            <v>1</v>
          </cell>
          <cell r="AQ1727" t="str">
            <v>false</v>
          </cell>
          <cell r="AR1727" t="str">
            <v>vtn</v>
          </cell>
          <cell r="AU1727" t="str">
            <v>bus</v>
          </cell>
          <cell r="AX1727">
            <v>130</v>
          </cell>
          <cell r="AY1727" t="str">
            <v>Den Haag Grote Markt</v>
          </cell>
          <cell r="AZ1727" t="str">
            <v>24.00</v>
          </cell>
          <cell r="BA1727" t="str">
            <v>2.00</v>
          </cell>
          <cell r="BB1727" t="str">
            <v>4.00</v>
          </cell>
          <cell r="BH1727" t="str">
            <v/>
          </cell>
          <cell r="BI1727" t="str">
            <v/>
          </cell>
        </row>
        <row r="1728">
          <cell r="A1728">
            <v>1505</v>
          </cell>
          <cell r="B1728">
            <v>54263390</v>
          </cell>
          <cell r="C1728">
            <v>42006302</v>
          </cell>
          <cell r="F1728">
            <v>42006302</v>
          </cell>
          <cell r="I1728" t="str">
            <v/>
          </cell>
          <cell r="L1728" t="str">
            <v>Rietzangerstraat</v>
          </cell>
          <cell r="R1728" t="str">
            <v>Delft</v>
          </cell>
          <cell r="S1728" t="str">
            <v>Delft</v>
          </cell>
          <cell r="U1728">
            <v>84228</v>
          </cell>
          <cell r="V1728">
            <v>444258</v>
          </cell>
          <cell r="W1728" t="str">
            <v>4.35700762</v>
          </cell>
          <cell r="X1728" t="str">
            <v>51.98220881</v>
          </cell>
          <cell r="Y1728" t="str">
            <v>DlfRie</v>
          </cell>
          <cell r="AA1728" t="str">
            <v>CBS-Outdoor</v>
          </cell>
          <cell r="AB1728">
            <v>1</v>
          </cell>
          <cell r="AC1728" t="str">
            <v/>
          </cell>
          <cell r="AD1728" t="str">
            <v/>
          </cell>
          <cell r="AE1728" t="str">
            <v/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 t="e">
            <v>#N/A</v>
          </cell>
          <cell r="AQ1728" t="str">
            <v>false</v>
          </cell>
          <cell r="AR1728" t="str">
            <v>vtn</v>
          </cell>
          <cell r="AU1728" t="str">
            <v>bus</v>
          </cell>
          <cell r="AX1728">
            <v>130</v>
          </cell>
          <cell r="AY1728" t="str">
            <v>Delft Tanthof via Station Centrum</v>
          </cell>
          <cell r="AZ1728" t="str">
            <v>24.00</v>
          </cell>
          <cell r="BA1728" t="str">
            <v>3.00</v>
          </cell>
          <cell r="BB1728" t="str">
            <v>5.30</v>
          </cell>
          <cell r="BH1728" t="str">
            <v/>
          </cell>
          <cell r="BI1728" t="str">
            <v/>
          </cell>
        </row>
        <row r="1729">
          <cell r="A1729">
            <v>1670</v>
          </cell>
          <cell r="B1729">
            <v>42057201</v>
          </cell>
          <cell r="C1729">
            <v>42057201</v>
          </cell>
          <cell r="F1729">
            <v>42057201</v>
          </cell>
          <cell r="I1729" t="str">
            <v/>
          </cell>
          <cell r="L1729" t="str">
            <v>Rijksdorp</v>
          </cell>
          <cell r="Q1729" t="str">
            <v>Wassenaar</v>
          </cell>
          <cell r="R1729" t="str">
            <v>PZH</v>
          </cell>
          <cell r="S1729" t="str">
            <v>Wassenaar</v>
          </cell>
          <cell r="U1729" t="str">
            <v/>
          </cell>
          <cell r="V1729" t="str">
            <v/>
          </cell>
          <cell r="W1729" t="str">
            <v/>
          </cell>
          <cell r="X1729" t="str">
            <v/>
          </cell>
          <cell r="Y1729" t="str">
            <v/>
          </cell>
          <cell r="AA1729" t="str">
            <v>geen_abri</v>
          </cell>
          <cell r="AB1729">
            <v>5</v>
          </cell>
          <cell r="AC1729" t="str">
            <v/>
          </cell>
          <cell r="AD1729" t="str">
            <v/>
          </cell>
          <cell r="AE1729" t="str">
            <v/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>
            <v>0</v>
          </cell>
          <cell r="AK1729">
            <v>0</v>
          </cell>
          <cell r="AL1729">
            <v>0</v>
          </cell>
          <cell r="AM1729">
            <v>0</v>
          </cell>
          <cell r="AN1729" t="e">
            <v>#N/A</v>
          </cell>
          <cell r="AQ1729" t="str">
            <v>false</v>
          </cell>
          <cell r="AR1729" t="str">
            <v>vtn</v>
          </cell>
          <cell r="AU1729" t="str">
            <v>bus</v>
          </cell>
          <cell r="AX1729">
            <v>468</v>
          </cell>
          <cell r="AY1729" t="str">
            <v>Wassenaar</v>
          </cell>
          <cell r="AZ1729" t="str">
            <v>15.00</v>
          </cell>
          <cell r="BA1729" t="str">
            <v>1.10</v>
          </cell>
          <cell r="BB1729" t="str">
            <v>1.10</v>
          </cell>
          <cell r="BH1729" t="str">
            <v/>
          </cell>
          <cell r="BI1729" t="str">
            <v/>
          </cell>
        </row>
        <row r="1730">
          <cell r="A1730">
            <v>1372</v>
          </cell>
          <cell r="B1730">
            <v>42057202</v>
          </cell>
          <cell r="C1730">
            <v>42057202</v>
          </cell>
          <cell r="F1730">
            <v>42057202</v>
          </cell>
          <cell r="I1730" t="str">
            <v/>
          </cell>
          <cell r="L1730" t="str">
            <v>Rijksdorp</v>
          </cell>
          <cell r="Q1730" t="str">
            <v>Wassenaar</v>
          </cell>
          <cell r="R1730" t="str">
            <v>PZH</v>
          </cell>
          <cell r="S1730" t="str">
            <v>Wassenaar</v>
          </cell>
          <cell r="U1730" t="str">
            <v/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AA1730" t="str">
            <v>geen_abri</v>
          </cell>
          <cell r="AB1730">
            <v>5</v>
          </cell>
          <cell r="AC1730" t="str">
            <v/>
          </cell>
          <cell r="AD1730" t="str">
            <v/>
          </cell>
          <cell r="AE1730" t="str">
            <v/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  <cell r="AJ1730">
            <v>0</v>
          </cell>
          <cell r="AK1730">
            <v>0</v>
          </cell>
          <cell r="AL1730">
            <v>0</v>
          </cell>
          <cell r="AM1730">
            <v>0</v>
          </cell>
          <cell r="AN1730" t="e">
            <v>#N/A</v>
          </cell>
          <cell r="AQ1730" t="str">
            <v>false</v>
          </cell>
          <cell r="AR1730" t="str">
            <v>vtn</v>
          </cell>
          <cell r="AU1730" t="str">
            <v>bus</v>
          </cell>
          <cell r="AX1730">
            <v>468</v>
          </cell>
          <cell r="AY1730" t="str">
            <v>Wassenaarseslag</v>
          </cell>
          <cell r="AZ1730" t="str">
            <v>24.00</v>
          </cell>
          <cell r="BA1730" t="str">
            <v>1.40</v>
          </cell>
          <cell r="BB1730" t="str">
            <v>3.20</v>
          </cell>
          <cell r="BH1730" t="str">
            <v/>
          </cell>
          <cell r="BI1730" t="str">
            <v/>
          </cell>
        </row>
        <row r="1731">
          <cell r="A1731">
            <v>2222</v>
          </cell>
          <cell r="B1731">
            <v>54240130</v>
          </cell>
          <cell r="C1731">
            <v>54240130</v>
          </cell>
          <cell r="E1731">
            <v>54240130</v>
          </cell>
          <cell r="I1731" t="str">
            <v/>
          </cell>
          <cell r="L1731" t="str">
            <v>Rijksdorp</v>
          </cell>
          <cell r="Q1731" t="str">
            <v>Wassenaar</v>
          </cell>
          <cell r="R1731" t="str">
            <v>Wassenaar</v>
          </cell>
          <cell r="S1731" t="str">
            <v>Wassenaar</v>
          </cell>
          <cell r="U1731">
            <v>86578</v>
          </cell>
          <cell r="V1731">
            <v>463432</v>
          </cell>
          <cell r="W1731" t="str">
            <v>4.38736742</v>
          </cell>
          <cell r="X1731" t="str">
            <v>52.15481905</v>
          </cell>
          <cell r="Y1731">
            <v>0</v>
          </cell>
          <cell r="AB1731">
            <v>5</v>
          </cell>
          <cell r="AC1731" t="str">
            <v/>
          </cell>
          <cell r="AD1731" t="str">
            <v/>
          </cell>
          <cell r="AE1731" t="str">
            <v/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  <cell r="AJ1731">
            <v>0</v>
          </cell>
          <cell r="AK1731">
            <v>0</v>
          </cell>
          <cell r="AL1731">
            <v>0</v>
          </cell>
          <cell r="AM1731">
            <v>0</v>
          </cell>
          <cell r="AN1731" t="e">
            <v>#N/A</v>
          </cell>
          <cell r="AQ1731" t="str">
            <v>false</v>
          </cell>
          <cell r="AR1731" t="str">
            <v>cxx</v>
          </cell>
          <cell r="AS1731">
            <v>90</v>
          </cell>
          <cell r="AT1731" t="str">
            <v>Haarlem</v>
          </cell>
          <cell r="AU1731" t="str">
            <v>bus</v>
          </cell>
          <cell r="AX1731">
            <v>90</v>
          </cell>
          <cell r="AY1731" t="str">
            <v>Haarlem</v>
          </cell>
          <cell r="AZ1731" t="str">
            <v>0.00</v>
          </cell>
          <cell r="BA1731" t="str">
            <v>0.00</v>
          </cell>
          <cell r="BB1731" t="str">
            <v>0.00</v>
          </cell>
          <cell r="BH1731" t="str">
            <v/>
          </cell>
          <cell r="BI1731" t="str">
            <v/>
          </cell>
        </row>
        <row r="1732">
          <cell r="A1732">
            <v>2221</v>
          </cell>
          <cell r="B1732">
            <v>54241020</v>
          </cell>
          <cell r="C1732">
            <v>54241020</v>
          </cell>
          <cell r="E1732">
            <v>54241020</v>
          </cell>
          <cell r="I1732" t="str">
            <v/>
          </cell>
          <cell r="L1732" t="str">
            <v>Rijksdorp</v>
          </cell>
          <cell r="Q1732" t="str">
            <v>Wassenaar</v>
          </cell>
          <cell r="R1732" t="str">
            <v>Wassenaar</v>
          </cell>
          <cell r="S1732" t="str">
            <v>Wassenaar</v>
          </cell>
          <cell r="U1732">
            <v>86477</v>
          </cell>
          <cell r="V1732">
            <v>463407</v>
          </cell>
          <cell r="W1732" t="str">
            <v>4.38589678</v>
          </cell>
          <cell r="X1732" t="str">
            <v>52.15458186</v>
          </cell>
          <cell r="Y1732">
            <v>0</v>
          </cell>
          <cell r="AB1732">
            <v>5</v>
          </cell>
          <cell r="AC1732" t="str">
            <v/>
          </cell>
          <cell r="AD1732" t="str">
            <v/>
          </cell>
          <cell r="AE1732" t="str">
            <v/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 t="e">
            <v>#N/A</v>
          </cell>
          <cell r="AQ1732" t="str">
            <v>false</v>
          </cell>
          <cell r="AR1732" t="str">
            <v>cxx</v>
          </cell>
          <cell r="AS1732">
            <v>90</v>
          </cell>
          <cell r="AT1732" t="str">
            <v>Den Haag CS</v>
          </cell>
          <cell r="AU1732" t="str">
            <v>bus</v>
          </cell>
          <cell r="AX1732">
            <v>90</v>
          </cell>
          <cell r="AY1732" t="str">
            <v>Den Haag CS</v>
          </cell>
          <cell r="AZ1732" t="str">
            <v>0.00</v>
          </cell>
          <cell r="BA1732" t="str">
            <v>0.00</v>
          </cell>
          <cell r="BB1732" t="str">
            <v>0.00</v>
          </cell>
          <cell r="BH1732" t="str">
            <v/>
          </cell>
          <cell r="BI1732" t="str">
            <v/>
          </cell>
        </row>
        <row r="1733">
          <cell r="A1733" t="str">
            <v>Buiten</v>
          </cell>
          <cell r="F1733">
            <v>42067301</v>
          </cell>
          <cell r="I1733" t="str">
            <v/>
          </cell>
          <cell r="L1733" t="str">
            <v>Rijnhaven</v>
          </cell>
          <cell r="R1733" t="str">
            <v>Rotterdam</v>
          </cell>
          <cell r="S1733" t="str">
            <v/>
          </cell>
          <cell r="U1733" t="str">
            <v/>
          </cell>
          <cell r="V1733" t="str">
            <v/>
          </cell>
          <cell r="W1733" t="str">
            <v/>
          </cell>
          <cell r="X1733" t="str">
            <v/>
          </cell>
          <cell r="AC1733" t="str">
            <v/>
          </cell>
          <cell r="AD1733" t="str">
            <v/>
          </cell>
          <cell r="AE1733" t="str">
            <v/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 t="e">
            <v>#N/A</v>
          </cell>
          <cell r="AQ1733" t="str">
            <v>false</v>
          </cell>
          <cell r="AU1733" t="str">
            <v/>
          </cell>
          <cell r="AX1733">
            <v>431</v>
          </cell>
          <cell r="AY1733" t="str">
            <v>Honselersdijk FloraHolland</v>
          </cell>
          <cell r="BH1733" t="str">
            <v/>
          </cell>
          <cell r="BI1733" t="str">
            <v/>
          </cell>
        </row>
        <row r="1734">
          <cell r="A1734" t="str">
            <v>Buiten</v>
          </cell>
          <cell r="F1734">
            <v>42067302</v>
          </cell>
          <cell r="I1734" t="str">
            <v/>
          </cell>
          <cell r="L1734" t="str">
            <v>Rijnhaven</v>
          </cell>
          <cell r="R1734" t="str">
            <v>Rotterdam</v>
          </cell>
          <cell r="S1734" t="str">
            <v/>
          </cell>
          <cell r="U1734" t="str">
            <v/>
          </cell>
          <cell r="V1734" t="str">
            <v/>
          </cell>
          <cell r="W1734" t="str">
            <v/>
          </cell>
          <cell r="X1734" t="str">
            <v/>
          </cell>
          <cell r="AC1734" t="str">
            <v/>
          </cell>
          <cell r="AD1734" t="str">
            <v/>
          </cell>
          <cell r="AE1734" t="str">
            <v/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 t="e">
            <v>#N/A</v>
          </cell>
          <cell r="AQ1734" t="str">
            <v>false</v>
          </cell>
          <cell r="AU1734" t="str">
            <v/>
          </cell>
          <cell r="AX1734">
            <v>431</v>
          </cell>
          <cell r="AY1734" t="str">
            <v>Rotterdam CS</v>
          </cell>
          <cell r="BH1734" t="str">
            <v/>
          </cell>
          <cell r="BI1734" t="str">
            <v/>
          </cell>
        </row>
        <row r="1735">
          <cell r="A1735" t="str">
            <v>SRR</v>
          </cell>
          <cell r="C1735">
            <v>42025601</v>
          </cell>
          <cell r="F1735">
            <v>42025601</v>
          </cell>
          <cell r="I1735" t="str">
            <v/>
          </cell>
          <cell r="L1735" t="str">
            <v>Rijpstraat</v>
          </cell>
          <cell r="R1735" t="str">
            <v>Hoek van Holland</v>
          </cell>
          <cell r="S1735" t="str">
            <v>Rotterdam</v>
          </cell>
          <cell r="U1735">
            <v>68743</v>
          </cell>
          <cell r="V1735">
            <v>444546</v>
          </cell>
          <cell r="W1735" t="str">
            <v>4.13157427</v>
          </cell>
          <cell r="X1735" t="str">
            <v>51.98260758</v>
          </cell>
          <cell r="Y1735" t="str">
            <v>HvHRyp</v>
          </cell>
          <cell r="AC1735" t="str">
            <v/>
          </cell>
          <cell r="AD1735" t="str">
            <v/>
          </cell>
          <cell r="AE1735" t="str">
            <v/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 t="e">
            <v>#N/A</v>
          </cell>
          <cell r="AQ1735" t="str">
            <v>false</v>
          </cell>
          <cell r="AU1735" t="str">
            <v/>
          </cell>
          <cell r="AX1735">
            <v>35</v>
          </cell>
          <cell r="AY1735" t="str">
            <v>'s-Gravenzande</v>
          </cell>
          <cell r="BH1735" t="str">
            <v/>
          </cell>
          <cell r="BI1735" t="str">
            <v/>
          </cell>
        </row>
        <row r="1736">
          <cell r="A1736">
            <v>1257</v>
          </cell>
          <cell r="B1736">
            <v>54200050</v>
          </cell>
          <cell r="C1736">
            <v>42044001</v>
          </cell>
          <cell r="F1736">
            <v>42044001</v>
          </cell>
          <cell r="I1736" t="str">
            <v/>
          </cell>
          <cell r="L1736" t="str">
            <v>Rijskade</v>
          </cell>
          <cell r="R1736" t="str">
            <v>Pijnacker-Nootdorp</v>
          </cell>
          <cell r="S1736" t="str">
            <v>Pijnacker-Nootdorp</v>
          </cell>
          <cell r="U1736">
            <v>88873</v>
          </cell>
          <cell r="V1736">
            <v>448106</v>
          </cell>
          <cell r="W1736" t="str">
            <v>4.42387055</v>
          </cell>
          <cell r="X1736" t="str">
            <v>52.01736380</v>
          </cell>
          <cell r="Y1736" t="str">
            <v>PynRys</v>
          </cell>
          <cell r="AA1736" t="str">
            <v>pkmedia</v>
          </cell>
          <cell r="AB1736">
            <v>1</v>
          </cell>
          <cell r="AC1736" t="str">
            <v/>
          </cell>
          <cell r="AD1736" t="str">
            <v>KHP</v>
          </cell>
          <cell r="AE1736" t="str">
            <v>KHP</v>
          </cell>
          <cell r="AF1736">
            <v>1</v>
          </cell>
          <cell r="AG1736">
            <v>0</v>
          </cell>
          <cell r="AH1736">
            <v>1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1</v>
          </cell>
          <cell r="AN1736" t="e">
            <v>#N/A</v>
          </cell>
          <cell r="AQ1736" t="str">
            <v>false</v>
          </cell>
          <cell r="AR1736" t="str">
            <v>vtn</v>
          </cell>
          <cell r="AU1736" t="str">
            <v>bus</v>
          </cell>
          <cell r="AX1736">
            <v>121</v>
          </cell>
          <cell r="AY1736" t="str">
            <v>Zoetermeer Centrum West</v>
          </cell>
          <cell r="AZ1736" t="str">
            <v>15.00</v>
          </cell>
          <cell r="BA1736" t="str">
            <v>2.80</v>
          </cell>
          <cell r="BB1736" t="str">
            <v>5.00</v>
          </cell>
          <cell r="BH1736" t="str">
            <v>HVS</v>
          </cell>
          <cell r="BI1736" t="str">
            <v>paal op ongeveer 10-15 cm van de bushalte</v>
          </cell>
        </row>
        <row r="1737">
          <cell r="A1737">
            <v>1258</v>
          </cell>
          <cell r="B1737">
            <v>54200060</v>
          </cell>
          <cell r="C1737">
            <v>42044002</v>
          </cell>
          <cell r="F1737">
            <v>42044002</v>
          </cell>
          <cell r="I1737" t="str">
            <v/>
          </cell>
          <cell r="L1737" t="str">
            <v>Rijskade</v>
          </cell>
          <cell r="R1737" t="str">
            <v>Pijnacker-Nootdorp</v>
          </cell>
          <cell r="S1737" t="str">
            <v>Pijnacker-Nootdorp</v>
          </cell>
          <cell r="U1737">
            <v>88833</v>
          </cell>
          <cell r="V1737">
            <v>448092</v>
          </cell>
          <cell r="W1737" t="str">
            <v>4.42329062</v>
          </cell>
          <cell r="X1737" t="str">
            <v>52.01723321</v>
          </cell>
          <cell r="Y1737" t="str">
            <v>PynRys</v>
          </cell>
          <cell r="AA1737" t="str">
            <v>pkmedia</v>
          </cell>
          <cell r="AB1737">
            <v>1</v>
          </cell>
          <cell r="AC1737" t="str">
            <v/>
          </cell>
          <cell r="AD1737" t="str">
            <v>KHP</v>
          </cell>
          <cell r="AE1737" t="str">
            <v>KHP</v>
          </cell>
          <cell r="AF1737">
            <v>1</v>
          </cell>
          <cell r="AG1737">
            <v>0</v>
          </cell>
          <cell r="AH1737">
            <v>1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1</v>
          </cell>
          <cell r="AN1737" t="e">
            <v>#N/A</v>
          </cell>
          <cell r="AQ1737" t="str">
            <v>false</v>
          </cell>
          <cell r="AR1737" t="str">
            <v>vtn</v>
          </cell>
          <cell r="AU1737" t="str">
            <v>bus</v>
          </cell>
          <cell r="AX1737">
            <v>121</v>
          </cell>
          <cell r="AY1737" t="str">
            <v>Delft Station</v>
          </cell>
          <cell r="AZ1737" t="str">
            <v>12.50</v>
          </cell>
          <cell r="BA1737" t="str">
            <v>2.80</v>
          </cell>
          <cell r="BB1737" t="str">
            <v>2.80</v>
          </cell>
          <cell r="BH1737" t="str">
            <v>HVS</v>
          </cell>
          <cell r="BI1737" t="str">
            <v/>
          </cell>
        </row>
        <row r="1738">
          <cell r="A1738">
            <v>779</v>
          </cell>
          <cell r="B1738">
            <v>32005411</v>
          </cell>
          <cell r="C1738">
            <v>32005411</v>
          </cell>
          <cell r="D1738">
            <v>5411</v>
          </cell>
          <cell r="I1738" t="str">
            <v/>
          </cell>
          <cell r="L1738" t="str">
            <v>Rijswijk Station</v>
          </cell>
          <cell r="N1738" t="str">
            <v>Rijswijk Station</v>
          </cell>
          <cell r="P1738" t="str">
            <v>Sir Winston Churchilllaan/G.Eisenhowerplein</v>
          </cell>
          <cell r="Q1738" t="str">
            <v>Rijswijk</v>
          </cell>
          <cell r="R1738" t="str">
            <v>Rijswijk</v>
          </cell>
          <cell r="S1738" t="str">
            <v>Rijswijk</v>
          </cell>
          <cell r="U1738">
            <v>81916</v>
          </cell>
          <cell r="V1738">
            <v>450428</v>
          </cell>
          <cell r="W1738" t="str">
            <v>4.32202688</v>
          </cell>
          <cell r="X1738" t="str">
            <v>52.03735825</v>
          </cell>
          <cell r="Y1738">
            <v>5411</v>
          </cell>
          <cell r="Z1738" t="str">
            <v>E</v>
          </cell>
          <cell r="AA1738" t="str">
            <v>jcdecaux</v>
          </cell>
          <cell r="AB1738">
            <v>4</v>
          </cell>
          <cell r="AC1738" t="str">
            <v>HIP4LED ex + CIP12</v>
          </cell>
          <cell r="AD1738" t="str">
            <v/>
          </cell>
          <cell r="AE1738" t="str">
            <v>HIP4LED ex + CIP12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 t="e">
            <v>#N/A</v>
          </cell>
          <cell r="AQ1738" t="str">
            <v>false</v>
          </cell>
          <cell r="AR1738" t="str">
            <v>htm</v>
          </cell>
          <cell r="AS1738">
            <v>17.18</v>
          </cell>
          <cell r="AT1738" t="str">
            <v>WA</v>
          </cell>
          <cell r="AU1738" t="str">
            <v>combi</v>
          </cell>
          <cell r="AW1738">
            <v>17</v>
          </cell>
          <cell r="AY1738" t="str">
            <v xml:space="preserve"> </v>
          </cell>
          <cell r="AZ1738" t="str">
            <v>66.00</v>
          </cell>
          <cell r="BA1738" t="str">
            <v>2.80</v>
          </cell>
          <cell r="BB1738" t="str">
            <v>2.80</v>
          </cell>
          <cell r="BH1738" t="str">
            <v/>
          </cell>
          <cell r="BI1738" t="str">
            <v/>
          </cell>
        </row>
        <row r="1739">
          <cell r="A1739">
            <v>780</v>
          </cell>
          <cell r="B1739">
            <v>32005412</v>
          </cell>
          <cell r="C1739">
            <v>32005412</v>
          </cell>
          <cell r="D1739">
            <v>5412</v>
          </cell>
          <cell r="I1739" t="str">
            <v/>
          </cell>
          <cell r="L1739" t="str">
            <v>Rijswijk Station</v>
          </cell>
          <cell r="N1739" t="str">
            <v>Rijswijk Station</v>
          </cell>
          <cell r="P1739" t="str">
            <v>Sir Winston Churchilllaan/G.Eisenhowerplein</v>
          </cell>
          <cell r="Q1739" t="str">
            <v>Rijswijk</v>
          </cell>
          <cell r="R1739" t="str">
            <v>Rijswijk</v>
          </cell>
          <cell r="S1739" t="str">
            <v>Rijswijk</v>
          </cell>
          <cell r="U1739">
            <v>81957</v>
          </cell>
          <cell r="V1739">
            <v>450463</v>
          </cell>
          <cell r="W1739" t="str">
            <v>4.32261686</v>
          </cell>
          <cell r="X1739" t="str">
            <v>52.03767819</v>
          </cell>
          <cell r="Y1739">
            <v>5411</v>
          </cell>
          <cell r="Z1739" t="str">
            <v>F</v>
          </cell>
          <cell r="AA1739" t="str">
            <v>jcdecaux</v>
          </cell>
          <cell r="AB1739">
            <v>1</v>
          </cell>
          <cell r="AC1739" t="str">
            <v>HIP4LED ex + CIP12</v>
          </cell>
          <cell r="AD1739" t="str">
            <v/>
          </cell>
          <cell r="AE1739" t="str">
            <v>HIP4LED ex + CIP12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0</v>
          </cell>
          <cell r="AK1739">
            <v>0</v>
          </cell>
          <cell r="AL1739">
            <v>0</v>
          </cell>
          <cell r="AM1739">
            <v>0</v>
          </cell>
          <cell r="AN1739" t="e">
            <v>#N/A</v>
          </cell>
          <cell r="AQ1739" t="str">
            <v>false</v>
          </cell>
          <cell r="AR1739" t="str">
            <v>htm</v>
          </cell>
          <cell r="AS1739">
            <v>17.18</v>
          </cell>
          <cell r="AT1739" t="str">
            <v>ST</v>
          </cell>
          <cell r="AU1739" t="str">
            <v>combi</v>
          </cell>
          <cell r="AW1739">
            <v>17</v>
          </cell>
          <cell r="AY1739" t="str">
            <v xml:space="preserve"> </v>
          </cell>
          <cell r="AZ1739" t="str">
            <v>66.00</v>
          </cell>
          <cell r="BA1739" t="str">
            <v>1.00</v>
          </cell>
          <cell r="BB1739" t="str">
            <v>2.80</v>
          </cell>
          <cell r="BH1739" t="str">
            <v/>
          </cell>
        </row>
        <row r="1740">
          <cell r="A1740">
            <v>1129</v>
          </cell>
          <cell r="B1740">
            <v>54160111</v>
          </cell>
          <cell r="C1740">
            <v>32005421</v>
          </cell>
          <cell r="D1740">
            <v>5421</v>
          </cell>
          <cell r="I1740" t="str">
            <v/>
          </cell>
          <cell r="L1740" t="str">
            <v>Rijswijk Station</v>
          </cell>
          <cell r="N1740" t="str">
            <v>Rijswijk Station</v>
          </cell>
          <cell r="P1740" t="str">
            <v>Sir Winston Churchilllaan/G.Eisenhowerplein</v>
          </cell>
          <cell r="Q1740" t="str">
            <v>Rijswijk</v>
          </cell>
          <cell r="R1740" t="str">
            <v>Rijswijk</v>
          </cell>
          <cell r="S1740" t="str">
            <v>Rijswijk</v>
          </cell>
          <cell r="U1740">
            <v>81936</v>
          </cell>
          <cell r="V1740">
            <v>450461</v>
          </cell>
          <cell r="W1740" t="str">
            <v>4.32232584</v>
          </cell>
          <cell r="X1740" t="str">
            <v>52.03765758</v>
          </cell>
          <cell r="Y1740">
            <v>5421</v>
          </cell>
          <cell r="Z1740" t="str">
            <v>C</v>
          </cell>
          <cell r="AB1740">
            <v>1</v>
          </cell>
          <cell r="AC1740" t="str">
            <v>CIP12</v>
          </cell>
          <cell r="AD1740" t="str">
            <v/>
          </cell>
          <cell r="AE1740" t="str">
            <v>CIP12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0</v>
          </cell>
          <cell r="AK1740">
            <v>0</v>
          </cell>
          <cell r="AL1740">
            <v>0</v>
          </cell>
          <cell r="AM1740">
            <v>0</v>
          </cell>
          <cell r="AN1740" t="e">
            <v>#N/A</v>
          </cell>
          <cell r="AQ1740" t="str">
            <v>false</v>
          </cell>
          <cell r="AR1740" t="str">
            <v>vtn</v>
          </cell>
          <cell r="AU1740" t="str">
            <v>bus</v>
          </cell>
          <cell r="AX1740">
            <v>23</v>
          </cell>
          <cell r="AY1740" t="str">
            <v>Kijkduin</v>
          </cell>
          <cell r="AZ1740" t="str">
            <v>0.00</v>
          </cell>
          <cell r="BA1740" t="str">
            <v>0.00</v>
          </cell>
          <cell r="BB1740" t="str">
            <v>0.00</v>
          </cell>
          <cell r="BH1740" t="str">
            <v/>
          </cell>
        </row>
        <row r="1741">
          <cell r="A1741">
            <v>1133</v>
          </cell>
          <cell r="B1741">
            <v>54160122</v>
          </cell>
          <cell r="C1741">
            <v>32005422</v>
          </cell>
          <cell r="D1741">
            <v>5422</v>
          </cell>
          <cell r="I1741" t="str">
            <v/>
          </cell>
          <cell r="L1741" t="str">
            <v>Rijswijk Station</v>
          </cell>
          <cell r="N1741" t="str">
            <v>Rijswijk Station</v>
          </cell>
          <cell r="P1741" t="str">
            <v>Sir Winston Churchilllaan/G.Eisenhowerplein</v>
          </cell>
          <cell r="Q1741" t="str">
            <v>Rijswijk</v>
          </cell>
          <cell r="R1741" t="str">
            <v>Rijswijk</v>
          </cell>
          <cell r="S1741" t="str">
            <v>Rijswijk</v>
          </cell>
          <cell r="U1741">
            <v>81964</v>
          </cell>
          <cell r="V1741">
            <v>450457</v>
          </cell>
          <cell r="W1741" t="str">
            <v>4.32272015</v>
          </cell>
          <cell r="X1741" t="str">
            <v>52.03762519</v>
          </cell>
          <cell r="Y1741">
            <v>5421</v>
          </cell>
          <cell r="Z1741" t="str">
            <v>G</v>
          </cell>
          <cell r="AA1741" t="str">
            <v>onbekend</v>
          </cell>
          <cell r="AB1741">
            <v>8</v>
          </cell>
          <cell r="AC1741" t="str">
            <v>CIP12</v>
          </cell>
          <cell r="AD1741" t="str">
            <v/>
          </cell>
          <cell r="AE1741" t="str">
            <v>CIP12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 t="e">
            <v>#N/A</v>
          </cell>
          <cell r="AQ1741" t="str">
            <v>false</v>
          </cell>
          <cell r="AR1741" t="str">
            <v>beide</v>
          </cell>
          <cell r="AU1741" t="str">
            <v>bus</v>
          </cell>
          <cell r="AX1741">
            <v>23</v>
          </cell>
          <cell r="AY1741" t="str">
            <v>Duindorp</v>
          </cell>
          <cell r="AZ1741" t="str">
            <v>52.00</v>
          </cell>
          <cell r="BA1741" t="str">
            <v>0.80</v>
          </cell>
          <cell r="BB1741" t="str">
            <v>7.50</v>
          </cell>
          <cell r="BH1741" t="str">
            <v/>
          </cell>
          <cell r="BI1741" t="str">
            <v/>
          </cell>
        </row>
        <row r="1742">
          <cell r="A1742">
            <v>1121</v>
          </cell>
          <cell r="B1742">
            <v>54160020</v>
          </cell>
          <cell r="C1742">
            <v>42045403</v>
          </cell>
          <cell r="F1742">
            <v>42045403</v>
          </cell>
          <cell r="I1742" t="str">
            <v/>
          </cell>
          <cell r="L1742" t="str">
            <v>Rijswijk Station</v>
          </cell>
          <cell r="Q1742" t="str">
            <v>Rijswijk</v>
          </cell>
          <cell r="R1742" t="str">
            <v>Rijswijk</v>
          </cell>
          <cell r="S1742" t="str">
            <v>Rijswijk</v>
          </cell>
          <cell r="U1742">
            <v>81936</v>
          </cell>
          <cell r="V1742">
            <v>450444</v>
          </cell>
          <cell r="W1742" t="str">
            <v>4.32232947</v>
          </cell>
          <cell r="X1742" t="str">
            <v>52.03750480</v>
          </cell>
          <cell r="Y1742" t="str">
            <v>RswNS</v>
          </cell>
          <cell r="Z1742" t="str">
            <v>H</v>
          </cell>
          <cell r="AB1742">
            <v>1</v>
          </cell>
          <cell r="AC1742" t="str">
            <v>CIP12</v>
          </cell>
          <cell r="AD1742" t="str">
            <v/>
          </cell>
          <cell r="AE1742" t="str">
            <v>CIP12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  <cell r="AJ1742">
            <v>0</v>
          </cell>
          <cell r="AK1742">
            <v>0</v>
          </cell>
          <cell r="AL1742">
            <v>0</v>
          </cell>
          <cell r="AM1742">
            <v>0</v>
          </cell>
          <cell r="AN1742" t="e">
            <v>#N/A</v>
          </cell>
          <cell r="AQ1742" t="str">
            <v>false</v>
          </cell>
          <cell r="AR1742" t="str">
            <v>vtn</v>
          </cell>
          <cell r="AU1742" t="str">
            <v>bus</v>
          </cell>
          <cell r="AX1742">
            <v>50</v>
          </cell>
          <cell r="AY1742" t="str">
            <v>Zoetermeer Centrum West</v>
          </cell>
          <cell r="AZ1742" t="str">
            <v>0.00</v>
          </cell>
          <cell r="BA1742" t="str">
            <v>0.00</v>
          </cell>
          <cell r="BB1742" t="str">
            <v>0.00</v>
          </cell>
          <cell r="BD1742" t="str">
            <v>Vertrek ook van perron B, perron D zou beter zijn</v>
          </cell>
          <cell r="BH1742" t="str">
            <v/>
          </cell>
        </row>
        <row r="1743">
          <cell r="A1743">
            <v>1131</v>
          </cell>
          <cell r="B1743">
            <v>54160120</v>
          </cell>
          <cell r="C1743">
            <v>42045405</v>
          </cell>
          <cell r="D1743">
            <v>5426</v>
          </cell>
          <cell r="F1743">
            <v>42045405</v>
          </cell>
          <cell r="I1743" t="str">
            <v/>
          </cell>
          <cell r="L1743" t="str">
            <v>Rijswijk Station</v>
          </cell>
          <cell r="Q1743" t="str">
            <v>Rijswijk</v>
          </cell>
          <cell r="R1743" t="str">
            <v>Rijswijk</v>
          </cell>
          <cell r="S1743" t="str">
            <v>Rijswijk</v>
          </cell>
          <cell r="U1743">
            <v>81938</v>
          </cell>
          <cell r="V1743">
            <v>450432</v>
          </cell>
          <cell r="W1743" t="str">
            <v>4.32236118</v>
          </cell>
          <cell r="X1743" t="str">
            <v>52.03739723</v>
          </cell>
          <cell r="Y1743" t="str">
            <v/>
          </cell>
          <cell r="Z1743" t="str">
            <v>I</v>
          </cell>
          <cell r="AB1743">
            <v>4</v>
          </cell>
          <cell r="AC1743" t="str">
            <v>CIP12</v>
          </cell>
          <cell r="AD1743" t="str">
            <v/>
          </cell>
          <cell r="AE1743" t="str">
            <v>CIP12</v>
          </cell>
          <cell r="AF1743">
            <v>0</v>
          </cell>
          <cell r="AG1743">
            <v>0</v>
          </cell>
          <cell r="AH1743">
            <v>0</v>
          </cell>
          <cell r="AI1743">
            <v>0</v>
          </cell>
          <cell r="AJ1743">
            <v>0</v>
          </cell>
          <cell r="AK1743">
            <v>0</v>
          </cell>
          <cell r="AL1743">
            <v>0</v>
          </cell>
          <cell r="AM1743">
            <v>0</v>
          </cell>
          <cell r="AN1743" t="e">
            <v>#N/A</v>
          </cell>
          <cell r="AQ1743" t="str">
            <v>false</v>
          </cell>
          <cell r="AR1743" t="str">
            <v>vtn</v>
          </cell>
          <cell r="AU1743" t="str">
            <v>bus</v>
          </cell>
          <cell r="AX1743">
            <v>130</v>
          </cell>
          <cell r="AY1743" t="str">
            <v>Delft</v>
          </cell>
          <cell r="AZ1743" t="str">
            <v>0.00</v>
          </cell>
          <cell r="BA1743" t="str">
            <v>0.00</v>
          </cell>
          <cell r="BB1743" t="str">
            <v>0.00</v>
          </cell>
          <cell r="BD1743" t="str">
            <v>Ook Veolia haltenummer 42045405, lijn 130 Delft Tanthof</v>
          </cell>
          <cell r="BH1743" t="str">
            <v/>
          </cell>
          <cell r="BI1743" t="str">
            <v/>
          </cell>
        </row>
        <row r="1744">
          <cell r="A1744">
            <v>1132</v>
          </cell>
          <cell r="B1744">
            <v>54160121</v>
          </cell>
          <cell r="C1744">
            <v>42045406</v>
          </cell>
          <cell r="I1744" t="str">
            <v/>
          </cell>
          <cell r="L1744" t="str">
            <v>Rijswijk Station</v>
          </cell>
          <cell r="P1744" t="str">
            <v>Uitstaphalte</v>
          </cell>
          <cell r="Q1744" t="str">
            <v>Rijswijk</v>
          </cell>
          <cell r="R1744" t="str">
            <v>Rijswijk</v>
          </cell>
          <cell r="S1744" t="str">
            <v>Rijswijk</v>
          </cell>
          <cell r="U1744">
            <v>81879</v>
          </cell>
          <cell r="V1744">
            <v>450405</v>
          </cell>
          <cell r="W1744" t="str">
            <v>4.32150720</v>
          </cell>
          <cell r="X1744" t="str">
            <v>52.03714680</v>
          </cell>
          <cell r="Y1744" t="str">
            <v/>
          </cell>
          <cell r="Z1744" t="str">
            <v>D</v>
          </cell>
          <cell r="AB1744">
            <v>4</v>
          </cell>
          <cell r="AC1744" t="str">
            <v>CIP12</v>
          </cell>
          <cell r="AD1744" t="str">
            <v/>
          </cell>
          <cell r="AE1744" t="str">
            <v>CIP12</v>
          </cell>
          <cell r="AF1744">
            <v>0</v>
          </cell>
          <cell r="AG1744">
            <v>0</v>
          </cell>
          <cell r="AH1744">
            <v>0</v>
          </cell>
          <cell r="AI1744">
            <v>0</v>
          </cell>
          <cell r="AJ1744">
            <v>0</v>
          </cell>
          <cell r="AK1744">
            <v>0</v>
          </cell>
          <cell r="AL1744">
            <v>0</v>
          </cell>
          <cell r="AM1744">
            <v>0</v>
          </cell>
          <cell r="AN1744" t="e">
            <v>#N/A</v>
          </cell>
          <cell r="AQ1744" t="str">
            <v>false</v>
          </cell>
          <cell r="AR1744" t="str">
            <v>beide</v>
          </cell>
          <cell r="AU1744" t="str">
            <v>bus</v>
          </cell>
          <cell r="AZ1744" t="str">
            <v>0.00</v>
          </cell>
          <cell r="BA1744" t="str">
            <v>0.00</v>
          </cell>
          <cell r="BB1744" t="str">
            <v>0.00</v>
          </cell>
          <cell r="BH1744" t="str">
            <v/>
          </cell>
          <cell r="BI1744" t="str">
            <v/>
          </cell>
        </row>
        <row r="1745">
          <cell r="A1745">
            <v>1130</v>
          </cell>
          <cell r="B1745">
            <v>54160112</v>
          </cell>
          <cell r="C1745">
            <v>42045407</v>
          </cell>
          <cell r="D1745">
            <v>5415</v>
          </cell>
          <cell r="F1745">
            <v>42045407</v>
          </cell>
          <cell r="I1745" t="str">
            <v/>
          </cell>
          <cell r="L1745" t="str">
            <v>Rijswijk Station</v>
          </cell>
          <cell r="Q1745" t="str">
            <v>Rijswijk</v>
          </cell>
          <cell r="R1745" t="str">
            <v>Rijswijk</v>
          </cell>
          <cell r="S1745" t="str">
            <v>Rijswijk</v>
          </cell>
          <cell r="U1745">
            <v>81924</v>
          </cell>
          <cell r="V1745">
            <v>450438</v>
          </cell>
          <cell r="W1745" t="str">
            <v>4.32215589</v>
          </cell>
          <cell r="X1745" t="str">
            <v>52.03744930</v>
          </cell>
          <cell r="Y1745" t="str">
            <v/>
          </cell>
          <cell r="Z1745" t="str">
            <v>B</v>
          </cell>
          <cell r="AB1745">
            <v>1</v>
          </cell>
          <cell r="AC1745" t="str">
            <v>CIP12</v>
          </cell>
          <cell r="AD1745" t="str">
            <v/>
          </cell>
          <cell r="AE1745" t="str">
            <v>CIP12</v>
          </cell>
          <cell r="AF1745">
            <v>0</v>
          </cell>
          <cell r="AG1745">
            <v>0</v>
          </cell>
          <cell r="AH1745">
            <v>0</v>
          </cell>
          <cell r="AI1745">
            <v>0</v>
          </cell>
          <cell r="AJ1745">
            <v>0</v>
          </cell>
          <cell r="AK1745">
            <v>0</v>
          </cell>
          <cell r="AL1745">
            <v>0</v>
          </cell>
          <cell r="AM1745">
            <v>0</v>
          </cell>
          <cell r="AN1745" t="e">
            <v>#N/A</v>
          </cell>
          <cell r="AQ1745" t="str">
            <v>false</v>
          </cell>
          <cell r="AR1745" t="str">
            <v>vtn</v>
          </cell>
          <cell r="AS1745" t="str">
            <v>30, 130</v>
          </cell>
          <cell r="AU1745" t="str">
            <v>bus</v>
          </cell>
          <cell r="AX1745" t="str">
            <v>30, 130</v>
          </cell>
          <cell r="AY1745" t="str">
            <v>Maassluis, Den Haag Grote Markt</v>
          </cell>
          <cell r="AZ1745" t="str">
            <v>47.00</v>
          </cell>
          <cell r="BA1745" t="str">
            <v>3.00</v>
          </cell>
          <cell r="BB1745" t="str">
            <v>3.00</v>
          </cell>
          <cell r="BH1745" t="str">
            <v/>
          </cell>
        </row>
        <row r="1746">
          <cell r="A1746">
            <v>1128</v>
          </cell>
          <cell r="B1746">
            <v>54160110</v>
          </cell>
          <cell r="I1746" t="str">
            <v/>
          </cell>
          <cell r="L1746" t="str">
            <v>Rijswijk Station</v>
          </cell>
          <cell r="P1746" t="str">
            <v>Reserve, niet in gebruik</v>
          </cell>
          <cell r="Q1746" t="str">
            <v>Rijswijk</v>
          </cell>
          <cell r="R1746" t="str">
            <v>Rijswijk</v>
          </cell>
          <cell r="S1746" t="str">
            <v>Rijswijk</v>
          </cell>
          <cell r="U1746" t="str">
            <v/>
          </cell>
          <cell r="V1746" t="str">
            <v/>
          </cell>
          <cell r="W1746" t="str">
            <v/>
          </cell>
          <cell r="X1746" t="str">
            <v/>
          </cell>
          <cell r="Z1746" t="str">
            <v>A</v>
          </cell>
          <cell r="AB1746">
            <v>4</v>
          </cell>
          <cell r="AC1746" t="str">
            <v>CIP12</v>
          </cell>
          <cell r="AD1746" t="str">
            <v/>
          </cell>
          <cell r="AE1746" t="str">
            <v>CIP12</v>
          </cell>
          <cell r="AF1746">
            <v>0</v>
          </cell>
          <cell r="AG1746">
            <v>0</v>
          </cell>
          <cell r="AH1746">
            <v>0</v>
          </cell>
          <cell r="AI1746">
            <v>0</v>
          </cell>
          <cell r="AJ1746">
            <v>0</v>
          </cell>
          <cell r="AK1746">
            <v>0</v>
          </cell>
          <cell r="AL1746">
            <v>0</v>
          </cell>
          <cell r="AM1746">
            <v>0</v>
          </cell>
          <cell r="AN1746" t="e">
            <v>#N/A</v>
          </cell>
          <cell r="AQ1746" t="str">
            <v>false</v>
          </cell>
          <cell r="AR1746" t="str">
            <v>htm</v>
          </cell>
          <cell r="AU1746" t="str">
            <v>bus</v>
          </cell>
          <cell r="AY1746" t="str">
            <v xml:space="preserve"> </v>
          </cell>
          <cell r="AZ1746" t="str">
            <v>0.00</v>
          </cell>
          <cell r="BA1746" t="str">
            <v>0.00</v>
          </cell>
          <cell r="BB1746" t="str">
            <v>0.00</v>
          </cell>
          <cell r="BH1746" t="str">
            <v/>
          </cell>
          <cell r="BI1746" t="str">
            <v/>
          </cell>
        </row>
        <row r="1747">
          <cell r="A1747">
            <v>771</v>
          </cell>
          <cell r="B1747">
            <v>32005307</v>
          </cell>
          <cell r="C1747">
            <v>32005307</v>
          </cell>
          <cell r="D1747">
            <v>5307</v>
          </cell>
          <cell r="I1747" t="str">
            <v/>
          </cell>
          <cell r="L1747" t="str">
            <v>Rijswijkse Schouwburg</v>
          </cell>
          <cell r="N1747" t="str">
            <v>Rijswijkse Schouwburg</v>
          </cell>
          <cell r="P1747" t="str">
            <v>Generaal Spoorlaan/Huys de Wervelaan</v>
          </cell>
          <cell r="Q1747" t="str">
            <v>Rijswijk</v>
          </cell>
          <cell r="R1747" t="str">
            <v>Rijswijk</v>
          </cell>
          <cell r="S1747" t="str">
            <v>Rijswijk</v>
          </cell>
          <cell r="U1747">
            <v>82254</v>
          </cell>
          <cell r="V1747">
            <v>451361</v>
          </cell>
          <cell r="W1747" t="str">
            <v>4.32676828</v>
          </cell>
          <cell r="X1747" t="str">
            <v>52.04578756</v>
          </cell>
          <cell r="Y1747">
            <v>5307</v>
          </cell>
          <cell r="AA1747" t="str">
            <v>jcdecaux</v>
          </cell>
          <cell r="AB1747">
            <v>1</v>
          </cell>
          <cell r="AC1747" t="str">
            <v/>
          </cell>
          <cell r="AD1747" t="str">
            <v>KHP</v>
          </cell>
          <cell r="AE1747" t="str">
            <v>KHP</v>
          </cell>
          <cell r="AF1747">
            <v>1</v>
          </cell>
          <cell r="AG1747">
            <v>1</v>
          </cell>
          <cell r="AH1747">
            <v>0</v>
          </cell>
          <cell r="AI1747">
            <v>0</v>
          </cell>
          <cell r="AJ1747">
            <v>0</v>
          </cell>
          <cell r="AK1747">
            <v>0</v>
          </cell>
          <cell r="AL1747">
            <v>0</v>
          </cell>
          <cell r="AM1747">
            <v>1</v>
          </cell>
          <cell r="AN1747">
            <v>1</v>
          </cell>
          <cell r="AQ1747" t="str">
            <v>false</v>
          </cell>
          <cell r="AR1747" t="str">
            <v>htm</v>
          </cell>
          <cell r="AS1747">
            <v>23</v>
          </cell>
          <cell r="AT1747" t="str">
            <v>KD</v>
          </cell>
          <cell r="AU1747" t="str">
            <v>bus</v>
          </cell>
          <cell r="AX1747">
            <v>23</v>
          </cell>
          <cell r="AY1747" t="str">
            <v>Kijkduin</v>
          </cell>
          <cell r="AZ1747" t="str">
            <v>19.50</v>
          </cell>
          <cell r="BA1747" t="str">
            <v>1.00</v>
          </cell>
          <cell r="BB1747" t="str">
            <v>4.40</v>
          </cell>
          <cell r="BH1747" t="str">
            <v>HVS+PB</v>
          </cell>
          <cell r="BI1747" t="str">
            <v/>
          </cell>
        </row>
        <row r="1748">
          <cell r="A1748">
            <v>772</v>
          </cell>
          <cell r="B1748">
            <v>32005308</v>
          </cell>
          <cell r="C1748">
            <v>32005308</v>
          </cell>
          <cell r="D1748">
            <v>5308</v>
          </cell>
          <cell r="I1748" t="str">
            <v/>
          </cell>
          <cell r="L1748" t="str">
            <v>Rijswijkse Schouwburg</v>
          </cell>
          <cell r="N1748" t="str">
            <v>Rijswijkse Schouwburg</v>
          </cell>
          <cell r="P1748" t="str">
            <v>Generaal Spoorlaan/Dr.H.Colijnlaan</v>
          </cell>
          <cell r="Q1748" t="str">
            <v>Rijswijk</v>
          </cell>
          <cell r="R1748" t="str">
            <v>Rijswijk</v>
          </cell>
          <cell r="S1748" t="str">
            <v>Rijswijk</v>
          </cell>
          <cell r="U1748">
            <v>82344</v>
          </cell>
          <cell r="V1748">
            <v>451425</v>
          </cell>
          <cell r="W1748" t="str">
            <v>4.32806641</v>
          </cell>
          <cell r="X1748" t="str">
            <v>52.04637452</v>
          </cell>
          <cell r="Y1748">
            <v>5307</v>
          </cell>
          <cell r="AA1748" t="str">
            <v>jcdecaux</v>
          </cell>
          <cell r="AB1748">
            <v>1</v>
          </cell>
          <cell r="AC1748" t="str">
            <v/>
          </cell>
          <cell r="AD1748" t="str">
            <v>KHP</v>
          </cell>
          <cell r="AE1748" t="str">
            <v>KHP</v>
          </cell>
          <cell r="AF1748">
            <v>1</v>
          </cell>
          <cell r="AG1748">
            <v>1</v>
          </cell>
          <cell r="AH1748">
            <v>0</v>
          </cell>
          <cell r="AI1748">
            <v>0</v>
          </cell>
          <cell r="AJ1748">
            <v>0</v>
          </cell>
          <cell r="AK1748">
            <v>0</v>
          </cell>
          <cell r="AL1748">
            <v>0</v>
          </cell>
          <cell r="AM1748">
            <v>1</v>
          </cell>
          <cell r="AN1748">
            <v>1</v>
          </cell>
          <cell r="AQ1748" t="str">
            <v>false</v>
          </cell>
          <cell r="AR1748" t="str">
            <v>htm</v>
          </cell>
          <cell r="AS1748">
            <v>23</v>
          </cell>
          <cell r="AT1748" t="str">
            <v>DD</v>
          </cell>
          <cell r="AU1748" t="str">
            <v>bus</v>
          </cell>
          <cell r="AX1748">
            <v>23</v>
          </cell>
          <cell r="AY1748" t="str">
            <v>Duindorp</v>
          </cell>
          <cell r="AZ1748" t="str">
            <v>17.00</v>
          </cell>
          <cell r="BA1748" t="str">
            <v>3.60</v>
          </cell>
          <cell r="BB1748" t="str">
            <v>4.80</v>
          </cell>
          <cell r="BH1748" t="str">
            <v>HVS+PB</v>
          </cell>
          <cell r="BI1748" t="str">
            <v/>
          </cell>
        </row>
        <row r="1749">
          <cell r="A1749">
            <v>460</v>
          </cell>
          <cell r="B1749">
            <v>32002705</v>
          </cell>
          <cell r="C1749">
            <v>32002705</v>
          </cell>
          <cell r="D1749">
            <v>2705</v>
          </cell>
          <cell r="I1749" t="str">
            <v/>
          </cell>
          <cell r="L1749" t="str">
            <v>Rijswijksepl/Station H.S.</v>
          </cell>
          <cell r="N1749" t="str">
            <v>Rijswijkseplein/Station HS</v>
          </cell>
          <cell r="P1749" t="str">
            <v>Rijswijkseplein/Hofwijckstraat</v>
          </cell>
          <cell r="R1749" t="str">
            <v>Den Haag</v>
          </cell>
          <cell r="S1749" t="str">
            <v>Den Haag</v>
          </cell>
          <cell r="U1749">
            <v>82149</v>
          </cell>
          <cell r="V1749">
            <v>454229</v>
          </cell>
          <cell r="W1749" t="str">
            <v>4.32462619</v>
          </cell>
          <cell r="X1749" t="str">
            <v>52.07154795</v>
          </cell>
          <cell r="Y1749" t="str">
            <v/>
          </cell>
          <cell r="AA1749" t="str">
            <v>jcdecaux</v>
          </cell>
          <cell r="AB1749">
            <v>4</v>
          </cell>
          <cell r="AC1749" t="str">
            <v>Extra</v>
          </cell>
          <cell r="AD1749" t="str">
            <v/>
          </cell>
          <cell r="AE1749" t="str">
            <v>Extra</v>
          </cell>
          <cell r="AF1749">
            <v>0</v>
          </cell>
          <cell r="AG1749">
            <v>0</v>
          </cell>
          <cell r="AH1749">
            <v>0</v>
          </cell>
          <cell r="AI1749">
            <v>0</v>
          </cell>
          <cell r="AJ1749">
            <v>0</v>
          </cell>
          <cell r="AK1749">
            <v>0</v>
          </cell>
          <cell r="AL1749">
            <v>0</v>
          </cell>
          <cell r="AM1749">
            <v>0</v>
          </cell>
          <cell r="AN1749" t="e">
            <v>#N/A</v>
          </cell>
          <cell r="AQ1749" t="str">
            <v>false</v>
          </cell>
          <cell r="AR1749" t="str">
            <v>htm</v>
          </cell>
          <cell r="AS1749">
            <v>15</v>
          </cell>
          <cell r="AT1749" t="str">
            <v>NO</v>
          </cell>
          <cell r="AU1749" t="str">
            <v>tram</v>
          </cell>
          <cell r="AW1749">
            <v>15</v>
          </cell>
          <cell r="AX1749">
            <v>15</v>
          </cell>
          <cell r="AY1749" t="str">
            <v>Rijswijkseplein /Stationh.s.</v>
          </cell>
          <cell r="AZ1749" t="str">
            <v>39.60</v>
          </cell>
          <cell r="BA1749" t="str">
            <v>1.95</v>
          </cell>
          <cell r="BB1749" t="str">
            <v>1.95</v>
          </cell>
          <cell r="BH1749" t="str">
            <v/>
          </cell>
          <cell r="BI1749" t="str">
            <v/>
          </cell>
        </row>
        <row r="1750">
          <cell r="A1750">
            <v>461</v>
          </cell>
          <cell r="B1750">
            <v>32002706</v>
          </cell>
          <cell r="C1750">
            <v>32002706</v>
          </cell>
          <cell r="D1750">
            <v>2706</v>
          </cell>
          <cell r="I1750" t="str">
            <v/>
          </cell>
          <cell r="L1750" t="str">
            <v>Rijswijksepl/Station H.S.</v>
          </cell>
          <cell r="N1750" t="str">
            <v>Rijswijkseplein/Station HS</v>
          </cell>
          <cell r="P1750" t="str">
            <v>Rijswijkseplein/Hofwijckstraat</v>
          </cell>
          <cell r="R1750" t="str">
            <v>Den Haag</v>
          </cell>
          <cell r="S1750" t="str">
            <v>Den Haag</v>
          </cell>
          <cell r="U1750">
            <v>82132</v>
          </cell>
          <cell r="V1750">
            <v>454267</v>
          </cell>
          <cell r="W1750" t="str">
            <v>4.32437017</v>
          </cell>
          <cell r="X1750" t="str">
            <v>52.07188721</v>
          </cell>
          <cell r="Y1750">
            <v>2706</v>
          </cell>
          <cell r="AA1750" t="str">
            <v>jcdecaux</v>
          </cell>
          <cell r="AB1750">
            <v>4</v>
          </cell>
          <cell r="AC1750" t="str">
            <v>Extra</v>
          </cell>
          <cell r="AD1750" t="str">
            <v/>
          </cell>
          <cell r="AE1750" t="str">
            <v>Extra</v>
          </cell>
          <cell r="AF1750">
            <v>0</v>
          </cell>
          <cell r="AG1750">
            <v>0</v>
          </cell>
          <cell r="AH1750">
            <v>0</v>
          </cell>
          <cell r="AI1750">
            <v>0</v>
          </cell>
          <cell r="AJ1750">
            <v>0</v>
          </cell>
          <cell r="AK1750">
            <v>0</v>
          </cell>
          <cell r="AL1750">
            <v>0</v>
          </cell>
          <cell r="AM1750">
            <v>0</v>
          </cell>
          <cell r="AN1750" t="e">
            <v>#N/A</v>
          </cell>
          <cell r="AQ1750" t="str">
            <v>false</v>
          </cell>
          <cell r="AR1750" t="str">
            <v>htm</v>
          </cell>
          <cell r="AS1750">
            <v>15</v>
          </cell>
          <cell r="AT1750" t="str">
            <v>CS</v>
          </cell>
          <cell r="AU1750" t="str">
            <v>tram</v>
          </cell>
          <cell r="AW1750">
            <v>15</v>
          </cell>
          <cell r="AX1750">
            <v>15</v>
          </cell>
          <cell r="AY1750" t="str">
            <v>cs</v>
          </cell>
          <cell r="AZ1750" t="str">
            <v>36.00</v>
          </cell>
          <cell r="BA1750" t="str">
            <v>1.65</v>
          </cell>
          <cell r="BB1750" t="str">
            <v>1.65</v>
          </cell>
          <cell r="BH1750" t="str">
            <v/>
          </cell>
          <cell r="BI1750" t="str">
            <v/>
          </cell>
        </row>
        <row r="1751">
          <cell r="A1751">
            <v>462</v>
          </cell>
          <cell r="B1751">
            <v>32002707</v>
          </cell>
          <cell r="C1751">
            <v>32002707</v>
          </cell>
          <cell r="D1751">
            <v>2707</v>
          </cell>
          <cell r="I1751" t="str">
            <v/>
          </cell>
          <cell r="L1751" t="str">
            <v>Rijswijkseplein</v>
          </cell>
          <cell r="N1751" t="str">
            <v>Rijswijkseplein</v>
          </cell>
          <cell r="P1751" t="str">
            <v>Weteringkade/Rijswijkseplein</v>
          </cell>
          <cell r="R1751" t="str">
            <v>Den Haag</v>
          </cell>
          <cell r="S1751" t="str">
            <v>Den Haag</v>
          </cell>
          <cell r="U1751">
            <v>82141</v>
          </cell>
          <cell r="V1751">
            <v>454413</v>
          </cell>
          <cell r="W1751" t="str">
            <v>4.32447025</v>
          </cell>
          <cell r="X1751" t="str">
            <v>52.07320047</v>
          </cell>
          <cell r="Y1751" t="str">
            <v/>
          </cell>
          <cell r="AA1751" t="str">
            <v>jcdecaux</v>
          </cell>
          <cell r="AB1751">
            <v>4</v>
          </cell>
          <cell r="AC1751" t="str">
            <v>Extra</v>
          </cell>
          <cell r="AD1751" t="str">
            <v/>
          </cell>
          <cell r="AE1751" t="str">
            <v>Extra</v>
          </cell>
          <cell r="AF1751">
            <v>0</v>
          </cell>
          <cell r="AG1751">
            <v>0</v>
          </cell>
          <cell r="AH1751">
            <v>0</v>
          </cell>
          <cell r="AI1751">
            <v>0</v>
          </cell>
          <cell r="AJ1751">
            <v>0</v>
          </cell>
          <cell r="AK1751">
            <v>0</v>
          </cell>
          <cell r="AL1751">
            <v>0</v>
          </cell>
          <cell r="AM1751">
            <v>0</v>
          </cell>
          <cell r="AN1751" t="e">
            <v>#N/A</v>
          </cell>
          <cell r="AQ1751" t="str">
            <v>false</v>
          </cell>
          <cell r="AR1751" t="str">
            <v>htm</v>
          </cell>
          <cell r="AS1751">
            <v>17</v>
          </cell>
          <cell r="AT1751" t="str">
            <v>WA</v>
          </cell>
          <cell r="AU1751" t="str">
            <v>tram</v>
          </cell>
          <cell r="AW1751">
            <v>17</v>
          </cell>
          <cell r="AX1751">
            <v>17</v>
          </cell>
          <cell r="AY1751" t="str">
            <v>wateringse veld</v>
          </cell>
          <cell r="AZ1751" t="str">
            <v>35.30</v>
          </cell>
          <cell r="BA1751" t="str">
            <v>2.00</v>
          </cell>
          <cell r="BB1751" t="str">
            <v>2.00</v>
          </cell>
          <cell r="BH1751" t="str">
            <v/>
          </cell>
          <cell r="BI1751" t="str">
            <v/>
          </cell>
        </row>
        <row r="1752">
          <cell r="A1752">
            <v>463</v>
          </cell>
          <cell r="B1752">
            <v>32002708</v>
          </cell>
          <cell r="C1752">
            <v>32002708</v>
          </cell>
          <cell r="D1752">
            <v>2708</v>
          </cell>
          <cell r="I1752" t="str">
            <v/>
          </cell>
          <cell r="L1752" t="str">
            <v>Rijswijkseplein</v>
          </cell>
          <cell r="N1752" t="str">
            <v>Rijswijkseplein</v>
          </cell>
          <cell r="P1752" t="str">
            <v>Weteringkade/Rijswijkseplein</v>
          </cell>
          <cell r="R1752" t="str">
            <v>Den Haag</v>
          </cell>
          <cell r="S1752" t="str">
            <v>Den Haag</v>
          </cell>
          <cell r="U1752">
            <v>82175</v>
          </cell>
          <cell r="V1752">
            <v>454407</v>
          </cell>
          <cell r="W1752" t="str">
            <v>4.32496738</v>
          </cell>
          <cell r="X1752" t="str">
            <v>52.07315102</v>
          </cell>
          <cell r="Y1752" t="str">
            <v/>
          </cell>
          <cell r="AA1752" t="str">
            <v>jcdecaux</v>
          </cell>
          <cell r="AB1752">
            <v>4</v>
          </cell>
          <cell r="AC1752" t="str">
            <v>Extra</v>
          </cell>
          <cell r="AD1752" t="str">
            <v/>
          </cell>
          <cell r="AE1752" t="str">
            <v>Extra</v>
          </cell>
          <cell r="AF1752">
            <v>0</v>
          </cell>
          <cell r="AG1752">
            <v>0</v>
          </cell>
          <cell r="AH1752">
            <v>0</v>
          </cell>
          <cell r="AI1752">
            <v>0</v>
          </cell>
          <cell r="AJ1752">
            <v>0</v>
          </cell>
          <cell r="AK1752">
            <v>0</v>
          </cell>
          <cell r="AL1752">
            <v>0</v>
          </cell>
          <cell r="AM1752">
            <v>0</v>
          </cell>
          <cell r="AN1752" t="e">
            <v>#N/A</v>
          </cell>
          <cell r="AQ1752" t="str">
            <v>false</v>
          </cell>
          <cell r="AR1752" t="str">
            <v>htm</v>
          </cell>
          <cell r="AS1752">
            <v>17</v>
          </cell>
          <cell r="AT1752" t="str">
            <v>ST</v>
          </cell>
          <cell r="AU1752" t="str">
            <v>tram</v>
          </cell>
          <cell r="AW1752">
            <v>17</v>
          </cell>
          <cell r="AX1752">
            <v>17</v>
          </cell>
          <cell r="AY1752" t="str">
            <v>statenkwartier</v>
          </cell>
          <cell r="AZ1752" t="str">
            <v>45.30</v>
          </cell>
          <cell r="BA1752" t="str">
            <v>1.65</v>
          </cell>
          <cell r="BB1752" t="str">
            <v>1.65</v>
          </cell>
          <cell r="BH1752" t="str">
            <v/>
          </cell>
          <cell r="BI1752" t="str">
            <v/>
          </cell>
        </row>
        <row r="1753">
          <cell r="A1753">
            <v>466</v>
          </cell>
          <cell r="B1753">
            <v>32002715</v>
          </cell>
          <cell r="C1753">
            <v>32002715</v>
          </cell>
          <cell r="D1753">
            <v>2715</v>
          </cell>
          <cell r="I1753" t="str">
            <v/>
          </cell>
          <cell r="L1753" t="str">
            <v>Rijswijkseplein</v>
          </cell>
          <cell r="N1753" t="str">
            <v>Rijswijkseplein</v>
          </cell>
          <cell r="P1753" t="str">
            <v>Rijswijkseplein/bolle wand</v>
          </cell>
          <cell r="R1753" t="str">
            <v>Den Haag</v>
          </cell>
          <cell r="S1753" t="str">
            <v>Den Haag</v>
          </cell>
          <cell r="U1753">
            <v>82068</v>
          </cell>
          <cell r="V1753">
            <v>454330</v>
          </cell>
          <cell r="W1753" t="str">
            <v>4.32342337</v>
          </cell>
          <cell r="X1753" t="str">
            <v>52.07244496</v>
          </cell>
          <cell r="Y1753" t="str">
            <v/>
          </cell>
          <cell r="AA1753" t="str">
            <v>geen_abri</v>
          </cell>
          <cell r="AB1753">
            <v>1</v>
          </cell>
          <cell r="AC1753" t="str">
            <v>Extra</v>
          </cell>
          <cell r="AD1753" t="str">
            <v/>
          </cell>
          <cell r="AE1753" t="str">
            <v>Extra</v>
          </cell>
          <cell r="AF1753">
            <v>1</v>
          </cell>
          <cell r="AG1753">
            <v>0</v>
          </cell>
          <cell r="AH1753">
            <v>0</v>
          </cell>
          <cell r="AI1753">
            <v>0</v>
          </cell>
          <cell r="AJ1753">
            <v>1</v>
          </cell>
          <cell r="AK1753">
            <v>0</v>
          </cell>
          <cell r="AL1753">
            <v>0</v>
          </cell>
          <cell r="AM1753">
            <v>0</v>
          </cell>
          <cell r="AN1753" t="e">
            <v>#N/A</v>
          </cell>
          <cell r="AQ1753" t="str">
            <v>false</v>
          </cell>
          <cell r="AR1753" t="str">
            <v>htm</v>
          </cell>
          <cell r="AS1753">
            <v>12</v>
          </cell>
          <cell r="AT1753" t="str">
            <v>DD</v>
          </cell>
          <cell r="AU1753" t="str">
            <v>tram</v>
          </cell>
          <cell r="AW1753">
            <v>12</v>
          </cell>
          <cell r="AX1753">
            <v>12</v>
          </cell>
          <cell r="AY1753" t="str">
            <v>duindorp</v>
          </cell>
          <cell r="AZ1753" t="str">
            <v>65.30</v>
          </cell>
          <cell r="BA1753" t="str">
            <v>1.75</v>
          </cell>
          <cell r="BB1753" t="str">
            <v>5.00</v>
          </cell>
          <cell r="BH1753" t="str">
            <v>HVS+PB</v>
          </cell>
          <cell r="BI1753" t="str">
            <v/>
          </cell>
        </row>
        <row r="1754">
          <cell r="B1754">
            <v>32002716</v>
          </cell>
          <cell r="C1754">
            <v>32002716</v>
          </cell>
          <cell r="D1754">
            <v>2716</v>
          </cell>
          <cell r="I1754" t="str">
            <v/>
          </cell>
          <cell r="L1754" t="str">
            <v>Rijswijkseplein</v>
          </cell>
          <cell r="N1754" t="str">
            <v>Rijswijkseplein</v>
          </cell>
          <cell r="P1754" t="str">
            <v>Rijswijkseplein/bolle wand</v>
          </cell>
          <cell r="S1754" t="str">
            <v>Den Haag</v>
          </cell>
          <cell r="U1754">
            <v>82084</v>
          </cell>
          <cell r="V1754">
            <v>454314</v>
          </cell>
          <cell r="W1754" t="str">
            <v>4.32366012</v>
          </cell>
          <cell r="X1754" t="str">
            <v>52.07230328</v>
          </cell>
          <cell r="Y1754" t="str">
            <v/>
          </cell>
          <cell r="AD1754" t="str">
            <v/>
          </cell>
          <cell r="AE1754" t="str">
            <v/>
          </cell>
          <cell r="AF1754">
            <v>0</v>
          </cell>
          <cell r="AG1754">
            <v>0</v>
          </cell>
          <cell r="AH1754">
            <v>0</v>
          </cell>
          <cell r="AI1754">
            <v>0</v>
          </cell>
          <cell r="AJ1754">
            <v>0</v>
          </cell>
          <cell r="AK1754">
            <v>0</v>
          </cell>
          <cell r="AL1754">
            <v>0</v>
          </cell>
          <cell r="AM1754">
            <v>0</v>
          </cell>
          <cell r="AN1754" t="e">
            <v>#N/A</v>
          </cell>
          <cell r="AQ1754" t="str">
            <v>false</v>
          </cell>
          <cell r="AS1754" t="str">
            <v>11,12,</v>
          </cell>
          <cell r="AT1754" t="str">
            <v>HS</v>
          </cell>
          <cell r="AU1754" t="str">
            <v>tram</v>
          </cell>
          <cell r="AW1754">
            <v>11</v>
          </cell>
          <cell r="AX1754" t="str">
            <v>11, 12</v>
          </cell>
          <cell r="AY1754" t="str">
            <v>Hollands Spoor</v>
          </cell>
          <cell r="BD1754" t="str">
            <v>Uitstaphalte</v>
          </cell>
          <cell r="BH1754" t="str">
            <v/>
          </cell>
          <cell r="BI1754" t="str">
            <v/>
          </cell>
        </row>
        <row r="1755">
          <cell r="D1755">
            <v>2717</v>
          </cell>
          <cell r="I1755" t="str">
            <v/>
          </cell>
          <cell r="L1755" t="str">
            <v>Rijswijkseplein</v>
          </cell>
          <cell r="N1755" t="str">
            <v>Rijswijkseplein</v>
          </cell>
          <cell r="P1755" t="str">
            <v>Rijswijkseplein/Bolle wand</v>
          </cell>
          <cell r="S1755" t="str">
            <v/>
          </cell>
          <cell r="U1755" t="str">
            <v/>
          </cell>
          <cell r="V1755" t="str">
            <v/>
          </cell>
          <cell r="W1755" t="str">
            <v/>
          </cell>
          <cell r="X1755" t="str">
            <v/>
          </cell>
          <cell r="AC1755" t="str">
            <v/>
          </cell>
          <cell r="AD1755" t="str">
            <v/>
          </cell>
          <cell r="AE1755" t="str">
            <v/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0</v>
          </cell>
          <cell r="AK1755">
            <v>0</v>
          </cell>
          <cell r="AL1755">
            <v>0</v>
          </cell>
          <cell r="AM1755">
            <v>0</v>
          </cell>
          <cell r="AN1755" t="e">
            <v>#N/A</v>
          </cell>
          <cell r="AQ1755" t="str">
            <v>false</v>
          </cell>
          <cell r="AS1755">
            <v>11</v>
          </cell>
          <cell r="AT1755" t="str">
            <v>SH</v>
          </cell>
          <cell r="AU1755" t="str">
            <v>tram</v>
          </cell>
          <cell r="AW1755">
            <v>11</v>
          </cell>
          <cell r="AX1755">
            <v>11</v>
          </cell>
          <cell r="AY1755" t="str">
            <v>Scheveningen Haven</v>
          </cell>
          <cell r="BH1755" t="str">
            <v/>
          </cell>
          <cell r="BI1755" t="str">
            <v/>
          </cell>
        </row>
        <row r="1756">
          <cell r="A1756">
            <v>83</v>
          </cell>
          <cell r="B1756">
            <v>32000505</v>
          </cell>
          <cell r="C1756">
            <v>32000505</v>
          </cell>
          <cell r="D1756">
            <v>505</v>
          </cell>
          <cell r="I1756" t="str">
            <v/>
          </cell>
          <cell r="L1756" t="str">
            <v>Riouwstraat</v>
          </cell>
          <cell r="N1756" t="str">
            <v>Riouwstraat</v>
          </cell>
          <cell r="P1756" t="str">
            <v>Koninginnegracht/Riouwstraat</v>
          </cell>
          <cell r="R1756" t="str">
            <v>Den Haag</v>
          </cell>
          <cell r="S1756" t="str">
            <v>Den Haag</v>
          </cell>
          <cell r="U1756">
            <v>81028</v>
          </cell>
          <cell r="V1756">
            <v>456842</v>
          </cell>
          <cell r="W1756" t="str">
            <v>4.30771183</v>
          </cell>
          <cell r="X1756" t="str">
            <v>52.09488173</v>
          </cell>
          <cell r="Y1756" t="str">
            <v/>
          </cell>
          <cell r="AA1756" t="str">
            <v>jcdecaux</v>
          </cell>
          <cell r="AB1756">
            <v>4</v>
          </cell>
          <cell r="AC1756" t="str">
            <v>Extra</v>
          </cell>
          <cell r="AD1756" t="str">
            <v/>
          </cell>
          <cell r="AE1756" t="str">
            <v>Extra</v>
          </cell>
          <cell r="AF1756">
            <v>0</v>
          </cell>
          <cell r="AG1756">
            <v>0</v>
          </cell>
          <cell r="AH1756">
            <v>0</v>
          </cell>
          <cell r="AI1756">
            <v>0</v>
          </cell>
          <cell r="AJ1756">
            <v>0</v>
          </cell>
          <cell r="AK1756">
            <v>0</v>
          </cell>
          <cell r="AL1756">
            <v>0</v>
          </cell>
          <cell r="AM1756">
            <v>0</v>
          </cell>
          <cell r="AN1756" t="e">
            <v>#N/A</v>
          </cell>
          <cell r="AQ1756" t="str">
            <v>false</v>
          </cell>
          <cell r="AR1756" t="str">
            <v>htm</v>
          </cell>
          <cell r="AS1756" t="str">
            <v>8,9,</v>
          </cell>
          <cell r="AT1756" t="str">
            <v>VR</v>
          </cell>
          <cell r="AU1756" t="str">
            <v>tram</v>
          </cell>
          <cell r="AW1756">
            <v>9</v>
          </cell>
          <cell r="AY1756" t="str">
            <v xml:space="preserve"> </v>
          </cell>
          <cell r="AZ1756" t="str">
            <v>1.80</v>
          </cell>
          <cell r="BA1756" t="str">
            <v>40.00</v>
          </cell>
          <cell r="BB1756" t="str">
            <v>1.80</v>
          </cell>
          <cell r="BH1756" t="str">
            <v/>
          </cell>
          <cell r="BI1756" t="str">
            <v/>
          </cell>
        </row>
        <row r="1757">
          <cell r="A1757">
            <v>84</v>
          </cell>
          <cell r="B1757">
            <v>32000506</v>
          </cell>
          <cell r="C1757">
            <v>32000506</v>
          </cell>
          <cell r="D1757">
            <v>506</v>
          </cell>
          <cell r="I1757" t="str">
            <v/>
          </cell>
          <cell r="L1757" t="str">
            <v>Riouwstraat</v>
          </cell>
          <cell r="N1757" t="str">
            <v>Riouwstraat</v>
          </cell>
          <cell r="P1757" t="str">
            <v>Koninginnegracht/Riouwstraat</v>
          </cell>
          <cell r="R1757" t="str">
            <v>Den Haag</v>
          </cell>
          <cell r="S1757" t="str">
            <v>Den Haag</v>
          </cell>
          <cell r="U1757">
            <v>81040</v>
          </cell>
          <cell r="V1757">
            <v>456825</v>
          </cell>
          <cell r="W1757" t="str">
            <v>4.30789061</v>
          </cell>
          <cell r="X1757" t="str">
            <v>52.09473055</v>
          </cell>
          <cell r="Y1757" t="str">
            <v/>
          </cell>
          <cell r="AA1757" t="str">
            <v>jcdecaux</v>
          </cell>
          <cell r="AB1757">
            <v>4</v>
          </cell>
          <cell r="AC1757" t="str">
            <v>Extra</v>
          </cell>
          <cell r="AD1757" t="str">
            <v/>
          </cell>
          <cell r="AE1757" t="str">
            <v>Extra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0</v>
          </cell>
          <cell r="AK1757">
            <v>0</v>
          </cell>
          <cell r="AL1757">
            <v>0</v>
          </cell>
          <cell r="AM1757">
            <v>0</v>
          </cell>
          <cell r="AN1757" t="e">
            <v>#N/A</v>
          </cell>
          <cell r="AQ1757" t="str">
            <v>false</v>
          </cell>
          <cell r="AR1757" t="str">
            <v>htm</v>
          </cell>
          <cell r="AS1757" t="str">
            <v>8,9,</v>
          </cell>
          <cell r="AT1757" t="str">
            <v>MD</v>
          </cell>
          <cell r="AU1757" t="str">
            <v>tram</v>
          </cell>
          <cell r="AW1757">
            <v>9</v>
          </cell>
          <cell r="AY1757" t="str">
            <v xml:space="preserve"> </v>
          </cell>
          <cell r="AZ1757" t="str">
            <v>33.00</v>
          </cell>
          <cell r="BA1757" t="str">
            <v>1.40</v>
          </cell>
          <cell r="BB1757" t="str">
            <v>3.00</v>
          </cell>
          <cell r="BH1757" t="str">
            <v/>
          </cell>
          <cell r="BI1757" t="str">
            <v/>
          </cell>
        </row>
        <row r="1758">
          <cell r="A1758">
            <v>1906</v>
          </cell>
          <cell r="B1758">
            <v>54411800</v>
          </cell>
          <cell r="C1758">
            <v>42064301</v>
          </cell>
          <cell r="F1758">
            <v>42064301</v>
          </cell>
          <cell r="I1758" t="str">
            <v/>
          </cell>
          <cell r="L1758" t="str">
            <v>Robijn</v>
          </cell>
          <cell r="Q1758" t="str">
            <v>Zoetermeer</v>
          </cell>
          <cell r="R1758" t="str">
            <v>Zoetermeer</v>
          </cell>
          <cell r="S1758" t="str">
            <v>Zoetermeer</v>
          </cell>
          <cell r="U1758">
            <v>92866</v>
          </cell>
          <cell r="V1758">
            <v>450245</v>
          </cell>
          <cell r="W1758" t="str">
            <v>4.48164458</v>
          </cell>
          <cell r="X1758" t="str">
            <v>52.03704902</v>
          </cell>
          <cell r="Y1758" t="str">
            <v>ZtmRob</v>
          </cell>
          <cell r="AA1758" t="str">
            <v>CBS-Outdoor</v>
          </cell>
          <cell r="AB1758">
            <v>1</v>
          </cell>
          <cell r="AC1758" t="str">
            <v/>
          </cell>
          <cell r="AD1758" t="str">
            <v>KHP</v>
          </cell>
          <cell r="AE1758" t="str">
            <v>KHP</v>
          </cell>
          <cell r="AF1758">
            <v>1</v>
          </cell>
          <cell r="AG1758">
            <v>0</v>
          </cell>
          <cell r="AH1758">
            <v>1</v>
          </cell>
          <cell r="AI1758">
            <v>0</v>
          </cell>
          <cell r="AJ1758">
            <v>0</v>
          </cell>
          <cell r="AK1758">
            <v>0</v>
          </cell>
          <cell r="AL1758">
            <v>0</v>
          </cell>
          <cell r="AM1758">
            <v>1</v>
          </cell>
          <cell r="AN1758" t="e">
            <v>#N/A</v>
          </cell>
          <cell r="AQ1758" t="str">
            <v>false</v>
          </cell>
          <cell r="AR1758" t="str">
            <v>vtn</v>
          </cell>
          <cell r="AU1758" t="str">
            <v>bus</v>
          </cell>
          <cell r="AX1758">
            <v>71</v>
          </cell>
          <cell r="AY1758" t="str">
            <v>Zoetermeer Centrum West</v>
          </cell>
          <cell r="AZ1758" t="str">
            <v>12.60</v>
          </cell>
          <cell r="BA1758" t="str">
            <v>1.30</v>
          </cell>
          <cell r="BB1758" t="str">
            <v>6.00</v>
          </cell>
          <cell r="BH1758" t="str">
            <v>HVS</v>
          </cell>
          <cell r="BI1758" t="str">
            <v/>
          </cell>
        </row>
        <row r="1759">
          <cell r="A1759">
            <v>1905</v>
          </cell>
          <cell r="B1759">
            <v>54411790</v>
          </cell>
          <cell r="C1759">
            <v>42064302</v>
          </cell>
          <cell r="F1759">
            <v>42064302</v>
          </cell>
          <cell r="I1759" t="str">
            <v/>
          </cell>
          <cell r="L1759" t="str">
            <v>Robijn</v>
          </cell>
          <cell r="Q1759" t="str">
            <v>Zoetermeer</v>
          </cell>
          <cell r="R1759" t="str">
            <v>Zoetermeer</v>
          </cell>
          <cell r="S1759" t="str">
            <v>Zoetermeer</v>
          </cell>
          <cell r="U1759">
            <v>92835</v>
          </cell>
          <cell r="V1759">
            <v>450259</v>
          </cell>
          <cell r="W1759" t="str">
            <v>4.48119029</v>
          </cell>
          <cell r="X1759" t="str">
            <v>52.03717136</v>
          </cell>
          <cell r="Y1759" t="str">
            <v>ZtmRob</v>
          </cell>
          <cell r="AA1759" t="str">
            <v>CBS-Outdoor</v>
          </cell>
          <cell r="AB1759">
            <v>1</v>
          </cell>
          <cell r="AC1759" t="str">
            <v/>
          </cell>
          <cell r="AD1759" t="str">
            <v>KHP</v>
          </cell>
          <cell r="AE1759" t="str">
            <v>KHP</v>
          </cell>
          <cell r="AF1759">
            <v>1</v>
          </cell>
          <cell r="AG1759">
            <v>1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1</v>
          </cell>
          <cell r="AN1759">
            <v>1</v>
          </cell>
          <cell r="AQ1759" t="str">
            <v>false</v>
          </cell>
          <cell r="AR1759" t="str">
            <v>vtn</v>
          </cell>
          <cell r="AU1759" t="str">
            <v>bus</v>
          </cell>
          <cell r="AX1759">
            <v>72</v>
          </cell>
          <cell r="AY1759" t="str">
            <v>Zoetermeer Centrum West</v>
          </cell>
          <cell r="AZ1759" t="str">
            <v>12.20</v>
          </cell>
          <cell r="BA1759" t="str">
            <v>1.80</v>
          </cell>
          <cell r="BB1759" t="str">
            <v>3.90</v>
          </cell>
          <cell r="BH1759" t="str">
            <v/>
          </cell>
          <cell r="BI1759" t="str">
            <v/>
          </cell>
        </row>
        <row r="1760">
          <cell r="A1760" t="str">
            <v>Nacht</v>
          </cell>
          <cell r="B1760">
            <v>32007610</v>
          </cell>
          <cell r="C1760">
            <v>32007610</v>
          </cell>
          <cell r="D1760">
            <v>7610</v>
          </cell>
          <cell r="I1760">
            <v>7610</v>
          </cell>
          <cell r="L1760" t="str">
            <v>Rodelaan</v>
          </cell>
          <cell r="N1760" t="str">
            <v>Rodelaan</v>
          </cell>
          <cell r="P1760" t="str">
            <v>Prins Bernhardlaan</v>
          </cell>
          <cell r="S1760" t="str">
            <v>Leidschendam-Voorburg</v>
          </cell>
          <cell r="U1760">
            <v>85699</v>
          </cell>
          <cell r="V1760">
            <v>455535</v>
          </cell>
          <cell r="W1760" t="str">
            <v>4.37613199</v>
          </cell>
          <cell r="X1760" t="str">
            <v>52.08374040</v>
          </cell>
          <cell r="Y1760">
            <v>7610</v>
          </cell>
          <cell r="AC1760" t="str">
            <v/>
          </cell>
          <cell r="AD1760" t="str">
            <v/>
          </cell>
          <cell r="AE1760" t="str">
            <v/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 t="e">
            <v>#N/A</v>
          </cell>
          <cell r="AQ1760" t="str">
            <v>false</v>
          </cell>
          <cell r="AS1760" t="str">
            <v>N5,</v>
          </cell>
          <cell r="AT1760" t="str">
            <v>LE</v>
          </cell>
          <cell r="AU1760" t="str">
            <v/>
          </cell>
          <cell r="AX1760" t="str">
            <v>N5,</v>
          </cell>
          <cell r="AY1760" t="str">
            <v>LeischenVeen</v>
          </cell>
          <cell r="BH1760" t="str">
            <v/>
          </cell>
          <cell r="BI1760" t="str">
            <v/>
          </cell>
        </row>
        <row r="1761">
          <cell r="A1761">
            <v>1342</v>
          </cell>
          <cell r="B1761">
            <v>54240050</v>
          </cell>
          <cell r="I1761" t="str">
            <v/>
          </cell>
          <cell r="L1761" t="str">
            <v>Rodenburglaan</v>
          </cell>
          <cell r="R1761" t="str">
            <v>Wassenaar</v>
          </cell>
          <cell r="S1761" t="str">
            <v>Wassenaar</v>
          </cell>
          <cell r="U1761" t="str">
            <v/>
          </cell>
          <cell r="V1761" t="str">
            <v/>
          </cell>
          <cell r="W1761" t="str">
            <v/>
          </cell>
          <cell r="X1761" t="str">
            <v/>
          </cell>
          <cell r="AA1761" t="str">
            <v>jcdecaux</v>
          </cell>
          <cell r="AB1761">
            <v>1</v>
          </cell>
          <cell r="AC1761" t="str">
            <v/>
          </cell>
          <cell r="AD1761" t="str">
            <v/>
          </cell>
          <cell r="AE1761" t="str">
            <v/>
          </cell>
          <cell r="AF1761">
            <v>0</v>
          </cell>
          <cell r="AG1761">
            <v>0</v>
          </cell>
          <cell r="AH1761">
            <v>0</v>
          </cell>
          <cell r="AI1761">
            <v>0</v>
          </cell>
          <cell r="AJ1761">
            <v>0</v>
          </cell>
          <cell r="AK1761">
            <v>0</v>
          </cell>
          <cell r="AL1761">
            <v>0</v>
          </cell>
          <cell r="AM1761">
            <v>0</v>
          </cell>
          <cell r="AN1761" t="e">
            <v>#N/A</v>
          </cell>
          <cell r="AQ1761" t="str">
            <v>true</v>
          </cell>
          <cell r="AR1761" t="str">
            <v>vtn</v>
          </cell>
          <cell r="AU1761" t="str">
            <v>bus</v>
          </cell>
          <cell r="AX1761">
            <v>43</v>
          </cell>
          <cell r="AY1761" t="str">
            <v>Leiden CS</v>
          </cell>
          <cell r="AZ1761" t="str">
            <v>10.00</v>
          </cell>
          <cell r="BA1761" t="str">
            <v>4.50</v>
          </cell>
          <cell r="BB1761" t="str">
            <v>4.50</v>
          </cell>
          <cell r="BD1761" t="str">
            <v>Halte opgeheven???</v>
          </cell>
          <cell r="BH1761" t="str">
            <v>HVS+PB</v>
          </cell>
          <cell r="BI1761" t="str">
            <v xml:space="preserve"> hoogte</v>
          </cell>
        </row>
        <row r="1762">
          <cell r="A1762">
            <v>1343</v>
          </cell>
          <cell r="B1762">
            <v>54240060</v>
          </cell>
          <cell r="I1762" t="str">
            <v/>
          </cell>
          <cell r="L1762" t="str">
            <v>Rodenburglaan</v>
          </cell>
          <cell r="R1762" t="str">
            <v>Wassenaar</v>
          </cell>
          <cell r="S1762" t="str">
            <v>Wassenaar</v>
          </cell>
          <cell r="U1762" t="str">
            <v/>
          </cell>
          <cell r="V1762" t="str">
            <v/>
          </cell>
          <cell r="W1762" t="str">
            <v/>
          </cell>
          <cell r="X1762" t="str">
            <v/>
          </cell>
          <cell r="AA1762" t="str">
            <v>jcdecaux</v>
          </cell>
          <cell r="AB1762">
            <v>1</v>
          </cell>
          <cell r="AC1762" t="str">
            <v/>
          </cell>
          <cell r="AD1762" t="str">
            <v/>
          </cell>
          <cell r="AE1762" t="str">
            <v/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 t="e">
            <v>#N/A</v>
          </cell>
          <cell r="AQ1762" t="str">
            <v>true</v>
          </cell>
          <cell r="AR1762" t="str">
            <v>vtn</v>
          </cell>
          <cell r="AU1762" t="str">
            <v>bus</v>
          </cell>
          <cell r="AX1762">
            <v>43</v>
          </cell>
          <cell r="AY1762" t="str">
            <v>Den Haag CS</v>
          </cell>
          <cell r="AZ1762" t="str">
            <v>10.00</v>
          </cell>
          <cell r="BA1762" t="str">
            <v>7.50</v>
          </cell>
          <cell r="BB1762" t="str">
            <v>7.50</v>
          </cell>
          <cell r="BD1762" t="str">
            <v>Halte opgeheven???</v>
          </cell>
          <cell r="BH1762" t="str">
            <v>HVS+PB</v>
          </cell>
          <cell r="BI1762" t="str">
            <v xml:space="preserve"> hoogte</v>
          </cell>
        </row>
        <row r="1763">
          <cell r="A1763">
            <v>2105</v>
          </cell>
          <cell r="B1763">
            <v>42064401</v>
          </cell>
          <cell r="C1763">
            <v>42064401</v>
          </cell>
          <cell r="F1763">
            <v>42064401</v>
          </cell>
          <cell r="G1763">
            <v>54410630</v>
          </cell>
          <cell r="H1763">
            <v>6386</v>
          </cell>
          <cell r="I1763" t="str">
            <v/>
          </cell>
          <cell r="L1763" t="str">
            <v>Rokkeveenseweg</v>
          </cell>
          <cell r="R1763" t="str">
            <v>Zoetermeer</v>
          </cell>
          <cell r="S1763" t="str">
            <v>Zoetermeer</v>
          </cell>
          <cell r="U1763">
            <v>94413</v>
          </cell>
          <cell r="V1763">
            <v>451506</v>
          </cell>
          <cell r="W1763" t="str">
            <v>4.50396491</v>
          </cell>
          <cell r="X1763" t="str">
            <v>52.04855311</v>
          </cell>
          <cell r="Y1763" t="str">
            <v>ZtmRok</v>
          </cell>
          <cell r="AA1763" t="str">
            <v>CBS-Outdoor</v>
          </cell>
          <cell r="AB1763">
            <v>1</v>
          </cell>
          <cell r="AC1763" t="str">
            <v/>
          </cell>
          <cell r="AD1763" t="str">
            <v>KHP</v>
          </cell>
          <cell r="AE1763" t="str">
            <v>KHP</v>
          </cell>
          <cell r="AF1763">
            <v>1</v>
          </cell>
          <cell r="AG1763">
            <v>1</v>
          </cell>
          <cell r="AH1763">
            <v>0</v>
          </cell>
          <cell r="AI1763">
            <v>0</v>
          </cell>
          <cell r="AJ1763">
            <v>0</v>
          </cell>
          <cell r="AK1763">
            <v>0</v>
          </cell>
          <cell r="AL1763">
            <v>0</v>
          </cell>
          <cell r="AM1763">
            <v>1</v>
          </cell>
          <cell r="AN1763">
            <v>1</v>
          </cell>
          <cell r="AQ1763" t="str">
            <v>false</v>
          </cell>
          <cell r="AR1763" t="str">
            <v>cxx</v>
          </cell>
          <cell r="AU1763" t="str">
            <v>bus</v>
          </cell>
          <cell r="AX1763">
            <v>174</v>
          </cell>
          <cell r="AY1763" t="str">
            <v>Bleiswijk</v>
          </cell>
          <cell r="AZ1763" t="str">
            <v>0.00</v>
          </cell>
          <cell r="BA1763" t="str">
            <v>0.00</v>
          </cell>
          <cell r="BB1763" t="str">
            <v>0.00</v>
          </cell>
          <cell r="BH1763" t="str">
            <v/>
          </cell>
          <cell r="BI1763" t="str">
            <v/>
          </cell>
        </row>
        <row r="1764">
          <cell r="A1764">
            <v>2104</v>
          </cell>
          <cell r="B1764">
            <v>42064402</v>
          </cell>
          <cell r="C1764">
            <v>42064402</v>
          </cell>
          <cell r="F1764">
            <v>42064402</v>
          </cell>
          <cell r="G1764">
            <v>54410640</v>
          </cell>
          <cell r="H1764">
            <v>6387</v>
          </cell>
          <cell r="I1764" t="str">
            <v/>
          </cell>
          <cell r="L1764" t="str">
            <v>Rokkeveenseweg</v>
          </cell>
          <cell r="R1764" t="str">
            <v>Zoetermeer</v>
          </cell>
          <cell r="S1764" t="str">
            <v>Zoetermeer</v>
          </cell>
          <cell r="U1764">
            <v>94415</v>
          </cell>
          <cell r="V1764">
            <v>451520</v>
          </cell>
          <cell r="W1764" t="str">
            <v>4.50399158</v>
          </cell>
          <cell r="X1764" t="str">
            <v>52.04867915</v>
          </cell>
          <cell r="Y1764" t="str">
            <v>ZtmRok</v>
          </cell>
          <cell r="AA1764" t="str">
            <v>CBS-Outdoor</v>
          </cell>
          <cell r="AB1764">
            <v>1</v>
          </cell>
          <cell r="AC1764" t="str">
            <v/>
          </cell>
          <cell r="AD1764" t="str">
            <v/>
          </cell>
          <cell r="AE1764" t="str">
            <v/>
          </cell>
          <cell r="AF1764">
            <v>1</v>
          </cell>
          <cell r="AG1764">
            <v>0</v>
          </cell>
          <cell r="AH1764">
            <v>0</v>
          </cell>
          <cell r="AI1764">
            <v>0</v>
          </cell>
          <cell r="AJ1764">
            <v>1</v>
          </cell>
          <cell r="AK1764">
            <v>0</v>
          </cell>
          <cell r="AL1764">
            <v>0</v>
          </cell>
          <cell r="AM1764">
            <v>0</v>
          </cell>
          <cell r="AN1764" t="e">
            <v>#N/A</v>
          </cell>
          <cell r="AQ1764" t="str">
            <v>false</v>
          </cell>
          <cell r="AR1764" t="str">
            <v>cxx</v>
          </cell>
          <cell r="AU1764" t="str">
            <v>bus</v>
          </cell>
          <cell r="AX1764">
            <v>173</v>
          </cell>
          <cell r="AY1764" t="str">
            <v>Zoetermeer Centrum West</v>
          </cell>
          <cell r="AZ1764" t="str">
            <v>0.00</v>
          </cell>
          <cell r="BA1764" t="str">
            <v>0.00</v>
          </cell>
          <cell r="BB1764" t="str">
            <v>0.00</v>
          </cell>
          <cell r="BH1764" t="str">
            <v/>
          </cell>
          <cell r="BI1764" t="str">
            <v/>
          </cell>
        </row>
        <row r="1765">
          <cell r="A1765">
            <v>1903</v>
          </cell>
          <cell r="B1765">
            <v>42064501</v>
          </cell>
          <cell r="C1765">
            <v>42064501</v>
          </cell>
          <cell r="F1765">
            <v>42064501</v>
          </cell>
          <cell r="G1765">
            <v>54410640</v>
          </cell>
          <cell r="H1765">
            <v>6412</v>
          </cell>
          <cell r="I1765" t="str">
            <v/>
          </cell>
          <cell r="L1765" t="str">
            <v>Rokkeveenseweg-zuid</v>
          </cell>
          <cell r="Q1765" t="str">
            <v>Zoetermeer</v>
          </cell>
          <cell r="R1765" t="str">
            <v>Zoetermeer</v>
          </cell>
          <cell r="S1765" t="str">
            <v>Zoetermeer</v>
          </cell>
          <cell r="U1765">
            <v>94115</v>
          </cell>
          <cell r="V1765">
            <v>451084</v>
          </cell>
          <cell r="W1765" t="str">
            <v>4.49969633</v>
          </cell>
          <cell r="X1765" t="str">
            <v>52.04472786</v>
          </cell>
          <cell r="Y1765" t="str">
            <v>ZtmRoz</v>
          </cell>
          <cell r="AA1765" t="str">
            <v>aqui</v>
          </cell>
          <cell r="AB1765">
            <v>1</v>
          </cell>
          <cell r="AC1765" t="str">
            <v>HIPLEDD425</v>
          </cell>
          <cell r="AD1765" t="str">
            <v/>
          </cell>
          <cell r="AE1765" t="str">
            <v>HIPLEDD425</v>
          </cell>
          <cell r="AF1765">
            <v>0</v>
          </cell>
          <cell r="AG1765">
            <v>0</v>
          </cell>
          <cell r="AH1765">
            <v>0</v>
          </cell>
          <cell r="AI1765">
            <v>0</v>
          </cell>
          <cell r="AJ1765">
            <v>0</v>
          </cell>
          <cell r="AK1765">
            <v>0</v>
          </cell>
          <cell r="AL1765">
            <v>0</v>
          </cell>
          <cell r="AM1765">
            <v>0</v>
          </cell>
          <cell r="AN1765" t="e">
            <v>#N/A</v>
          </cell>
          <cell r="AP1765" t="str">
            <v>Hier was een KHP gepland</v>
          </cell>
          <cell r="AQ1765" t="str">
            <v>false</v>
          </cell>
          <cell r="AR1765" t="str">
            <v>vtn</v>
          </cell>
          <cell r="AS1765">
            <v>174</v>
          </cell>
          <cell r="AT1765" t="str">
            <v>Bleiswijk</v>
          </cell>
          <cell r="AU1765" t="str">
            <v>bus</v>
          </cell>
          <cell r="AX1765">
            <v>74</v>
          </cell>
          <cell r="AY1765" t="str">
            <v>Lansinghage</v>
          </cell>
          <cell r="AZ1765" t="str">
            <v>23.40</v>
          </cell>
          <cell r="BA1765" t="str">
            <v>2.40</v>
          </cell>
          <cell r="BB1765" t="str">
            <v>6.00</v>
          </cell>
          <cell r="BH1765" t="str">
            <v/>
          </cell>
        </row>
        <row r="1766">
          <cell r="A1766">
            <v>1904</v>
          </cell>
          <cell r="B1766">
            <v>42064502</v>
          </cell>
          <cell r="C1766">
            <v>42064502</v>
          </cell>
          <cell r="F1766">
            <v>42064502</v>
          </cell>
          <cell r="G1766">
            <v>54410630</v>
          </cell>
          <cell r="H1766">
            <v>6413</v>
          </cell>
          <cell r="I1766" t="str">
            <v/>
          </cell>
          <cell r="L1766" t="str">
            <v>Rokkeveenseweg-zuid</v>
          </cell>
          <cell r="Q1766" t="str">
            <v>Zoetermeer</v>
          </cell>
          <cell r="R1766" t="str">
            <v>Zoetermeer</v>
          </cell>
          <cell r="S1766" t="str">
            <v>Zoetermeer</v>
          </cell>
          <cell r="U1766">
            <v>94182</v>
          </cell>
          <cell r="V1766">
            <v>451056</v>
          </cell>
          <cell r="W1766" t="str">
            <v>4.50067785</v>
          </cell>
          <cell r="X1766" t="str">
            <v>52.04448357</v>
          </cell>
          <cell r="Y1766" t="str">
            <v>ZtmRoz</v>
          </cell>
          <cell r="AA1766" t="str">
            <v>aqui</v>
          </cell>
          <cell r="AB1766">
            <v>1</v>
          </cell>
          <cell r="AC1766" t="str">
            <v>HIPLEDD425</v>
          </cell>
          <cell r="AD1766" t="str">
            <v/>
          </cell>
          <cell r="AE1766" t="str">
            <v>HIPLEDD425</v>
          </cell>
          <cell r="AF1766">
            <v>0</v>
          </cell>
          <cell r="AG1766">
            <v>0</v>
          </cell>
          <cell r="AH1766">
            <v>0</v>
          </cell>
          <cell r="AI1766">
            <v>0</v>
          </cell>
          <cell r="AJ1766">
            <v>0</v>
          </cell>
          <cell r="AK1766">
            <v>0</v>
          </cell>
          <cell r="AL1766">
            <v>0</v>
          </cell>
          <cell r="AM1766">
            <v>0</v>
          </cell>
          <cell r="AN1766" t="e">
            <v>#N/A</v>
          </cell>
          <cell r="AP1766" t="str">
            <v>Hier was een KHP gepland</v>
          </cell>
          <cell r="AQ1766" t="str">
            <v>false</v>
          </cell>
          <cell r="AR1766" t="str">
            <v>vtn, qbuzz</v>
          </cell>
          <cell r="AS1766">
            <v>174</v>
          </cell>
          <cell r="AT1766" t="str">
            <v>Zoetermeer Centrum West</v>
          </cell>
          <cell r="AU1766" t="str">
            <v>bus</v>
          </cell>
          <cell r="AX1766">
            <v>74</v>
          </cell>
          <cell r="AY1766" t="str">
            <v>Zoetermeer Centrum West</v>
          </cell>
          <cell r="AZ1766" t="str">
            <v>32.00</v>
          </cell>
          <cell r="BA1766" t="str">
            <v>2.00</v>
          </cell>
          <cell r="BB1766" t="str">
            <v>4.20</v>
          </cell>
          <cell r="BH1766" t="str">
            <v/>
          </cell>
        </row>
        <row r="1767">
          <cell r="A1767">
            <v>1531</v>
          </cell>
          <cell r="B1767">
            <v>54266170</v>
          </cell>
          <cell r="C1767">
            <v>42000601</v>
          </cell>
          <cell r="F1767">
            <v>42000601</v>
          </cell>
          <cell r="I1767" t="str">
            <v/>
          </cell>
          <cell r="L1767" t="str">
            <v>Rooms Katholieke Kerk</v>
          </cell>
          <cell r="Q1767" t="str">
            <v>Den Hoorn</v>
          </cell>
          <cell r="R1767" t="str">
            <v>Midden-Delfland</v>
          </cell>
          <cell r="S1767" t="str">
            <v>Midden-Delfland</v>
          </cell>
          <cell r="U1767">
            <v>82576</v>
          </cell>
          <cell r="V1767">
            <v>446261</v>
          </cell>
          <cell r="W1767" t="str">
            <v>4.33254082</v>
          </cell>
          <cell r="X1767" t="str">
            <v>51.99999663</v>
          </cell>
          <cell r="Y1767" t="str">
            <v>DHnRKK</v>
          </cell>
          <cell r="AA1767" t="str">
            <v>alrecon</v>
          </cell>
          <cell r="AB1767">
            <v>2</v>
          </cell>
          <cell r="AC1767" t="str">
            <v/>
          </cell>
          <cell r="AD1767" t="str">
            <v>KHP</v>
          </cell>
          <cell r="AE1767" t="str">
            <v>KHP</v>
          </cell>
          <cell r="AF1767">
            <v>0</v>
          </cell>
          <cell r="AG1767">
            <v>0</v>
          </cell>
          <cell r="AH1767">
            <v>0</v>
          </cell>
          <cell r="AI1767">
            <v>0</v>
          </cell>
          <cell r="AJ1767">
            <v>0</v>
          </cell>
          <cell r="AK1767">
            <v>0</v>
          </cell>
          <cell r="AL1767">
            <v>1</v>
          </cell>
          <cell r="AM1767">
            <v>1</v>
          </cell>
          <cell r="AN1767" t="e">
            <v>#N/A</v>
          </cell>
          <cell r="AQ1767" t="str">
            <v>false</v>
          </cell>
          <cell r="AR1767" t="str">
            <v>vtn</v>
          </cell>
          <cell r="AU1767" t="str">
            <v>bus</v>
          </cell>
          <cell r="AX1767">
            <v>38</v>
          </cell>
          <cell r="AY1767" t="str">
            <v>Maassluis</v>
          </cell>
          <cell r="AZ1767" t="str">
            <v>12.00</v>
          </cell>
          <cell r="BA1767" t="str">
            <v>2.50</v>
          </cell>
          <cell r="BB1767" t="str">
            <v>3.00</v>
          </cell>
          <cell r="BH1767" t="str">
            <v/>
          </cell>
          <cell r="BI1767" t="str">
            <v/>
          </cell>
        </row>
        <row r="1768">
          <cell r="A1768">
            <v>1532</v>
          </cell>
          <cell r="B1768">
            <v>54266180</v>
          </cell>
          <cell r="C1768">
            <v>42000602</v>
          </cell>
          <cell r="F1768">
            <v>42000602</v>
          </cell>
          <cell r="I1768" t="str">
            <v/>
          </cell>
          <cell r="L1768" t="str">
            <v>Rooms Katholieke Kerk</v>
          </cell>
          <cell r="Q1768" t="str">
            <v>Den Hoorn</v>
          </cell>
          <cell r="R1768" t="str">
            <v>Midden-Delfland</v>
          </cell>
          <cell r="S1768" t="str">
            <v>Midden-Delfland</v>
          </cell>
          <cell r="U1768">
            <v>82580</v>
          </cell>
          <cell r="V1768">
            <v>446248</v>
          </cell>
          <cell r="W1768" t="str">
            <v>4.33260181</v>
          </cell>
          <cell r="X1768" t="str">
            <v>51.99988032</v>
          </cell>
          <cell r="Y1768" t="str">
            <v>DHnRKK</v>
          </cell>
          <cell r="AA1768" t="str">
            <v>alrecon</v>
          </cell>
          <cell r="AB1768">
            <v>2</v>
          </cell>
          <cell r="AC1768" t="str">
            <v/>
          </cell>
          <cell r="AD1768" t="str">
            <v>KHP</v>
          </cell>
          <cell r="AE1768" t="str">
            <v>KHP</v>
          </cell>
          <cell r="AF1768">
            <v>0</v>
          </cell>
          <cell r="AG1768">
            <v>0</v>
          </cell>
          <cell r="AH1768">
            <v>0</v>
          </cell>
          <cell r="AI1768">
            <v>0</v>
          </cell>
          <cell r="AJ1768">
            <v>0</v>
          </cell>
          <cell r="AK1768">
            <v>0</v>
          </cell>
          <cell r="AL1768">
            <v>1</v>
          </cell>
          <cell r="AM1768">
            <v>1</v>
          </cell>
          <cell r="AN1768" t="e">
            <v>#N/A</v>
          </cell>
          <cell r="AQ1768" t="str">
            <v>false</v>
          </cell>
          <cell r="AR1768" t="str">
            <v>vtn</v>
          </cell>
          <cell r="AU1768" t="str">
            <v>bus</v>
          </cell>
          <cell r="AX1768">
            <v>38</v>
          </cell>
          <cell r="AY1768" t="str">
            <v>Delft Station</v>
          </cell>
          <cell r="AZ1768" t="str">
            <v>13.00</v>
          </cell>
          <cell r="BA1768" t="str">
            <v>2.20</v>
          </cell>
          <cell r="BB1768" t="str">
            <v>2.20</v>
          </cell>
          <cell r="BH1768" t="str">
            <v/>
          </cell>
          <cell r="BI1768" t="str">
            <v/>
          </cell>
        </row>
        <row r="1769">
          <cell r="A1769">
            <v>1598</v>
          </cell>
          <cell r="B1769">
            <v>54280190</v>
          </cell>
          <cell r="C1769">
            <v>42026601</v>
          </cell>
          <cell r="F1769">
            <v>42026601</v>
          </cell>
          <cell r="I1769" t="str">
            <v/>
          </cell>
          <cell r="L1769" t="str">
            <v>Rooms Katholieke Kerk</v>
          </cell>
          <cell r="Q1769" t="str">
            <v>Kwintsheul</v>
          </cell>
          <cell r="R1769" t="str">
            <v>Westland</v>
          </cell>
          <cell r="S1769" t="str">
            <v>Westland</v>
          </cell>
          <cell r="U1769">
            <v>77221</v>
          </cell>
          <cell r="V1769">
            <v>447984</v>
          </cell>
          <cell r="W1769" t="str">
            <v>4.25418228</v>
          </cell>
          <cell r="X1769" t="str">
            <v>52.01475615</v>
          </cell>
          <cell r="Y1769" t="str">
            <v>KwlRKK</v>
          </cell>
          <cell r="AA1769" t="str">
            <v>pkmedia</v>
          </cell>
          <cell r="AB1769">
            <v>5</v>
          </cell>
          <cell r="AC1769" t="str">
            <v/>
          </cell>
          <cell r="AD1769" t="str">
            <v/>
          </cell>
          <cell r="AE1769" t="str">
            <v/>
          </cell>
          <cell r="AF1769">
            <v>0</v>
          </cell>
          <cell r="AG1769">
            <v>0</v>
          </cell>
          <cell r="AH1769">
            <v>0</v>
          </cell>
          <cell r="AI1769">
            <v>0</v>
          </cell>
          <cell r="AJ1769">
            <v>0</v>
          </cell>
          <cell r="AK1769">
            <v>0</v>
          </cell>
          <cell r="AL1769">
            <v>0</v>
          </cell>
          <cell r="AM1769">
            <v>0</v>
          </cell>
          <cell r="AN1769" t="e">
            <v>#N/A</v>
          </cell>
          <cell r="AQ1769" t="str">
            <v>false</v>
          </cell>
          <cell r="AR1769" t="str">
            <v>vtn</v>
          </cell>
          <cell r="AU1769" t="str">
            <v>bus</v>
          </cell>
          <cell r="AX1769">
            <v>30</v>
          </cell>
          <cell r="AY1769" t="str">
            <v>Maassluis</v>
          </cell>
          <cell r="AZ1769" t="str">
            <v>19.00</v>
          </cell>
          <cell r="BA1769" t="str">
            <v>2.00</v>
          </cell>
          <cell r="BB1769" t="str">
            <v>2.00</v>
          </cell>
          <cell r="BH1769" t="str">
            <v/>
          </cell>
          <cell r="BI1769" t="str">
            <v/>
          </cell>
        </row>
        <row r="1770">
          <cell r="A1770">
            <v>1599</v>
          </cell>
          <cell r="B1770">
            <v>54280200</v>
          </cell>
          <cell r="C1770">
            <v>42026602</v>
          </cell>
          <cell r="F1770">
            <v>42026602</v>
          </cell>
          <cell r="I1770" t="str">
            <v/>
          </cell>
          <cell r="L1770" t="str">
            <v>Rooms Katholieke Kerk</v>
          </cell>
          <cell r="Q1770" t="str">
            <v>Kwintsheul</v>
          </cell>
          <cell r="R1770" t="str">
            <v>Westland</v>
          </cell>
          <cell r="S1770" t="str">
            <v>Westland</v>
          </cell>
          <cell r="U1770">
            <v>77231</v>
          </cell>
          <cell r="V1770">
            <v>447989</v>
          </cell>
          <cell r="W1770" t="str">
            <v>4.25432679</v>
          </cell>
          <cell r="X1770" t="str">
            <v>52.01480249</v>
          </cell>
          <cell r="Y1770" t="str">
            <v>KwlRKK</v>
          </cell>
          <cell r="AA1770" t="str">
            <v>pkmedia</v>
          </cell>
          <cell r="AB1770">
            <v>5</v>
          </cell>
          <cell r="AC1770" t="str">
            <v/>
          </cell>
          <cell r="AD1770" t="str">
            <v/>
          </cell>
          <cell r="AE1770" t="str">
            <v/>
          </cell>
          <cell r="AF1770">
            <v>0</v>
          </cell>
          <cell r="AG1770">
            <v>0</v>
          </cell>
          <cell r="AH1770">
            <v>0</v>
          </cell>
          <cell r="AI1770">
            <v>0</v>
          </cell>
          <cell r="AJ1770">
            <v>0</v>
          </cell>
          <cell r="AK1770">
            <v>0</v>
          </cell>
          <cell r="AL1770">
            <v>0</v>
          </cell>
          <cell r="AM1770">
            <v>0</v>
          </cell>
          <cell r="AN1770" t="e">
            <v>#N/A</v>
          </cell>
          <cell r="AQ1770" t="str">
            <v>false</v>
          </cell>
          <cell r="AR1770" t="str">
            <v>vtn</v>
          </cell>
          <cell r="AU1770" t="str">
            <v>bus</v>
          </cell>
          <cell r="AX1770">
            <v>30</v>
          </cell>
          <cell r="AY1770" t="str">
            <v>Den Haag Leidschenveen</v>
          </cell>
          <cell r="AZ1770" t="str">
            <v>14.50</v>
          </cell>
          <cell r="BA1770" t="str">
            <v>2.00</v>
          </cell>
          <cell r="BB1770" t="str">
            <v>2.00</v>
          </cell>
          <cell r="BH1770" t="str">
            <v/>
          </cell>
          <cell r="BI1770" t="str">
            <v/>
          </cell>
        </row>
        <row r="1771">
          <cell r="A1771" t="str">
            <v>Buiten</v>
          </cell>
          <cell r="F1771">
            <v>42032601</v>
          </cell>
          <cell r="I1771" t="str">
            <v/>
          </cell>
          <cell r="L1771" t="str">
            <v>Rooseveltstraat</v>
          </cell>
          <cell r="R1771" t="str">
            <v>Leiden</v>
          </cell>
          <cell r="S1771" t="str">
            <v/>
          </cell>
          <cell r="U1771" t="str">
            <v/>
          </cell>
          <cell r="V1771" t="str">
            <v/>
          </cell>
          <cell r="W1771" t="str">
            <v/>
          </cell>
          <cell r="X1771" t="str">
            <v/>
          </cell>
          <cell r="AC1771" t="str">
            <v/>
          </cell>
          <cell r="AD1771" t="str">
            <v/>
          </cell>
          <cell r="AE1771" t="str">
            <v/>
          </cell>
          <cell r="AF1771">
            <v>0</v>
          </cell>
          <cell r="AG1771">
            <v>0</v>
          </cell>
          <cell r="AH1771">
            <v>0</v>
          </cell>
          <cell r="AI1771">
            <v>0</v>
          </cell>
          <cell r="AJ1771">
            <v>0</v>
          </cell>
          <cell r="AK1771">
            <v>0</v>
          </cell>
          <cell r="AL1771">
            <v>0</v>
          </cell>
          <cell r="AM1771">
            <v>0</v>
          </cell>
          <cell r="AN1771" t="e">
            <v>#N/A</v>
          </cell>
          <cell r="AQ1771" t="str">
            <v>false</v>
          </cell>
          <cell r="AU1771" t="str">
            <v/>
          </cell>
          <cell r="AX1771">
            <v>45</v>
          </cell>
          <cell r="AY1771" t="str">
            <v>Leiden Merenwijk</v>
          </cell>
          <cell r="BH1771" t="str">
            <v/>
          </cell>
          <cell r="BI1771" t="str">
            <v/>
          </cell>
        </row>
        <row r="1772">
          <cell r="A1772" t="str">
            <v>Buiten</v>
          </cell>
          <cell r="F1772">
            <v>42032602</v>
          </cell>
          <cell r="I1772" t="str">
            <v/>
          </cell>
          <cell r="L1772" t="str">
            <v>Rooseveltstraat</v>
          </cell>
          <cell r="R1772" t="str">
            <v>Leiden</v>
          </cell>
          <cell r="S1772" t="str">
            <v/>
          </cell>
          <cell r="U1772" t="str">
            <v/>
          </cell>
          <cell r="V1772" t="str">
            <v/>
          </cell>
          <cell r="W1772" t="str">
            <v/>
          </cell>
          <cell r="X1772" t="str">
            <v/>
          </cell>
          <cell r="AC1772" t="str">
            <v/>
          </cell>
          <cell r="AD1772" t="str">
            <v/>
          </cell>
          <cell r="AE1772" t="str">
            <v/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0</v>
          </cell>
          <cell r="AK1772">
            <v>0</v>
          </cell>
          <cell r="AL1772">
            <v>0</v>
          </cell>
          <cell r="AM1772">
            <v>0</v>
          </cell>
          <cell r="AN1772" t="e">
            <v>#N/A</v>
          </cell>
          <cell r="AQ1772" t="str">
            <v>false</v>
          </cell>
          <cell r="AU1772" t="str">
            <v/>
          </cell>
          <cell r="AX1772">
            <v>45</v>
          </cell>
          <cell r="AY1772" t="str">
            <v>Leidschendam GGZ Haagstreek</v>
          </cell>
          <cell r="BH1772" t="str">
            <v/>
          </cell>
          <cell r="BI1772" t="str">
            <v/>
          </cell>
        </row>
        <row r="1773">
          <cell r="A1773">
            <v>1012</v>
          </cell>
          <cell r="B1773">
            <v>54110440</v>
          </cell>
          <cell r="C1773">
            <v>42018701</v>
          </cell>
          <cell r="F1773">
            <v>42018701</v>
          </cell>
          <cell r="I1773" t="str">
            <v/>
          </cell>
          <cell r="L1773" t="str">
            <v>Rotonde Houtkade</v>
          </cell>
          <cell r="R1773" t="str">
            <v>Den Haag</v>
          </cell>
          <cell r="S1773" t="str">
            <v>Den Haag</v>
          </cell>
          <cell r="U1773">
            <v>88444</v>
          </cell>
          <cell r="V1773">
            <v>452762</v>
          </cell>
          <cell r="W1773" t="str">
            <v>4.41671544</v>
          </cell>
          <cell r="X1773" t="str">
            <v>52.05915621</v>
          </cell>
          <cell r="Y1773" t="str">
            <v>GvRoHo</v>
          </cell>
          <cell r="AA1773" t="str">
            <v>geen_abri</v>
          </cell>
          <cell r="AB1773">
            <v>1</v>
          </cell>
          <cell r="AC1773" t="str">
            <v/>
          </cell>
          <cell r="AD1773" t="str">
            <v>KHP</v>
          </cell>
          <cell r="AE1773" t="str">
            <v>KHP</v>
          </cell>
          <cell r="AF1773">
            <v>1</v>
          </cell>
          <cell r="AG1773">
            <v>1</v>
          </cell>
          <cell r="AH1773">
            <v>0</v>
          </cell>
          <cell r="AI1773">
            <v>0</v>
          </cell>
          <cell r="AJ1773">
            <v>0</v>
          </cell>
          <cell r="AK1773">
            <v>0</v>
          </cell>
          <cell r="AL1773">
            <v>0</v>
          </cell>
          <cell r="AM1773">
            <v>1</v>
          </cell>
          <cell r="AN1773">
            <v>1</v>
          </cell>
          <cell r="AQ1773" t="str">
            <v>false</v>
          </cell>
          <cell r="AR1773" t="str">
            <v>vtn</v>
          </cell>
          <cell r="AU1773" t="str">
            <v>bus</v>
          </cell>
          <cell r="AX1773">
            <v>30</v>
          </cell>
          <cell r="AY1773" t="str">
            <v>Zoetermeer Centrum West</v>
          </cell>
          <cell r="AZ1773" t="str">
            <v>25.00</v>
          </cell>
          <cell r="BA1773" t="str">
            <v>1.70</v>
          </cell>
          <cell r="BB1773" t="str">
            <v>6.80</v>
          </cell>
          <cell r="BH1773" t="str">
            <v/>
          </cell>
          <cell r="BI1773" t="str">
            <v>toevoegen (was eerst geschrapt)</v>
          </cell>
        </row>
        <row r="1774">
          <cell r="A1774">
            <v>1011</v>
          </cell>
          <cell r="B1774">
            <v>54110430</v>
          </cell>
          <cell r="C1774">
            <v>42018702</v>
          </cell>
          <cell r="D1774">
            <v>9549</v>
          </cell>
          <cell r="F1774">
            <v>42018702</v>
          </cell>
          <cell r="I1774">
            <v>9549</v>
          </cell>
          <cell r="L1774" t="str">
            <v>Rotonde Houtkade</v>
          </cell>
          <cell r="N1774" t="str">
            <v>Rotonde Houtkade</v>
          </cell>
          <cell r="P1774" t="str">
            <v>Houtkade</v>
          </cell>
          <cell r="R1774" t="str">
            <v>Den Haag</v>
          </cell>
          <cell r="S1774" t="str">
            <v>Den Haag</v>
          </cell>
          <cell r="U1774">
            <v>88448</v>
          </cell>
          <cell r="V1774">
            <v>452758</v>
          </cell>
          <cell r="W1774" t="str">
            <v>4.41677454</v>
          </cell>
          <cell r="X1774" t="str">
            <v>52.05912074</v>
          </cell>
          <cell r="Y1774">
            <v>9549</v>
          </cell>
          <cell r="AA1774" t="str">
            <v>jcdecaux</v>
          </cell>
          <cell r="AB1774">
            <v>2</v>
          </cell>
          <cell r="AC1774" t="str">
            <v/>
          </cell>
          <cell r="AD1774" t="str">
            <v>KHP</v>
          </cell>
          <cell r="AE1774" t="str">
            <v>KHP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0</v>
          </cell>
          <cell r="AK1774">
            <v>0</v>
          </cell>
          <cell r="AL1774">
            <v>1</v>
          </cell>
          <cell r="AM1774">
            <v>1</v>
          </cell>
          <cell r="AN1774" t="e">
            <v>#N/A</v>
          </cell>
          <cell r="AQ1774" t="str">
            <v>false</v>
          </cell>
          <cell r="AR1774" t="str">
            <v>vtn</v>
          </cell>
          <cell r="AS1774" t="str">
            <v>N2,30</v>
          </cell>
          <cell r="AT1774" t="str">
            <v>BU, Naaldwijk</v>
          </cell>
          <cell r="AU1774" t="str">
            <v>bus</v>
          </cell>
          <cell r="AX1774">
            <v>30</v>
          </cell>
          <cell r="AY1774" t="str">
            <v>Maassluis</v>
          </cell>
          <cell r="AZ1774" t="str">
            <v>36.00</v>
          </cell>
          <cell r="BA1774" t="str">
            <v>1.50</v>
          </cell>
          <cell r="BB1774" t="str">
            <v>5.50</v>
          </cell>
          <cell r="BH1774" t="str">
            <v/>
          </cell>
          <cell r="BI1774" t="str">
            <v/>
          </cell>
        </row>
        <row r="1775">
          <cell r="A1775" t="str">
            <v>Buiten</v>
          </cell>
          <cell r="F1775">
            <v>42047103</v>
          </cell>
          <cell r="I1775" t="str">
            <v/>
          </cell>
          <cell r="L1775" t="str">
            <v>Rotterdam CS</v>
          </cell>
          <cell r="R1775" t="str">
            <v>Rotterdam</v>
          </cell>
          <cell r="S1775" t="str">
            <v/>
          </cell>
          <cell r="U1775" t="str">
            <v/>
          </cell>
          <cell r="V1775" t="str">
            <v/>
          </cell>
          <cell r="W1775" t="str">
            <v/>
          </cell>
          <cell r="X1775" t="str">
            <v/>
          </cell>
          <cell r="AC1775" t="str">
            <v/>
          </cell>
          <cell r="AD1775" t="str">
            <v/>
          </cell>
          <cell r="AE1775" t="str">
            <v/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  <cell r="AJ1775">
            <v>0</v>
          </cell>
          <cell r="AK1775">
            <v>0</v>
          </cell>
          <cell r="AL1775">
            <v>0</v>
          </cell>
          <cell r="AM1775">
            <v>0</v>
          </cell>
          <cell r="AN1775" t="e">
            <v>#N/A</v>
          </cell>
          <cell r="AQ1775" t="str">
            <v>false</v>
          </cell>
          <cell r="AU1775" t="str">
            <v/>
          </cell>
          <cell r="AX1775">
            <v>431</v>
          </cell>
          <cell r="AY1775" t="str">
            <v>Honselersdijk FloraHolland</v>
          </cell>
          <cell r="BH1775" t="str">
            <v/>
          </cell>
          <cell r="BI1775" t="str">
            <v/>
          </cell>
        </row>
        <row r="1776">
          <cell r="A1776" t="str">
            <v>Buiten</v>
          </cell>
          <cell r="F1776">
            <v>42053501</v>
          </cell>
          <cell r="I1776" t="str">
            <v/>
          </cell>
          <cell r="L1776" t="str">
            <v>Rotterdamseweg</v>
          </cell>
          <cell r="R1776" t="str">
            <v>Vlaardingen</v>
          </cell>
          <cell r="S1776" t="str">
            <v/>
          </cell>
          <cell r="U1776" t="str">
            <v/>
          </cell>
          <cell r="V1776" t="str">
            <v/>
          </cell>
          <cell r="W1776" t="str">
            <v/>
          </cell>
          <cell r="X1776" t="str">
            <v/>
          </cell>
          <cell r="AC1776" t="str">
            <v/>
          </cell>
          <cell r="AD1776" t="str">
            <v/>
          </cell>
          <cell r="AE1776" t="str">
            <v/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0</v>
          </cell>
          <cell r="AK1776">
            <v>0</v>
          </cell>
          <cell r="AL1776">
            <v>0</v>
          </cell>
          <cell r="AM1776">
            <v>0</v>
          </cell>
          <cell r="AN1776" t="e">
            <v>#N/A</v>
          </cell>
          <cell r="AQ1776" t="str">
            <v>false</v>
          </cell>
          <cell r="AU1776" t="str">
            <v/>
          </cell>
          <cell r="AX1776">
            <v>425</v>
          </cell>
          <cell r="AY1776" t="str">
            <v>Honselersdijk FloraHolland</v>
          </cell>
          <cell r="BH1776" t="str">
            <v/>
          </cell>
          <cell r="BI1776" t="str">
            <v/>
          </cell>
        </row>
        <row r="1777">
          <cell r="A1777" t="str">
            <v>Buiten</v>
          </cell>
          <cell r="F1777">
            <v>42053502</v>
          </cell>
          <cell r="I1777" t="str">
            <v/>
          </cell>
          <cell r="L1777" t="str">
            <v>Rotterdamseweg</v>
          </cell>
          <cell r="R1777" t="str">
            <v>Vlaardingen</v>
          </cell>
          <cell r="S1777" t="str">
            <v/>
          </cell>
          <cell r="U1777" t="str">
            <v/>
          </cell>
          <cell r="V1777" t="str">
            <v/>
          </cell>
          <cell r="W1777" t="str">
            <v/>
          </cell>
          <cell r="X1777" t="str">
            <v/>
          </cell>
          <cell r="AC1777" t="str">
            <v/>
          </cell>
          <cell r="AD1777" t="str">
            <v/>
          </cell>
          <cell r="AE1777" t="str">
            <v/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0</v>
          </cell>
          <cell r="AK1777">
            <v>0</v>
          </cell>
          <cell r="AL1777">
            <v>0</v>
          </cell>
          <cell r="AM1777">
            <v>0</v>
          </cell>
          <cell r="AN1777" t="e">
            <v>#N/A</v>
          </cell>
          <cell r="AQ1777" t="str">
            <v>false</v>
          </cell>
          <cell r="AU1777" t="str">
            <v/>
          </cell>
          <cell r="AX1777">
            <v>425</v>
          </cell>
          <cell r="AY1777" t="str">
            <v>Vlaardingen</v>
          </cell>
          <cell r="BH1777" t="str">
            <v/>
          </cell>
          <cell r="BI1777" t="str">
            <v/>
          </cell>
        </row>
        <row r="1778">
          <cell r="A1778">
            <v>856</v>
          </cell>
          <cell r="B1778">
            <v>32007202</v>
          </cell>
          <cell r="C1778">
            <v>32007202</v>
          </cell>
          <cell r="D1778">
            <v>7202</v>
          </cell>
          <cell r="I1778" t="str">
            <v/>
          </cell>
          <cell r="L1778" t="str">
            <v>Rozenboomlaan</v>
          </cell>
          <cell r="N1778" t="str">
            <v>Rozenboomlaan</v>
          </cell>
          <cell r="P1778" t="str">
            <v>Rozenboomlaan/Parkweg</v>
          </cell>
          <cell r="R1778" t="str">
            <v>Leidschendam-Voorburg</v>
          </cell>
          <cell r="S1778" t="str">
            <v>Leidschendam-Voorburg</v>
          </cell>
          <cell r="U1778">
            <v>84905</v>
          </cell>
          <cell r="V1778">
            <v>454104</v>
          </cell>
          <cell r="W1778" t="str">
            <v>4.36484359</v>
          </cell>
          <cell r="X1778" t="str">
            <v>52.07078023</v>
          </cell>
          <cell r="Y1778">
            <v>7201</v>
          </cell>
          <cell r="AA1778" t="str">
            <v>jcdecaux</v>
          </cell>
          <cell r="AB1778">
            <v>4</v>
          </cell>
          <cell r="AC1778" t="str">
            <v/>
          </cell>
          <cell r="AD1778" t="str">
            <v>KHP</v>
          </cell>
          <cell r="AE1778" t="str">
            <v>KHP</v>
          </cell>
          <cell r="AF1778">
            <v>1</v>
          </cell>
          <cell r="AG1778">
            <v>1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1</v>
          </cell>
          <cell r="AN1778">
            <v>1</v>
          </cell>
          <cell r="AP1778" t="str">
            <v>KHP toegevoegd 7-11</v>
          </cell>
          <cell r="AQ1778" t="str">
            <v>false</v>
          </cell>
          <cell r="AR1778" t="str">
            <v>htm</v>
          </cell>
          <cell r="AS1778">
            <v>23</v>
          </cell>
          <cell r="AT1778" t="str">
            <v>DD</v>
          </cell>
          <cell r="AU1778" t="str">
            <v>bus</v>
          </cell>
          <cell r="AX1778">
            <v>23</v>
          </cell>
          <cell r="AY1778" t="str">
            <v>Duindorp</v>
          </cell>
          <cell r="AZ1778" t="str">
            <v>30.10</v>
          </cell>
          <cell r="BA1778" t="str">
            <v>2.00</v>
          </cell>
          <cell r="BB1778" t="str">
            <v>3.10</v>
          </cell>
          <cell r="BH1778" t="str">
            <v/>
          </cell>
          <cell r="BI1778" t="str">
            <v/>
          </cell>
        </row>
        <row r="1779">
          <cell r="A1779">
            <v>2420</v>
          </cell>
          <cell r="B1779">
            <v>42051601</v>
          </cell>
          <cell r="C1779">
            <v>42051601</v>
          </cell>
          <cell r="F1779">
            <v>42051601</v>
          </cell>
          <cell r="I1779" t="str">
            <v/>
          </cell>
          <cell r="L1779" t="str">
            <v>Rozenboomlaan</v>
          </cell>
          <cell r="P1779" t="str">
            <v xml:space="preserve">Parkweg </v>
          </cell>
          <cell r="R1779" t="str">
            <v>Voorburg</v>
          </cell>
          <cell r="S1779" t="str">
            <v>Leidschendam-Voorburg</v>
          </cell>
          <cell r="U1779">
            <v>84971</v>
          </cell>
          <cell r="V1779">
            <v>454112</v>
          </cell>
          <cell r="W1779" t="str">
            <v>4.36580444</v>
          </cell>
          <cell r="X1779" t="str">
            <v>52.07086047</v>
          </cell>
          <cell r="Y1779" t="str">
            <v>VbgRoz</v>
          </cell>
          <cell r="AC1779" t="str">
            <v/>
          </cell>
          <cell r="AD1779" t="str">
            <v>KHP</v>
          </cell>
          <cell r="AE1779" t="str">
            <v>KHP</v>
          </cell>
          <cell r="AF1779">
            <v>1</v>
          </cell>
          <cell r="AG1779">
            <v>1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1</v>
          </cell>
          <cell r="AN1779">
            <v>1</v>
          </cell>
          <cell r="AP1779" t="str">
            <v>KHP toegevoegd 7-11</v>
          </cell>
          <cell r="AQ1779" t="str">
            <v>false</v>
          </cell>
          <cell r="AS1779">
            <v>46</v>
          </cell>
          <cell r="AT1779" t="str">
            <v>Voorschoten</v>
          </cell>
          <cell r="AU1779" t="str">
            <v>bus</v>
          </cell>
          <cell r="AX1779">
            <v>45</v>
          </cell>
          <cell r="AY1779" t="str">
            <v>Leidschendam GGZ Haagstreek</v>
          </cell>
          <cell r="BD1779" t="str">
            <v>Haltenummer toegevoegd</v>
          </cell>
          <cell r="BH1779" t="str">
            <v/>
          </cell>
          <cell r="BI1779" t="str">
            <v/>
          </cell>
        </row>
        <row r="1780">
          <cell r="A1780">
            <v>855</v>
          </cell>
          <cell r="B1780">
            <v>32007201</v>
          </cell>
          <cell r="C1780">
            <v>42051602</v>
          </cell>
          <cell r="D1780">
            <v>7201</v>
          </cell>
          <cell r="F1780">
            <v>42051602</v>
          </cell>
          <cell r="I1780" t="str">
            <v/>
          </cell>
          <cell r="L1780" t="str">
            <v>Rozenboomlaan</v>
          </cell>
          <cell r="N1780" t="str">
            <v>Rozenboomlaan</v>
          </cell>
          <cell r="P1780" t="str">
            <v>Parkweg/Einddorpstraat</v>
          </cell>
          <cell r="R1780" t="str">
            <v>Leidschendam-Voorburg</v>
          </cell>
          <cell r="S1780" t="str">
            <v>Leidschendam-Voorburg</v>
          </cell>
          <cell r="U1780">
            <v>84924</v>
          </cell>
          <cell r="V1780">
            <v>453998</v>
          </cell>
          <cell r="W1780" t="str">
            <v>4.36514243</v>
          </cell>
          <cell r="X1780" t="str">
            <v>52.06983002</v>
          </cell>
          <cell r="Y1780">
            <v>7201</v>
          </cell>
          <cell r="AA1780" t="str">
            <v>jcdecaux</v>
          </cell>
          <cell r="AB1780">
            <v>1</v>
          </cell>
          <cell r="AC1780" t="str">
            <v/>
          </cell>
          <cell r="AD1780" t="str">
            <v>KHP</v>
          </cell>
          <cell r="AE1780" t="str">
            <v>KHP</v>
          </cell>
          <cell r="AF1780">
            <v>1</v>
          </cell>
          <cell r="AG1780">
            <v>0</v>
          </cell>
          <cell r="AH1780">
            <v>1</v>
          </cell>
          <cell r="AI1780">
            <v>0</v>
          </cell>
          <cell r="AJ1780">
            <v>0</v>
          </cell>
          <cell r="AK1780">
            <v>0</v>
          </cell>
          <cell r="AL1780">
            <v>0</v>
          </cell>
          <cell r="AM1780">
            <v>1</v>
          </cell>
          <cell r="AN1780" t="e">
            <v>#N/A</v>
          </cell>
          <cell r="AQ1780" t="str">
            <v>false</v>
          </cell>
          <cell r="AR1780" t="str">
            <v>htm, vtn, cxx</v>
          </cell>
          <cell r="AS1780">
            <v>23</v>
          </cell>
          <cell r="AT1780" t="str">
            <v>KD</v>
          </cell>
          <cell r="AU1780" t="str">
            <v>bus</v>
          </cell>
          <cell r="AX1780">
            <v>45</v>
          </cell>
          <cell r="AY1780" t="str">
            <v>Den Haag CS</v>
          </cell>
          <cell r="AZ1780" t="str">
            <v>50.00</v>
          </cell>
          <cell r="BA1780" t="str">
            <v>1.50</v>
          </cell>
          <cell r="BB1780" t="str">
            <v>2.50</v>
          </cell>
          <cell r="BH1780" t="str">
            <v/>
          </cell>
          <cell r="BI1780" t="str">
            <v/>
          </cell>
        </row>
        <row r="1781">
          <cell r="A1781" t="str">
            <v>Buiten</v>
          </cell>
          <cell r="F1781">
            <v>42038401</v>
          </cell>
          <cell r="I1781" t="str">
            <v/>
          </cell>
          <cell r="L1781" t="str">
            <v>Rozenlaan</v>
          </cell>
          <cell r="R1781" t="str">
            <v>Maassluis</v>
          </cell>
          <cell r="S1781" t="str">
            <v/>
          </cell>
          <cell r="U1781" t="str">
            <v/>
          </cell>
          <cell r="V1781" t="str">
            <v/>
          </cell>
          <cell r="W1781" t="str">
            <v/>
          </cell>
          <cell r="X1781" t="str">
            <v/>
          </cell>
          <cell r="AC1781" t="str">
            <v/>
          </cell>
          <cell r="AD1781" t="str">
            <v/>
          </cell>
          <cell r="AE1781" t="str">
            <v/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  <cell r="AJ1781">
            <v>0</v>
          </cell>
          <cell r="AK1781">
            <v>0</v>
          </cell>
          <cell r="AL1781">
            <v>0</v>
          </cell>
          <cell r="AM1781">
            <v>0</v>
          </cell>
          <cell r="AN1781" t="e">
            <v>#N/A</v>
          </cell>
          <cell r="AQ1781" t="str">
            <v>false</v>
          </cell>
          <cell r="AU1781" t="str">
            <v/>
          </cell>
          <cell r="AX1781">
            <v>36</v>
          </cell>
          <cell r="AY1781" t="str">
            <v>Maasland Viaduct</v>
          </cell>
          <cell r="BH1781" t="str">
            <v/>
          </cell>
          <cell r="BI1781" t="str">
            <v/>
          </cell>
        </row>
        <row r="1782">
          <cell r="A1782" t="str">
            <v>Buiten</v>
          </cell>
          <cell r="F1782">
            <v>42038402</v>
          </cell>
          <cell r="I1782" t="str">
            <v/>
          </cell>
          <cell r="L1782" t="str">
            <v>Rozenlaan</v>
          </cell>
          <cell r="R1782" t="str">
            <v>Maassluis</v>
          </cell>
          <cell r="S1782" t="str">
            <v/>
          </cell>
          <cell r="U1782" t="str">
            <v/>
          </cell>
          <cell r="V1782" t="str">
            <v/>
          </cell>
          <cell r="W1782" t="str">
            <v/>
          </cell>
          <cell r="X1782" t="str">
            <v/>
          </cell>
          <cell r="AC1782" t="str">
            <v/>
          </cell>
          <cell r="AD1782" t="str">
            <v/>
          </cell>
          <cell r="AE1782" t="str">
            <v/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  <cell r="AJ1782">
            <v>0</v>
          </cell>
          <cell r="AK1782">
            <v>0</v>
          </cell>
          <cell r="AL1782">
            <v>0</v>
          </cell>
          <cell r="AM1782">
            <v>0</v>
          </cell>
          <cell r="AN1782" t="e">
            <v>#N/A</v>
          </cell>
          <cell r="AQ1782" t="str">
            <v>false</v>
          </cell>
          <cell r="AU1782" t="str">
            <v/>
          </cell>
          <cell r="AX1782">
            <v>36</v>
          </cell>
          <cell r="AY1782" t="str">
            <v>Den Haag Leyenburg</v>
          </cell>
          <cell r="BH1782" t="str">
            <v/>
          </cell>
          <cell r="BI1782" t="str">
            <v/>
          </cell>
        </row>
        <row r="1783">
          <cell r="A1783">
            <v>1354</v>
          </cell>
          <cell r="B1783">
            <v>54240230</v>
          </cell>
          <cell r="C1783">
            <v>42057101</v>
          </cell>
          <cell r="F1783">
            <v>42057101</v>
          </cell>
          <cell r="I1783" t="str">
            <v/>
          </cell>
          <cell r="L1783" t="str">
            <v>Rozenplein</v>
          </cell>
          <cell r="R1783" t="str">
            <v>Wassenaar</v>
          </cell>
          <cell r="S1783" t="str">
            <v>Wassenaar</v>
          </cell>
          <cell r="U1783">
            <v>88376</v>
          </cell>
          <cell r="V1783">
            <v>462095</v>
          </cell>
          <cell r="W1783" t="str">
            <v>4.41389955</v>
          </cell>
          <cell r="X1783" t="str">
            <v>52.14302331</v>
          </cell>
          <cell r="Y1783" t="str">
            <v>WssRop</v>
          </cell>
          <cell r="AA1783" t="str">
            <v>jcdecaux</v>
          </cell>
          <cell r="AB1783">
            <v>1</v>
          </cell>
          <cell r="AC1783" t="str">
            <v/>
          </cell>
          <cell r="AD1783" t="str">
            <v>KHP</v>
          </cell>
          <cell r="AE1783" t="str">
            <v>KHP</v>
          </cell>
          <cell r="AF1783">
            <v>1</v>
          </cell>
          <cell r="AG1783">
            <v>1</v>
          </cell>
          <cell r="AH1783">
            <v>0</v>
          </cell>
          <cell r="AI1783">
            <v>0</v>
          </cell>
          <cell r="AJ1783">
            <v>0</v>
          </cell>
          <cell r="AK1783">
            <v>0</v>
          </cell>
          <cell r="AL1783">
            <v>0</v>
          </cell>
          <cell r="AM1783">
            <v>1</v>
          </cell>
          <cell r="AN1783">
            <v>1</v>
          </cell>
          <cell r="AQ1783" t="str">
            <v>false</v>
          </cell>
          <cell r="AR1783" t="str">
            <v>vtn</v>
          </cell>
          <cell r="AU1783" t="str">
            <v>bus</v>
          </cell>
          <cell r="AX1783">
            <v>43</v>
          </cell>
          <cell r="AY1783" t="str">
            <v>Leiden CS</v>
          </cell>
          <cell r="AZ1783" t="str">
            <v>18.50</v>
          </cell>
          <cell r="BA1783" t="str">
            <v>2.00</v>
          </cell>
          <cell r="BB1783" t="str">
            <v>4.00</v>
          </cell>
          <cell r="BH1783" t="str">
            <v/>
          </cell>
          <cell r="BI1783" t="str">
            <v/>
          </cell>
        </row>
        <row r="1784">
          <cell r="A1784">
            <v>1355</v>
          </cell>
          <cell r="B1784">
            <v>54240240</v>
          </cell>
          <cell r="C1784">
            <v>42057102</v>
          </cell>
          <cell r="F1784">
            <v>42057102</v>
          </cell>
          <cell r="I1784" t="str">
            <v/>
          </cell>
          <cell r="L1784" t="str">
            <v>Rozenplein</v>
          </cell>
          <cell r="R1784" t="str">
            <v>Wassenaar</v>
          </cell>
          <cell r="S1784" t="str">
            <v>Wassenaar</v>
          </cell>
          <cell r="U1784">
            <v>88387</v>
          </cell>
          <cell r="V1784">
            <v>462096</v>
          </cell>
          <cell r="W1784" t="str">
            <v>4.41406003</v>
          </cell>
          <cell r="X1784" t="str">
            <v>52.14303362</v>
          </cell>
          <cell r="Y1784" t="str">
            <v>WssRop</v>
          </cell>
          <cell r="AA1784" t="str">
            <v>jcdecaux</v>
          </cell>
          <cell r="AB1784">
            <v>1</v>
          </cell>
          <cell r="AC1784" t="str">
            <v/>
          </cell>
          <cell r="AD1784" t="str">
            <v>KHP</v>
          </cell>
          <cell r="AE1784" t="str">
            <v>KHP</v>
          </cell>
          <cell r="AF1784">
            <v>1</v>
          </cell>
          <cell r="AG1784">
            <v>1</v>
          </cell>
          <cell r="AH1784">
            <v>0</v>
          </cell>
          <cell r="AI1784">
            <v>0</v>
          </cell>
          <cell r="AJ1784">
            <v>0</v>
          </cell>
          <cell r="AK1784">
            <v>0</v>
          </cell>
          <cell r="AL1784">
            <v>0</v>
          </cell>
          <cell r="AM1784">
            <v>1</v>
          </cell>
          <cell r="AN1784">
            <v>1</v>
          </cell>
          <cell r="AQ1784" t="str">
            <v>false</v>
          </cell>
          <cell r="AR1784" t="str">
            <v>vtn</v>
          </cell>
          <cell r="AU1784" t="str">
            <v>bus</v>
          </cell>
          <cell r="AX1784">
            <v>43</v>
          </cell>
          <cell r="AY1784" t="str">
            <v>Den Haag CS</v>
          </cell>
          <cell r="AZ1784" t="str">
            <v>18.00</v>
          </cell>
          <cell r="BA1784" t="str">
            <v>2.00</v>
          </cell>
          <cell r="BB1784" t="str">
            <v>4.00</v>
          </cell>
          <cell r="BH1784" t="str">
            <v>HVS+PB</v>
          </cell>
          <cell r="BI1784" t="str">
            <v/>
          </cell>
        </row>
        <row r="1785">
          <cell r="A1785">
            <v>1067</v>
          </cell>
          <cell r="B1785">
            <v>54131250</v>
          </cell>
          <cell r="C1785">
            <v>42028501</v>
          </cell>
          <cell r="F1785">
            <v>42028501</v>
          </cell>
          <cell r="I1785" t="str">
            <v/>
          </cell>
          <cell r="L1785" t="str">
            <v>Rozenrust</v>
          </cell>
          <cell r="R1785" t="str">
            <v>Leidschendam-Voorburg</v>
          </cell>
          <cell r="S1785" t="str">
            <v>Leidschendam-Voorburg</v>
          </cell>
          <cell r="U1785">
            <v>87791</v>
          </cell>
          <cell r="V1785">
            <v>456284</v>
          </cell>
          <cell r="W1785" t="str">
            <v>4.40650142</v>
          </cell>
          <cell r="X1785" t="str">
            <v>52.09072952</v>
          </cell>
          <cell r="Y1785" t="str">
            <v>LdaRoz</v>
          </cell>
          <cell r="AA1785" t="str">
            <v>jcdecaux</v>
          </cell>
          <cell r="AB1785">
            <v>1</v>
          </cell>
          <cell r="AC1785" t="str">
            <v/>
          </cell>
          <cell r="AD1785" t="str">
            <v>KHP</v>
          </cell>
          <cell r="AE1785" t="str">
            <v>KHP</v>
          </cell>
          <cell r="AF1785">
            <v>1</v>
          </cell>
          <cell r="AG1785">
            <v>1</v>
          </cell>
          <cell r="AH1785">
            <v>0</v>
          </cell>
          <cell r="AI1785">
            <v>0</v>
          </cell>
          <cell r="AJ1785">
            <v>0</v>
          </cell>
          <cell r="AK1785">
            <v>0</v>
          </cell>
          <cell r="AL1785">
            <v>0</v>
          </cell>
          <cell r="AM1785">
            <v>1</v>
          </cell>
          <cell r="AN1785">
            <v>1</v>
          </cell>
          <cell r="AQ1785" t="str">
            <v>false</v>
          </cell>
          <cell r="AR1785" t="str">
            <v>vtn</v>
          </cell>
          <cell r="AU1785" t="str">
            <v>bus</v>
          </cell>
          <cell r="AX1785">
            <v>45</v>
          </cell>
          <cell r="AY1785" t="str">
            <v>Leiden Merenwijk</v>
          </cell>
          <cell r="AZ1785" t="str">
            <v>20.90</v>
          </cell>
          <cell r="BA1785" t="str">
            <v>3.60</v>
          </cell>
          <cell r="BB1785" t="str">
            <v>3.60</v>
          </cell>
          <cell r="BH1785" t="str">
            <v>HVS</v>
          </cell>
          <cell r="BI1785" t="str">
            <v/>
          </cell>
        </row>
        <row r="1786">
          <cell r="A1786">
            <v>1068</v>
          </cell>
          <cell r="B1786">
            <v>54131260</v>
          </cell>
          <cell r="C1786">
            <v>42028502</v>
          </cell>
          <cell r="F1786">
            <v>42028502</v>
          </cell>
          <cell r="I1786" t="str">
            <v/>
          </cell>
          <cell r="L1786" t="str">
            <v>Rozenrust</v>
          </cell>
          <cell r="R1786" t="str">
            <v>Leidschendam-Voorburg</v>
          </cell>
          <cell r="S1786" t="str">
            <v>Leidschendam-Voorburg</v>
          </cell>
          <cell r="U1786">
            <v>87799</v>
          </cell>
          <cell r="V1786">
            <v>456294</v>
          </cell>
          <cell r="W1786" t="str">
            <v>4.40661616</v>
          </cell>
          <cell r="X1786" t="str">
            <v>52.09082036</v>
          </cell>
          <cell r="Y1786" t="str">
            <v>LdaRoz</v>
          </cell>
          <cell r="AA1786" t="str">
            <v>jcdecaux</v>
          </cell>
          <cell r="AB1786">
            <v>1</v>
          </cell>
          <cell r="AC1786" t="str">
            <v/>
          </cell>
          <cell r="AD1786" t="str">
            <v>KHP</v>
          </cell>
          <cell r="AE1786" t="str">
            <v>KHP</v>
          </cell>
          <cell r="AF1786">
            <v>1</v>
          </cell>
          <cell r="AG1786">
            <v>1</v>
          </cell>
          <cell r="AH1786">
            <v>0</v>
          </cell>
          <cell r="AI1786">
            <v>0</v>
          </cell>
          <cell r="AJ1786">
            <v>0</v>
          </cell>
          <cell r="AK1786">
            <v>0</v>
          </cell>
          <cell r="AL1786">
            <v>0</v>
          </cell>
          <cell r="AM1786">
            <v>1</v>
          </cell>
          <cell r="AN1786">
            <v>1</v>
          </cell>
          <cell r="AQ1786" t="str">
            <v>false</v>
          </cell>
          <cell r="AR1786" t="str">
            <v>vtn</v>
          </cell>
          <cell r="AU1786" t="str">
            <v>bus</v>
          </cell>
          <cell r="AX1786">
            <v>45</v>
          </cell>
          <cell r="AY1786" t="str">
            <v>Den Haag CS</v>
          </cell>
          <cell r="AZ1786" t="str">
            <v>32.60</v>
          </cell>
          <cell r="BA1786" t="str">
            <v>2.30</v>
          </cell>
          <cell r="BB1786" t="str">
            <v>2.30</v>
          </cell>
          <cell r="BH1786" t="str">
            <v>HVS</v>
          </cell>
          <cell r="BI1786" t="str">
            <v/>
          </cell>
        </row>
        <row r="1787">
          <cell r="A1787">
            <v>2030</v>
          </cell>
          <cell r="B1787">
            <v>42039801</v>
          </cell>
          <cell r="C1787">
            <v>42039801</v>
          </cell>
          <cell r="F1787">
            <v>42039801</v>
          </cell>
          <cell r="I1787" t="str">
            <v/>
          </cell>
          <cell r="L1787" t="str">
            <v>RR Nootdorp</v>
          </cell>
          <cell r="Q1787" t="str">
            <v>Pijnacker-Nootdorp</v>
          </cell>
          <cell r="R1787" t="str">
            <v>Pijnacker-Nootdorp</v>
          </cell>
          <cell r="S1787" t="str">
            <v>Pijnacker-Nootdorp</v>
          </cell>
          <cell r="U1787">
            <v>88205</v>
          </cell>
          <cell r="V1787">
            <v>451354</v>
          </cell>
          <cell r="W1787" t="str">
            <v>4.41350621</v>
          </cell>
          <cell r="X1787" t="str">
            <v>52.04647372</v>
          </cell>
          <cell r="Y1787" t="str">
            <v>NtdRRr</v>
          </cell>
          <cell r="AA1787" t="str">
            <v>wens</v>
          </cell>
          <cell r="AB1787">
            <v>9</v>
          </cell>
          <cell r="AC1787" t="str">
            <v/>
          </cell>
          <cell r="AD1787" t="str">
            <v/>
          </cell>
          <cell r="AE1787" t="str">
            <v/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  <cell r="AJ1787">
            <v>0</v>
          </cell>
          <cell r="AK1787">
            <v>0</v>
          </cell>
          <cell r="AL1787">
            <v>0</v>
          </cell>
          <cell r="AM1787">
            <v>0</v>
          </cell>
          <cell r="AN1787" t="e">
            <v>#N/A</v>
          </cell>
          <cell r="AQ1787" t="str">
            <v>false</v>
          </cell>
          <cell r="AR1787" t="str">
            <v>vtn</v>
          </cell>
          <cell r="AU1787" t="str">
            <v>bus</v>
          </cell>
          <cell r="AX1787">
            <v>61</v>
          </cell>
          <cell r="AY1787" t="str">
            <v>Den Haag Leidschenveen</v>
          </cell>
          <cell r="AZ1787" t="str">
            <v>0.00</v>
          </cell>
          <cell r="BA1787" t="str">
            <v>0.00</v>
          </cell>
          <cell r="BB1787" t="str">
            <v>0.00</v>
          </cell>
          <cell r="BD1787" t="str">
            <v>Zelfde haltepaal in 2 richtingen, is ook tp 42039802</v>
          </cell>
          <cell r="BH1787" t="str">
            <v/>
          </cell>
          <cell r="BI1787" t="str">
            <v/>
          </cell>
        </row>
        <row r="1788">
          <cell r="A1788">
            <v>2038</v>
          </cell>
          <cell r="B1788">
            <v>42043901</v>
          </cell>
          <cell r="C1788">
            <v>42043901</v>
          </cell>
          <cell r="F1788">
            <v>42043901</v>
          </cell>
          <cell r="I1788" t="str">
            <v/>
          </cell>
          <cell r="L1788" t="str">
            <v>RR Pijnacker Centrum</v>
          </cell>
          <cell r="Q1788" t="str">
            <v>Pijnacker-Nootdorp</v>
          </cell>
          <cell r="R1788" t="str">
            <v>Pijnacker-Nootdorp</v>
          </cell>
          <cell r="S1788" t="str">
            <v>Pijnacker-Nootdorp</v>
          </cell>
          <cell r="U1788">
            <v>89674</v>
          </cell>
          <cell r="V1788">
            <v>448427</v>
          </cell>
          <cell r="W1788" t="str">
            <v>4.43547663</v>
          </cell>
          <cell r="X1788" t="str">
            <v>52.02034356</v>
          </cell>
          <cell r="Y1788" t="str">
            <v>PynRR</v>
          </cell>
          <cell r="AA1788" t="str">
            <v>pkmedia</v>
          </cell>
          <cell r="AB1788">
            <v>1</v>
          </cell>
          <cell r="AC1788" t="str">
            <v>CIP6</v>
          </cell>
          <cell r="AD1788" t="str">
            <v>KHP</v>
          </cell>
          <cell r="AE1788" t="str">
            <v>CIP6 + KHP</v>
          </cell>
          <cell r="AF1788">
            <v>1</v>
          </cell>
          <cell r="AG1788">
            <v>1</v>
          </cell>
          <cell r="AH1788">
            <v>0</v>
          </cell>
          <cell r="AI1788">
            <v>0</v>
          </cell>
          <cell r="AJ1788">
            <v>0</v>
          </cell>
          <cell r="AK1788">
            <v>0</v>
          </cell>
          <cell r="AL1788">
            <v>0</v>
          </cell>
          <cell r="AM1788">
            <v>1</v>
          </cell>
          <cell r="AN1788">
            <v>1</v>
          </cell>
          <cell r="AQ1788" t="str">
            <v>false</v>
          </cell>
          <cell r="AR1788" t="str">
            <v>vtn</v>
          </cell>
          <cell r="AU1788" t="str">
            <v>bus</v>
          </cell>
          <cell r="AX1788">
            <v>121</v>
          </cell>
          <cell r="AY1788" t="str">
            <v>Zoetermeer Centrum West</v>
          </cell>
          <cell r="AZ1788" t="str">
            <v>0.00</v>
          </cell>
          <cell r="BA1788" t="str">
            <v>0.00</v>
          </cell>
          <cell r="BB1788" t="str">
            <v>0.00</v>
          </cell>
          <cell r="BH1788" t="str">
            <v/>
          </cell>
          <cell r="BI1788" t="str">
            <v/>
          </cell>
        </row>
        <row r="1789">
          <cell r="A1789">
            <v>2037</v>
          </cell>
          <cell r="B1789">
            <v>42043902</v>
          </cell>
          <cell r="C1789">
            <v>42043902</v>
          </cell>
          <cell r="F1789">
            <v>42043902</v>
          </cell>
          <cell r="I1789" t="str">
            <v/>
          </cell>
          <cell r="L1789" t="str">
            <v>RR Pijnacker Centrum</v>
          </cell>
          <cell r="Q1789" t="str">
            <v>Pijnacker-Nootdorp</v>
          </cell>
          <cell r="R1789" t="str">
            <v>Pijnacker-Nootdorp</v>
          </cell>
          <cell r="S1789" t="str">
            <v>Pijnacker-Nootdorp</v>
          </cell>
          <cell r="U1789">
            <v>89675</v>
          </cell>
          <cell r="V1789">
            <v>448442</v>
          </cell>
          <cell r="W1789" t="str">
            <v>4.43548833</v>
          </cell>
          <cell r="X1789" t="str">
            <v>52.02047849</v>
          </cell>
          <cell r="Y1789" t="str">
            <v>PynRR</v>
          </cell>
          <cell r="AA1789" t="str">
            <v>pkmedia</v>
          </cell>
          <cell r="AB1789">
            <v>1</v>
          </cell>
          <cell r="AC1789" t="str">
            <v>CIP6</v>
          </cell>
          <cell r="AD1789" t="str">
            <v>KHP</v>
          </cell>
          <cell r="AE1789" t="str">
            <v>CIP6 + KHP</v>
          </cell>
          <cell r="AF1789">
            <v>1</v>
          </cell>
          <cell r="AG1789">
            <v>1</v>
          </cell>
          <cell r="AH1789">
            <v>0</v>
          </cell>
          <cell r="AI1789">
            <v>0</v>
          </cell>
          <cell r="AJ1789">
            <v>0</v>
          </cell>
          <cell r="AK1789">
            <v>0</v>
          </cell>
          <cell r="AL1789">
            <v>0</v>
          </cell>
          <cell r="AM1789">
            <v>1</v>
          </cell>
          <cell r="AN1789">
            <v>1</v>
          </cell>
          <cell r="AQ1789" t="str">
            <v>false</v>
          </cell>
          <cell r="AR1789" t="str">
            <v>vtn</v>
          </cell>
          <cell r="AU1789" t="str">
            <v>bus</v>
          </cell>
          <cell r="AX1789">
            <v>121</v>
          </cell>
          <cell r="AY1789" t="str">
            <v>Delft Station</v>
          </cell>
          <cell r="AZ1789" t="str">
            <v>0.00</v>
          </cell>
          <cell r="BA1789" t="str">
            <v>0.00</v>
          </cell>
          <cell r="BB1789" t="str">
            <v>0.00</v>
          </cell>
          <cell r="BH1789" t="str">
            <v/>
          </cell>
          <cell r="BI1789" t="str">
            <v/>
          </cell>
        </row>
        <row r="1790">
          <cell r="A1790">
            <v>2062</v>
          </cell>
          <cell r="B1790">
            <v>54142020</v>
          </cell>
          <cell r="C1790">
            <v>54142020</v>
          </cell>
          <cell r="E1790">
            <v>54142020</v>
          </cell>
          <cell r="F1790">
            <v>42069902</v>
          </cell>
          <cell r="I1790" t="str">
            <v/>
          </cell>
          <cell r="L1790" t="str">
            <v>Rust en Vreugdlaan</v>
          </cell>
          <cell r="Q1790" t="str">
            <v>Anders</v>
          </cell>
          <cell r="R1790" t="str">
            <v>Anders</v>
          </cell>
          <cell r="S1790" t="str">
            <v>Wassenaar</v>
          </cell>
          <cell r="U1790">
            <v>86388</v>
          </cell>
          <cell r="V1790">
            <v>459908</v>
          </cell>
          <cell r="W1790" t="str">
            <v>4.38663974</v>
          </cell>
          <cell r="X1790" t="str">
            <v>52.12404508</v>
          </cell>
          <cell r="Y1790" t="str">
            <v/>
          </cell>
          <cell r="AB1790">
            <v>1</v>
          </cell>
          <cell r="AC1790" t="str">
            <v/>
          </cell>
          <cell r="AD1790" t="str">
            <v>KHP</v>
          </cell>
          <cell r="AE1790" t="str">
            <v>KHP</v>
          </cell>
          <cell r="AF1790">
            <v>1</v>
          </cell>
          <cell r="AG1790">
            <v>1</v>
          </cell>
          <cell r="AH1790">
            <v>0</v>
          </cell>
          <cell r="AI1790">
            <v>0</v>
          </cell>
          <cell r="AJ1790">
            <v>0</v>
          </cell>
          <cell r="AK1790">
            <v>0</v>
          </cell>
          <cell r="AL1790">
            <v>0</v>
          </cell>
          <cell r="AM1790">
            <v>1</v>
          </cell>
          <cell r="AN1790">
            <v>1</v>
          </cell>
          <cell r="AQ1790" t="str">
            <v>false</v>
          </cell>
          <cell r="AR1790" t="str">
            <v>cxx</v>
          </cell>
          <cell r="AU1790" t="str">
            <v>bus</v>
          </cell>
          <cell r="AX1790">
            <v>90</v>
          </cell>
          <cell r="AY1790" t="str">
            <v>Den Haag CS</v>
          </cell>
          <cell r="AZ1790" t="str">
            <v>0.00</v>
          </cell>
          <cell r="BA1790" t="str">
            <v>0.00</v>
          </cell>
          <cell r="BB1790" t="str">
            <v>0.00</v>
          </cell>
          <cell r="BH1790" t="str">
            <v/>
          </cell>
          <cell r="BI1790" t="str">
            <v/>
          </cell>
        </row>
        <row r="1791">
          <cell r="A1791">
            <v>2063</v>
          </cell>
          <cell r="B1791">
            <v>54243010</v>
          </cell>
          <cell r="C1791">
            <v>54243010</v>
          </cell>
          <cell r="E1791">
            <v>54243010</v>
          </cell>
          <cell r="F1791">
            <v>42069901</v>
          </cell>
          <cell r="I1791" t="str">
            <v/>
          </cell>
          <cell r="L1791" t="str">
            <v>Rust en Vreugdlaan</v>
          </cell>
          <cell r="Q1791" t="str">
            <v>Anders</v>
          </cell>
          <cell r="R1791" t="str">
            <v>Anders</v>
          </cell>
          <cell r="S1791" t="str">
            <v>Wassenaar</v>
          </cell>
          <cell r="U1791">
            <v>86341</v>
          </cell>
          <cell r="V1791">
            <v>459824</v>
          </cell>
          <cell r="W1791" t="str">
            <v>4.38463297</v>
          </cell>
          <cell r="X1791" t="str">
            <v>52.12236515</v>
          </cell>
          <cell r="Y1791" t="str">
            <v/>
          </cell>
          <cell r="AB1791">
            <v>1</v>
          </cell>
          <cell r="AC1791" t="str">
            <v/>
          </cell>
          <cell r="AD1791" t="str">
            <v>KHP</v>
          </cell>
          <cell r="AE1791" t="str">
            <v>KHP</v>
          </cell>
          <cell r="AF1791">
            <v>1</v>
          </cell>
          <cell r="AG1791">
            <v>1</v>
          </cell>
          <cell r="AH1791">
            <v>0</v>
          </cell>
          <cell r="AI1791">
            <v>0</v>
          </cell>
          <cell r="AJ1791">
            <v>0</v>
          </cell>
          <cell r="AK1791">
            <v>0</v>
          </cell>
          <cell r="AL1791">
            <v>0</v>
          </cell>
          <cell r="AM1791">
            <v>1</v>
          </cell>
          <cell r="AN1791">
            <v>1</v>
          </cell>
          <cell r="AQ1791" t="str">
            <v>false</v>
          </cell>
          <cell r="AR1791" t="str">
            <v>cxx</v>
          </cell>
          <cell r="AU1791" t="str">
            <v>bus</v>
          </cell>
          <cell r="AX1791">
            <v>90</v>
          </cell>
          <cell r="AY1791" t="str">
            <v>Haarlem Station</v>
          </cell>
          <cell r="AZ1791" t="str">
            <v>0.00</v>
          </cell>
          <cell r="BA1791" t="str">
            <v>0.00</v>
          </cell>
          <cell r="BB1791" t="str">
            <v>0.00</v>
          </cell>
          <cell r="BH1791" t="str">
            <v>HVS+PB</v>
          </cell>
          <cell r="BI1791" t="str">
            <v/>
          </cell>
        </row>
        <row r="1792">
          <cell r="A1792">
            <v>132</v>
          </cell>
          <cell r="B1792">
            <v>32000734</v>
          </cell>
          <cell r="C1792">
            <v>32000734</v>
          </cell>
          <cell r="D1792">
            <v>734</v>
          </cell>
          <cell r="I1792" t="str">
            <v/>
          </cell>
          <cell r="L1792" t="str">
            <v>Rusthoekstraat</v>
          </cell>
          <cell r="N1792" t="str">
            <v>Rusthoekstraat</v>
          </cell>
          <cell r="P1792" t="str">
            <v>Kanaalweg/Rusthoekstraat</v>
          </cell>
          <cell r="R1792" t="str">
            <v>Den Haag</v>
          </cell>
          <cell r="S1792" t="str">
            <v>Den Haag</v>
          </cell>
          <cell r="U1792">
            <v>79351</v>
          </cell>
          <cell r="V1792">
            <v>457603</v>
          </cell>
          <cell r="W1792" t="str">
            <v>4.28307437</v>
          </cell>
          <cell r="X1792" t="str">
            <v>52.10149391</v>
          </cell>
          <cell r="Y1792">
            <v>734</v>
          </cell>
          <cell r="AA1792" t="str">
            <v>geen_abri</v>
          </cell>
          <cell r="AB1792">
            <v>1</v>
          </cell>
          <cell r="AC1792" t="str">
            <v/>
          </cell>
          <cell r="AD1792" t="str">
            <v>KHP</v>
          </cell>
          <cell r="AE1792" t="str">
            <v>KHP</v>
          </cell>
          <cell r="AF1792">
            <v>1</v>
          </cell>
          <cell r="AG1792">
            <v>1</v>
          </cell>
          <cell r="AH1792">
            <v>0</v>
          </cell>
          <cell r="AI1792">
            <v>0</v>
          </cell>
          <cell r="AJ1792">
            <v>0</v>
          </cell>
          <cell r="AK1792">
            <v>0</v>
          </cell>
          <cell r="AL1792">
            <v>0</v>
          </cell>
          <cell r="AM1792">
            <v>1</v>
          </cell>
          <cell r="AN1792">
            <v>1</v>
          </cell>
          <cell r="AQ1792" t="str">
            <v>false</v>
          </cell>
          <cell r="AR1792" t="str">
            <v>htm</v>
          </cell>
          <cell r="AS1792">
            <v>21</v>
          </cell>
          <cell r="AT1792" t="str">
            <v>SN</v>
          </cell>
          <cell r="AU1792" t="str">
            <v>bus</v>
          </cell>
          <cell r="AX1792">
            <v>21</v>
          </cell>
          <cell r="AY1792" t="str">
            <v>Scheveningen Noorderstrand</v>
          </cell>
          <cell r="AZ1792" t="str">
            <v>25.50</v>
          </cell>
          <cell r="BA1792" t="str">
            <v>2.00</v>
          </cell>
          <cell r="BB1792" t="str">
            <v>2.00</v>
          </cell>
          <cell r="BH1792" t="str">
            <v/>
          </cell>
          <cell r="BI1792" t="str">
            <v/>
          </cell>
        </row>
        <row r="1793">
          <cell r="A1793">
            <v>133</v>
          </cell>
          <cell r="B1793">
            <v>32000735</v>
          </cell>
          <cell r="C1793">
            <v>32000735</v>
          </cell>
          <cell r="D1793">
            <v>735</v>
          </cell>
          <cell r="I1793" t="str">
            <v/>
          </cell>
          <cell r="L1793" t="str">
            <v>Rusthoekstraat</v>
          </cell>
          <cell r="N1793" t="str">
            <v>Rusthoekstraat</v>
          </cell>
          <cell r="P1793" t="str">
            <v>Kanaalweg/Rusthoekstraat</v>
          </cell>
          <cell r="R1793" t="str">
            <v>Den Haag</v>
          </cell>
          <cell r="S1793" t="str">
            <v>Den Haag</v>
          </cell>
          <cell r="U1793">
            <v>79403</v>
          </cell>
          <cell r="V1793">
            <v>457671</v>
          </cell>
          <cell r="W1793" t="str">
            <v>4.28381811</v>
          </cell>
          <cell r="X1793" t="str">
            <v>52.10211211</v>
          </cell>
          <cell r="Y1793">
            <v>734</v>
          </cell>
          <cell r="AA1793" t="str">
            <v>geen_abri</v>
          </cell>
          <cell r="AB1793">
            <v>1</v>
          </cell>
          <cell r="AC1793" t="str">
            <v/>
          </cell>
          <cell r="AD1793" t="str">
            <v>KHP</v>
          </cell>
          <cell r="AE1793" t="str">
            <v>KHP</v>
          </cell>
          <cell r="AF1793">
            <v>1</v>
          </cell>
          <cell r="AG1793">
            <v>1</v>
          </cell>
          <cell r="AH1793">
            <v>0</v>
          </cell>
          <cell r="AI1793">
            <v>0</v>
          </cell>
          <cell r="AJ1793">
            <v>0</v>
          </cell>
          <cell r="AK1793">
            <v>0</v>
          </cell>
          <cell r="AL1793">
            <v>0</v>
          </cell>
          <cell r="AM1793">
            <v>1</v>
          </cell>
          <cell r="AN1793">
            <v>1</v>
          </cell>
          <cell r="AQ1793" t="str">
            <v>false</v>
          </cell>
          <cell r="AR1793" t="str">
            <v>htm</v>
          </cell>
          <cell r="AS1793">
            <v>21</v>
          </cell>
          <cell r="AT1793" t="str">
            <v>VR</v>
          </cell>
          <cell r="AU1793" t="str">
            <v>bus</v>
          </cell>
          <cell r="AX1793">
            <v>21</v>
          </cell>
          <cell r="AY1793" t="str">
            <v>Vrederust</v>
          </cell>
          <cell r="AZ1793" t="str">
            <v>24.00</v>
          </cell>
          <cell r="BA1793" t="str">
            <v>2.70</v>
          </cell>
          <cell r="BB1793" t="str">
            <v>2.70</v>
          </cell>
          <cell r="BH1793" t="str">
            <v/>
          </cell>
          <cell r="BI1793" t="str">
            <v/>
          </cell>
        </row>
        <row r="1794">
          <cell r="A1794">
            <v>54</v>
          </cell>
          <cell r="B1794">
            <v>32000415</v>
          </cell>
          <cell r="C1794">
            <v>32000415</v>
          </cell>
          <cell r="D1794">
            <v>415</v>
          </cell>
          <cell r="I1794" t="str">
            <v/>
          </cell>
          <cell r="L1794" t="str">
            <v>Ruychrocklaan</v>
          </cell>
          <cell r="N1794" t="str">
            <v>Ruychrocklaan</v>
          </cell>
          <cell r="P1794" t="str">
            <v>Van Alkemadelaan/Ruychrocklaan</v>
          </cell>
          <cell r="R1794" t="str">
            <v>Den Haag</v>
          </cell>
          <cell r="S1794" t="str">
            <v>Den Haag</v>
          </cell>
          <cell r="U1794">
            <v>81982</v>
          </cell>
          <cell r="V1794">
            <v>457426</v>
          </cell>
          <cell r="W1794" t="str">
            <v>4.32150637</v>
          </cell>
          <cell r="X1794" t="str">
            <v>52.10025666</v>
          </cell>
          <cell r="Y1794">
            <v>415</v>
          </cell>
          <cell r="AA1794" t="str">
            <v>jcdecaux</v>
          </cell>
          <cell r="AB1794">
            <v>2</v>
          </cell>
          <cell r="AC1794" t="str">
            <v/>
          </cell>
          <cell r="AD1794" t="str">
            <v>KHP</v>
          </cell>
          <cell r="AE1794" t="str">
            <v>KHP</v>
          </cell>
          <cell r="AF1794">
            <v>0</v>
          </cell>
          <cell r="AG1794">
            <v>1</v>
          </cell>
          <cell r="AH1794">
            <v>0</v>
          </cell>
          <cell r="AI1794">
            <v>0</v>
          </cell>
          <cell r="AJ1794">
            <v>0</v>
          </cell>
          <cell r="AK1794">
            <v>0</v>
          </cell>
          <cell r="AL1794">
            <v>0</v>
          </cell>
          <cell r="AM1794">
            <v>1</v>
          </cell>
          <cell r="AN1794">
            <v>1</v>
          </cell>
          <cell r="AQ1794" t="str">
            <v>false</v>
          </cell>
          <cell r="AR1794" t="str">
            <v>htm</v>
          </cell>
          <cell r="AS1794">
            <v>23</v>
          </cell>
          <cell r="AT1794" t="str">
            <v>KD</v>
          </cell>
          <cell r="AU1794" t="str">
            <v>bus</v>
          </cell>
          <cell r="AX1794">
            <v>23</v>
          </cell>
          <cell r="AY1794" t="str">
            <v>Kijkduin</v>
          </cell>
          <cell r="AZ1794" t="str">
            <v>17.50</v>
          </cell>
          <cell r="BA1794" t="str">
            <v>1.80</v>
          </cell>
          <cell r="BB1794" t="str">
            <v>1.80</v>
          </cell>
          <cell r="BH1794" t="str">
            <v/>
          </cell>
          <cell r="BI1794" t="str">
            <v/>
          </cell>
        </row>
        <row r="1795">
          <cell r="A1795">
            <v>55</v>
          </cell>
          <cell r="B1795">
            <v>32000416</v>
          </cell>
          <cell r="C1795">
            <v>32000416</v>
          </cell>
          <cell r="D1795">
            <v>416</v>
          </cell>
          <cell r="I1795" t="str">
            <v/>
          </cell>
          <cell r="L1795" t="str">
            <v>Ruychrocklaan</v>
          </cell>
          <cell r="N1795" t="str">
            <v>Ruychrocklaan</v>
          </cell>
          <cell r="P1795" t="str">
            <v>Van Alkemadelaan/Ruychrocklaan</v>
          </cell>
          <cell r="R1795" t="str">
            <v>Den Haag</v>
          </cell>
          <cell r="S1795" t="str">
            <v>Den Haag</v>
          </cell>
          <cell r="U1795">
            <v>82007</v>
          </cell>
          <cell r="V1795">
            <v>457418</v>
          </cell>
          <cell r="W1795" t="str">
            <v>4.32187290</v>
          </cell>
          <cell r="X1795" t="str">
            <v>52.10018806</v>
          </cell>
          <cell r="Y1795">
            <v>415</v>
          </cell>
          <cell r="AA1795" t="str">
            <v>jcdecaux</v>
          </cell>
          <cell r="AB1795">
            <v>2</v>
          </cell>
          <cell r="AC1795" t="str">
            <v/>
          </cell>
          <cell r="AD1795" t="str">
            <v>KHP</v>
          </cell>
          <cell r="AE1795" t="str">
            <v>KHP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0</v>
          </cell>
          <cell r="AK1795">
            <v>0</v>
          </cell>
          <cell r="AL1795">
            <v>1</v>
          </cell>
          <cell r="AM1795">
            <v>1</v>
          </cell>
          <cell r="AN1795" t="e">
            <v>#N/A</v>
          </cell>
          <cell r="AQ1795" t="str">
            <v>false</v>
          </cell>
          <cell r="AR1795" t="str">
            <v>htm</v>
          </cell>
          <cell r="AS1795">
            <v>23</v>
          </cell>
          <cell r="AT1795" t="str">
            <v>DD</v>
          </cell>
          <cell r="AU1795" t="str">
            <v>bus</v>
          </cell>
          <cell r="AX1795">
            <v>23</v>
          </cell>
          <cell r="AY1795" t="str">
            <v>Duindorp; 28 O. Waalsdorperweg</v>
          </cell>
          <cell r="AZ1795" t="str">
            <v>27.00</v>
          </cell>
          <cell r="BA1795" t="str">
            <v>1.50</v>
          </cell>
          <cell r="BB1795" t="str">
            <v>1.90</v>
          </cell>
          <cell r="BH1795" t="str">
            <v/>
          </cell>
          <cell r="BI1795" t="str">
            <v/>
          </cell>
        </row>
        <row r="1796">
          <cell r="A1796">
            <v>887</v>
          </cell>
          <cell r="B1796">
            <v>32009111</v>
          </cell>
          <cell r="C1796">
            <v>32009111</v>
          </cell>
          <cell r="D1796">
            <v>9111</v>
          </cell>
          <cell r="I1796" t="str">
            <v/>
          </cell>
          <cell r="L1796" t="str">
            <v>Sadatweg</v>
          </cell>
          <cell r="N1796" t="str">
            <v>Sadatweg</v>
          </cell>
          <cell r="P1796" t="str">
            <v>Sadatweg</v>
          </cell>
          <cell r="R1796" t="str">
            <v>Delft</v>
          </cell>
          <cell r="S1796" t="str">
            <v>Delft</v>
          </cell>
          <cell r="U1796">
            <v>83299</v>
          </cell>
          <cell r="V1796">
            <v>444521</v>
          </cell>
          <cell r="W1796" t="str">
            <v>4.34343173</v>
          </cell>
          <cell r="X1796" t="str">
            <v>51.98445321</v>
          </cell>
          <cell r="Y1796" t="str">
            <v/>
          </cell>
          <cell r="AA1796" t="str">
            <v>CBS-Outdoor</v>
          </cell>
          <cell r="AB1796">
            <v>1</v>
          </cell>
          <cell r="AC1796" t="str">
            <v/>
          </cell>
          <cell r="AD1796" t="str">
            <v>KHP</v>
          </cell>
          <cell r="AE1796" t="str">
            <v>KHP</v>
          </cell>
          <cell r="AF1796">
            <v>1</v>
          </cell>
          <cell r="AG1796">
            <v>1</v>
          </cell>
          <cell r="AH1796">
            <v>0</v>
          </cell>
          <cell r="AI1796">
            <v>0</v>
          </cell>
          <cell r="AJ1796">
            <v>0</v>
          </cell>
          <cell r="AK1796">
            <v>0</v>
          </cell>
          <cell r="AL1796">
            <v>0</v>
          </cell>
          <cell r="AM1796">
            <v>1</v>
          </cell>
          <cell r="AN1796">
            <v>1</v>
          </cell>
          <cell r="AP1796" t="str">
            <v>Nieuwe KHP</v>
          </cell>
          <cell r="AQ1796" t="str">
            <v>false</v>
          </cell>
          <cell r="AR1796" t="str">
            <v>htm</v>
          </cell>
          <cell r="AS1796">
            <v>1.19</v>
          </cell>
          <cell r="AT1796" t="str">
            <v>DE</v>
          </cell>
          <cell r="AU1796" t="str">
            <v>tram</v>
          </cell>
          <cell r="AW1796">
            <v>1</v>
          </cell>
          <cell r="AY1796" t="str">
            <v xml:space="preserve"> </v>
          </cell>
          <cell r="AZ1796" t="str">
            <v>39.30</v>
          </cell>
          <cell r="BA1796" t="str">
            <v>2.90</v>
          </cell>
          <cell r="BB1796" t="str">
            <v>2.90</v>
          </cell>
          <cell r="BH1796" t="str">
            <v/>
          </cell>
          <cell r="BI1796" t="str">
            <v/>
          </cell>
        </row>
        <row r="1797">
          <cell r="A1797">
            <v>888</v>
          </cell>
          <cell r="B1797">
            <v>32009112</v>
          </cell>
          <cell r="C1797">
            <v>32009112</v>
          </cell>
          <cell r="D1797">
            <v>9112</v>
          </cell>
          <cell r="I1797" t="str">
            <v/>
          </cell>
          <cell r="L1797" t="str">
            <v>Sadatweg</v>
          </cell>
          <cell r="N1797" t="str">
            <v>Sadatweg</v>
          </cell>
          <cell r="P1797" t="str">
            <v>Sadatweg</v>
          </cell>
          <cell r="R1797" t="str">
            <v>Delft</v>
          </cell>
          <cell r="S1797" t="str">
            <v>Delft</v>
          </cell>
          <cell r="U1797">
            <v>83328</v>
          </cell>
          <cell r="V1797">
            <v>444525</v>
          </cell>
          <cell r="W1797" t="str">
            <v>4.34385299</v>
          </cell>
          <cell r="X1797" t="str">
            <v>51.98449290</v>
          </cell>
          <cell r="Y1797" t="str">
            <v/>
          </cell>
          <cell r="AA1797" t="str">
            <v>CBS-Outdoor</v>
          </cell>
          <cell r="AB1797">
            <v>1</v>
          </cell>
          <cell r="AC1797" t="str">
            <v>HIP4LED exD</v>
          </cell>
          <cell r="AD1797" t="str">
            <v/>
          </cell>
          <cell r="AE1797" t="str">
            <v>HIP4LED exD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 t="e">
            <v>#N/A</v>
          </cell>
          <cell r="AQ1797" t="str">
            <v>false</v>
          </cell>
          <cell r="AR1797" t="str">
            <v>htm</v>
          </cell>
          <cell r="AS1797">
            <v>1.19</v>
          </cell>
          <cell r="AT1797" t="str">
            <v>SN</v>
          </cell>
          <cell r="AU1797" t="str">
            <v>tram</v>
          </cell>
          <cell r="AW1797">
            <v>1</v>
          </cell>
          <cell r="AY1797" t="str">
            <v xml:space="preserve"> </v>
          </cell>
          <cell r="AZ1797" t="str">
            <v>39.30</v>
          </cell>
          <cell r="BA1797" t="str">
            <v>2.90</v>
          </cell>
          <cell r="BB1797" t="str">
            <v>2.90</v>
          </cell>
          <cell r="BH1797" t="str">
            <v/>
          </cell>
          <cell r="BI1797" t="str">
            <v/>
          </cell>
        </row>
        <row r="1798">
          <cell r="A1798">
            <v>382</v>
          </cell>
          <cell r="B1798">
            <v>32002507</v>
          </cell>
          <cell r="C1798">
            <v>32002507</v>
          </cell>
          <cell r="D1798">
            <v>2507</v>
          </cell>
          <cell r="I1798" t="str">
            <v/>
          </cell>
          <cell r="L1798" t="str">
            <v>Saffierhorst</v>
          </cell>
          <cell r="N1798" t="str">
            <v>Saffierhorst</v>
          </cell>
          <cell r="P1798" t="str">
            <v>Diamanthorst/Saffierhorst</v>
          </cell>
          <cell r="R1798" t="str">
            <v>Den Haag</v>
          </cell>
          <cell r="S1798" t="str">
            <v>Den Haag</v>
          </cell>
          <cell r="U1798">
            <v>84623</v>
          </cell>
          <cell r="V1798">
            <v>456969</v>
          </cell>
          <cell r="W1798" t="str">
            <v>4.36014006</v>
          </cell>
          <cell r="X1798" t="str">
            <v>52.09649183</v>
          </cell>
          <cell r="Y1798">
            <v>2507</v>
          </cell>
          <cell r="AA1798" t="str">
            <v>jcdecaux</v>
          </cell>
          <cell r="AB1798">
            <v>2</v>
          </cell>
          <cell r="AC1798" t="str">
            <v/>
          </cell>
          <cell r="AD1798" t="str">
            <v>KHP</v>
          </cell>
          <cell r="AE1798" t="str">
            <v>KHP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1</v>
          </cell>
          <cell r="AM1798">
            <v>1</v>
          </cell>
          <cell r="AN1798" t="e">
            <v>#N/A</v>
          </cell>
          <cell r="AQ1798" t="str">
            <v>false</v>
          </cell>
          <cell r="AR1798" t="str">
            <v>htm</v>
          </cell>
          <cell r="AS1798">
            <v>24</v>
          </cell>
          <cell r="AT1798" t="str">
            <v>KD</v>
          </cell>
          <cell r="AU1798" t="str">
            <v>bus</v>
          </cell>
          <cell r="AX1798">
            <v>24</v>
          </cell>
          <cell r="AY1798" t="str">
            <v>Kijkduin</v>
          </cell>
          <cell r="AZ1798" t="str">
            <v>35.00</v>
          </cell>
          <cell r="BA1798" t="str">
            <v>2.90</v>
          </cell>
          <cell r="BB1798" t="str">
            <v>4.90</v>
          </cell>
          <cell r="BH1798" t="str">
            <v/>
          </cell>
          <cell r="BI1798" t="str">
            <v/>
          </cell>
        </row>
        <row r="1799">
          <cell r="A1799">
            <v>383</v>
          </cell>
          <cell r="B1799">
            <v>32002508</v>
          </cell>
          <cell r="C1799">
            <v>32002508</v>
          </cell>
          <cell r="D1799">
            <v>2508</v>
          </cell>
          <cell r="I1799" t="str">
            <v/>
          </cell>
          <cell r="L1799" t="str">
            <v>Saffierhorst</v>
          </cell>
          <cell r="N1799" t="str">
            <v>Saffierhorst</v>
          </cell>
          <cell r="P1799" t="str">
            <v>Diamanthorst/Saffierhorst</v>
          </cell>
          <cell r="R1799" t="str">
            <v>Den Haag</v>
          </cell>
          <cell r="S1799" t="str">
            <v>Den Haag</v>
          </cell>
          <cell r="U1799">
            <v>84662</v>
          </cell>
          <cell r="V1799">
            <v>456973</v>
          </cell>
          <cell r="W1799" t="str">
            <v>4.36070831</v>
          </cell>
          <cell r="X1799" t="str">
            <v>52.09653273</v>
          </cell>
          <cell r="Y1799">
            <v>2507</v>
          </cell>
          <cell r="AA1799" t="str">
            <v>jcdecaux</v>
          </cell>
          <cell r="AB1799">
            <v>2</v>
          </cell>
          <cell r="AC1799" t="str">
            <v/>
          </cell>
          <cell r="AD1799" t="str">
            <v>KHP</v>
          </cell>
          <cell r="AE1799" t="str">
            <v>KHP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  <cell r="AJ1799">
            <v>0</v>
          </cell>
          <cell r="AK1799">
            <v>0</v>
          </cell>
          <cell r="AL1799">
            <v>1</v>
          </cell>
          <cell r="AM1799">
            <v>1</v>
          </cell>
          <cell r="AN1799" t="e">
            <v>#N/A</v>
          </cell>
          <cell r="AQ1799" t="str">
            <v>false</v>
          </cell>
          <cell r="AR1799" t="str">
            <v>htm</v>
          </cell>
          <cell r="AS1799">
            <v>24</v>
          </cell>
          <cell r="AT1799" t="str">
            <v>SM</v>
          </cell>
          <cell r="AU1799" t="str">
            <v>bus</v>
          </cell>
          <cell r="AX1799">
            <v>24</v>
          </cell>
          <cell r="AY1799" t="str">
            <v>Station Mariahoeve</v>
          </cell>
          <cell r="AZ1799" t="str">
            <v>23.20</v>
          </cell>
          <cell r="BA1799" t="str">
            <v>4.90</v>
          </cell>
          <cell r="BB1799" t="str">
            <v>4.90</v>
          </cell>
          <cell r="BH1799" t="str">
            <v/>
          </cell>
          <cell r="BI1799" t="str">
            <v/>
          </cell>
        </row>
        <row r="1800">
          <cell r="A1800">
            <v>1833</v>
          </cell>
          <cell r="B1800">
            <v>54410550</v>
          </cell>
          <cell r="C1800">
            <v>42064601</v>
          </cell>
          <cell r="E1800">
            <v>54410550</v>
          </cell>
          <cell r="F1800">
            <v>42064601</v>
          </cell>
          <cell r="I1800" t="str">
            <v/>
          </cell>
          <cell r="L1800" t="str">
            <v>Salomeschouw</v>
          </cell>
          <cell r="Q1800" t="str">
            <v>Zoetermeer</v>
          </cell>
          <cell r="R1800" t="str">
            <v>Zoetermeer</v>
          </cell>
          <cell r="S1800" t="str">
            <v>Zoetermeer</v>
          </cell>
          <cell r="U1800">
            <v>94052</v>
          </cell>
          <cell r="V1800">
            <v>453308</v>
          </cell>
          <cell r="W1800" t="str">
            <v>4.49838133</v>
          </cell>
          <cell r="X1800" t="str">
            <v>52.06470846</v>
          </cell>
          <cell r="Y1800" t="str">
            <v>ZtmSal</v>
          </cell>
          <cell r="AA1800" t="str">
            <v>aqui</v>
          </cell>
          <cell r="AB1800">
            <v>1</v>
          </cell>
          <cell r="AC1800" t="str">
            <v/>
          </cell>
          <cell r="AD1800" t="str">
            <v>KHP</v>
          </cell>
          <cell r="AE1800" t="str">
            <v>KHP</v>
          </cell>
          <cell r="AF1800">
            <v>1</v>
          </cell>
          <cell r="AG1800">
            <v>0</v>
          </cell>
          <cell r="AH1800">
            <v>1</v>
          </cell>
          <cell r="AI1800">
            <v>0</v>
          </cell>
          <cell r="AJ1800">
            <v>0</v>
          </cell>
          <cell r="AK1800">
            <v>0</v>
          </cell>
          <cell r="AL1800">
            <v>0</v>
          </cell>
          <cell r="AM1800">
            <v>1</v>
          </cell>
          <cell r="AN1800" t="e">
            <v>#N/A</v>
          </cell>
          <cell r="AQ1800" t="str">
            <v>false</v>
          </cell>
          <cell r="AR1800" t="str">
            <v>vtn</v>
          </cell>
          <cell r="AS1800">
            <v>70.165000000000006</v>
          </cell>
          <cell r="AT1800" t="str">
            <v>Noordhove, Alphen</v>
          </cell>
          <cell r="AU1800" t="str">
            <v>bus</v>
          </cell>
          <cell r="AX1800">
            <v>70</v>
          </cell>
          <cell r="AY1800" t="str">
            <v>Noordhove</v>
          </cell>
          <cell r="AZ1800" t="str">
            <v>32.75</v>
          </cell>
          <cell r="BA1800" t="str">
            <v>2.65</v>
          </cell>
          <cell r="BB1800" t="str">
            <v>5.45</v>
          </cell>
          <cell r="BH1800" t="str">
            <v/>
          </cell>
          <cell r="BI1800" t="str">
            <v/>
          </cell>
        </row>
        <row r="1801">
          <cell r="A1801">
            <v>1834</v>
          </cell>
          <cell r="B1801">
            <v>54410560</v>
          </cell>
          <cell r="C1801">
            <v>42064602</v>
          </cell>
          <cell r="E1801">
            <v>54410560</v>
          </cell>
          <cell r="F1801">
            <v>42064602</v>
          </cell>
          <cell r="I1801" t="str">
            <v/>
          </cell>
          <cell r="L1801" t="str">
            <v>Salomeschouw</v>
          </cell>
          <cell r="Q1801" t="str">
            <v>Zoetermeer</v>
          </cell>
          <cell r="R1801" t="str">
            <v>Zoetermeer</v>
          </cell>
          <cell r="S1801" t="str">
            <v>Zoetermeer</v>
          </cell>
          <cell r="U1801">
            <v>93936</v>
          </cell>
          <cell r="V1801">
            <v>453340</v>
          </cell>
          <cell r="W1801" t="str">
            <v>4.49668414</v>
          </cell>
          <cell r="X1801" t="str">
            <v>52.06498328</v>
          </cell>
          <cell r="Y1801" t="str">
            <v>ZtmSal</v>
          </cell>
          <cell r="AA1801" t="str">
            <v>aqui</v>
          </cell>
          <cell r="AB1801">
            <v>1</v>
          </cell>
          <cell r="AC1801" t="str">
            <v/>
          </cell>
          <cell r="AD1801" t="str">
            <v>KHP</v>
          </cell>
          <cell r="AE1801" t="str">
            <v>KHP</v>
          </cell>
          <cell r="AF1801">
            <v>1</v>
          </cell>
          <cell r="AG1801">
            <v>0</v>
          </cell>
          <cell r="AH1801">
            <v>1</v>
          </cell>
          <cell r="AI1801">
            <v>0</v>
          </cell>
          <cell r="AJ1801">
            <v>0</v>
          </cell>
          <cell r="AK1801">
            <v>0</v>
          </cell>
          <cell r="AL1801">
            <v>0</v>
          </cell>
          <cell r="AM1801">
            <v>1</v>
          </cell>
          <cell r="AN1801" t="e">
            <v>#N/A</v>
          </cell>
          <cell r="AQ1801" t="str">
            <v>false</v>
          </cell>
          <cell r="AR1801" t="str">
            <v>cxx</v>
          </cell>
          <cell r="AS1801">
            <v>70.165000000000006</v>
          </cell>
          <cell r="AT1801" t="str">
            <v>Zoetermeer Centrum West</v>
          </cell>
          <cell r="AU1801" t="str">
            <v>bus</v>
          </cell>
          <cell r="AX1801">
            <v>165</v>
          </cell>
          <cell r="AY1801" t="str">
            <v>Zoetermeer Centrum West</v>
          </cell>
          <cell r="AZ1801" t="str">
            <v>23.20</v>
          </cell>
          <cell r="BA1801" t="str">
            <v>2.40</v>
          </cell>
          <cell r="BB1801" t="str">
            <v>4.40</v>
          </cell>
          <cell r="BH1801" t="str">
            <v>HVS</v>
          </cell>
          <cell r="BI1801" t="str">
            <v/>
          </cell>
        </row>
        <row r="1802">
          <cell r="A1802">
            <v>781</v>
          </cell>
          <cell r="B1802">
            <v>32005501</v>
          </cell>
          <cell r="C1802">
            <v>32005501</v>
          </cell>
          <cell r="D1802">
            <v>5501</v>
          </cell>
          <cell r="I1802" t="str">
            <v/>
          </cell>
          <cell r="L1802" t="str">
            <v>Sammersweg</v>
          </cell>
          <cell r="N1802" t="str">
            <v>Sammersweg</v>
          </cell>
          <cell r="P1802" t="str">
            <v>Schaapweg/Sammersweg</v>
          </cell>
          <cell r="Q1802" t="str">
            <v>Rijswijk</v>
          </cell>
          <cell r="R1802" t="str">
            <v>Rijswijk</v>
          </cell>
          <cell r="S1802" t="str">
            <v>Rijswijk</v>
          </cell>
          <cell r="U1802">
            <v>80139</v>
          </cell>
          <cell r="V1802">
            <v>450986</v>
          </cell>
          <cell r="W1802" t="str">
            <v>4.29601027</v>
          </cell>
          <cell r="X1802" t="str">
            <v>52.04213578</v>
          </cell>
          <cell r="Y1802">
            <v>5501</v>
          </cell>
          <cell r="AA1802" t="str">
            <v>jcdecaux</v>
          </cell>
          <cell r="AB1802">
            <v>1</v>
          </cell>
          <cell r="AC1802" t="str">
            <v/>
          </cell>
          <cell r="AD1802" t="str">
            <v>KHP</v>
          </cell>
          <cell r="AE1802" t="str">
            <v>KHP</v>
          </cell>
          <cell r="AF1802">
            <v>1</v>
          </cell>
          <cell r="AG1802">
            <v>1</v>
          </cell>
          <cell r="AH1802">
            <v>0</v>
          </cell>
          <cell r="AI1802">
            <v>0</v>
          </cell>
          <cell r="AJ1802">
            <v>0</v>
          </cell>
          <cell r="AK1802">
            <v>0</v>
          </cell>
          <cell r="AL1802">
            <v>0</v>
          </cell>
          <cell r="AM1802">
            <v>1</v>
          </cell>
          <cell r="AN1802">
            <v>1</v>
          </cell>
          <cell r="AQ1802" t="str">
            <v>false</v>
          </cell>
          <cell r="AR1802" t="str">
            <v>htm</v>
          </cell>
          <cell r="AS1802">
            <v>23</v>
          </cell>
          <cell r="AT1802" t="str">
            <v>DD</v>
          </cell>
          <cell r="AU1802" t="str">
            <v>bus</v>
          </cell>
          <cell r="AX1802">
            <v>23</v>
          </cell>
          <cell r="AY1802" t="str">
            <v>Duindorp</v>
          </cell>
          <cell r="AZ1802" t="str">
            <v>19.00</v>
          </cell>
          <cell r="BA1802" t="str">
            <v>0.85</v>
          </cell>
          <cell r="BB1802" t="str">
            <v>3.00</v>
          </cell>
          <cell r="BH1802" t="str">
            <v>HVS+PB</v>
          </cell>
          <cell r="BI1802" t="str">
            <v/>
          </cell>
        </row>
        <row r="1803">
          <cell r="A1803">
            <v>782</v>
          </cell>
          <cell r="B1803">
            <v>32005502</v>
          </cell>
          <cell r="C1803">
            <v>32005502</v>
          </cell>
          <cell r="D1803">
            <v>5502</v>
          </cell>
          <cell r="I1803" t="str">
            <v/>
          </cell>
          <cell r="L1803" t="str">
            <v>Sammersweg</v>
          </cell>
          <cell r="N1803" t="str">
            <v>Sammersweg</v>
          </cell>
          <cell r="P1803" t="str">
            <v>Schaapweg/Sammersweg</v>
          </cell>
          <cell r="Q1803" t="str">
            <v>Rijswijk</v>
          </cell>
          <cell r="R1803" t="str">
            <v>Rijswijk</v>
          </cell>
          <cell r="S1803" t="str">
            <v>Rijswijk</v>
          </cell>
          <cell r="U1803">
            <v>80045</v>
          </cell>
          <cell r="V1803">
            <v>451057</v>
          </cell>
          <cell r="W1803" t="str">
            <v>4.29462479</v>
          </cell>
          <cell r="X1803" t="str">
            <v>52.04276113</v>
          </cell>
          <cell r="Y1803">
            <v>5501</v>
          </cell>
          <cell r="AA1803" t="str">
            <v>jcdecaux</v>
          </cell>
          <cell r="AB1803">
            <v>1</v>
          </cell>
          <cell r="AC1803" t="str">
            <v/>
          </cell>
          <cell r="AD1803" t="str">
            <v>KHP</v>
          </cell>
          <cell r="AE1803" t="str">
            <v>KHP</v>
          </cell>
          <cell r="AF1803">
            <v>1</v>
          </cell>
          <cell r="AG1803">
            <v>1</v>
          </cell>
          <cell r="AH1803">
            <v>0</v>
          </cell>
          <cell r="AI1803">
            <v>0</v>
          </cell>
          <cell r="AJ1803">
            <v>0</v>
          </cell>
          <cell r="AK1803">
            <v>0</v>
          </cell>
          <cell r="AL1803">
            <v>0</v>
          </cell>
          <cell r="AM1803">
            <v>1</v>
          </cell>
          <cell r="AN1803">
            <v>1</v>
          </cell>
          <cell r="AQ1803" t="str">
            <v>false</v>
          </cell>
          <cell r="AR1803" t="str">
            <v>htm</v>
          </cell>
          <cell r="AS1803">
            <v>23</v>
          </cell>
          <cell r="AT1803" t="str">
            <v>KD</v>
          </cell>
          <cell r="AU1803" t="str">
            <v>bus</v>
          </cell>
          <cell r="AX1803">
            <v>23</v>
          </cell>
          <cell r="AY1803" t="str">
            <v>Kijkduin</v>
          </cell>
          <cell r="AZ1803" t="str">
            <v>25.00</v>
          </cell>
          <cell r="BA1803" t="str">
            <v>1.70</v>
          </cell>
          <cell r="BB1803" t="str">
            <v>1.70</v>
          </cell>
          <cell r="BH1803" t="str">
            <v>HVS+PB</v>
          </cell>
          <cell r="BI1803" t="str">
            <v/>
          </cell>
        </row>
        <row r="1804">
          <cell r="A1804">
            <v>2123</v>
          </cell>
          <cell r="B1804">
            <v>0</v>
          </cell>
          <cell r="I1804" t="str">
            <v/>
          </cell>
          <cell r="L1804" t="str">
            <v>Sammersweg</v>
          </cell>
          <cell r="R1804" t="str">
            <v>Den Haag</v>
          </cell>
          <cell r="S1804" t="str">
            <v>Den Haag</v>
          </cell>
          <cell r="U1804" t="str">
            <v/>
          </cell>
          <cell r="V1804" t="str">
            <v/>
          </cell>
          <cell r="W1804" t="str">
            <v/>
          </cell>
          <cell r="X1804" t="str">
            <v/>
          </cell>
          <cell r="AB1804">
            <v>1</v>
          </cell>
          <cell r="AC1804" t="str">
            <v/>
          </cell>
          <cell r="AD1804" t="str">
            <v/>
          </cell>
          <cell r="AE1804" t="str">
            <v/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  <cell r="AJ1804">
            <v>0</v>
          </cell>
          <cell r="AK1804">
            <v>0</v>
          </cell>
          <cell r="AL1804">
            <v>0</v>
          </cell>
          <cell r="AM1804">
            <v>0</v>
          </cell>
          <cell r="AN1804" t="e">
            <v>#N/A</v>
          </cell>
          <cell r="AQ1804" t="str">
            <v>true</v>
          </cell>
          <cell r="AU1804" t="str">
            <v>bus</v>
          </cell>
          <cell r="AX1804">
            <v>23</v>
          </cell>
          <cell r="AY1804" t="str">
            <v>Duindorp</v>
          </cell>
          <cell r="AZ1804" t="str">
            <v>0.00</v>
          </cell>
          <cell r="BA1804" t="str">
            <v>0.00</v>
          </cell>
          <cell r="BB1804" t="str">
            <v>0.00</v>
          </cell>
          <cell r="BD1804" t="str">
            <v>Is gelijk aan db_id 781</v>
          </cell>
          <cell r="BF1804" t="str">
            <v>true</v>
          </cell>
          <cell r="BH1804" t="str">
            <v>HVS+PB</v>
          </cell>
          <cell r="BI1804" t="str">
            <v/>
          </cell>
        </row>
        <row r="1805">
          <cell r="A1805">
            <v>2124</v>
          </cell>
          <cell r="B1805">
            <v>0</v>
          </cell>
          <cell r="I1805" t="str">
            <v/>
          </cell>
          <cell r="L1805" t="str">
            <v>Sammersweg</v>
          </cell>
          <cell r="R1805" t="str">
            <v>Den Haag</v>
          </cell>
          <cell r="S1805" t="str">
            <v>Den Haag</v>
          </cell>
          <cell r="U1805" t="str">
            <v/>
          </cell>
          <cell r="V1805" t="str">
            <v/>
          </cell>
          <cell r="W1805" t="str">
            <v/>
          </cell>
          <cell r="X1805" t="str">
            <v/>
          </cell>
          <cell r="AB1805">
            <v>1</v>
          </cell>
          <cell r="AC1805" t="str">
            <v/>
          </cell>
          <cell r="AD1805" t="str">
            <v/>
          </cell>
          <cell r="AE1805" t="str">
            <v/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  <cell r="AJ1805">
            <v>0</v>
          </cell>
          <cell r="AK1805">
            <v>0</v>
          </cell>
          <cell r="AL1805">
            <v>0</v>
          </cell>
          <cell r="AM1805">
            <v>0</v>
          </cell>
          <cell r="AN1805" t="e">
            <v>#N/A</v>
          </cell>
          <cell r="AQ1805" t="str">
            <v>true</v>
          </cell>
          <cell r="AU1805" t="str">
            <v>bus</v>
          </cell>
          <cell r="AX1805">
            <v>23</v>
          </cell>
          <cell r="AY1805" t="str">
            <v>Kijkduin</v>
          </cell>
          <cell r="AZ1805" t="str">
            <v>0.00</v>
          </cell>
          <cell r="BA1805" t="str">
            <v>0.00</v>
          </cell>
          <cell r="BB1805" t="str">
            <v>0.00</v>
          </cell>
          <cell r="BD1805" t="str">
            <v>Is gelijk aan db_id 782</v>
          </cell>
          <cell r="BF1805" t="str">
            <v>true</v>
          </cell>
          <cell r="BH1805" t="str">
            <v>HVS+PB</v>
          </cell>
          <cell r="BI1805" t="str">
            <v/>
          </cell>
        </row>
        <row r="1806">
          <cell r="A1806">
            <v>747</v>
          </cell>
          <cell r="B1806">
            <v>32003911</v>
          </cell>
          <cell r="C1806">
            <v>32003911</v>
          </cell>
          <cell r="D1806">
            <v>3911</v>
          </cell>
          <cell r="I1806" t="str">
            <v/>
          </cell>
          <cell r="L1806" t="str">
            <v>Saturnusstraat</v>
          </cell>
          <cell r="N1806" t="str">
            <v>Saturnusstraat</v>
          </cell>
          <cell r="P1806" t="str">
            <v>Saturnusstraat/Melkwegstraat</v>
          </cell>
          <cell r="R1806" t="str">
            <v>Den Haag</v>
          </cell>
          <cell r="S1806" t="str">
            <v>Den Haag</v>
          </cell>
          <cell r="U1806">
            <v>83770</v>
          </cell>
          <cell r="V1806">
            <v>453755</v>
          </cell>
          <cell r="W1806" t="str">
            <v>4.34835005</v>
          </cell>
          <cell r="X1806" t="str">
            <v>52.06749889</v>
          </cell>
          <cell r="Y1806">
            <v>3911</v>
          </cell>
          <cell r="AA1806" t="str">
            <v>geen_abri</v>
          </cell>
          <cell r="AB1806">
            <v>4</v>
          </cell>
          <cell r="AC1806" t="str">
            <v/>
          </cell>
          <cell r="AD1806" t="str">
            <v/>
          </cell>
          <cell r="AE1806" t="str">
            <v/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J1806">
            <v>0</v>
          </cell>
          <cell r="AK1806">
            <v>0</v>
          </cell>
          <cell r="AL1806">
            <v>0</v>
          </cell>
          <cell r="AM1806">
            <v>0</v>
          </cell>
          <cell r="AN1806" t="e">
            <v>#N/A</v>
          </cell>
          <cell r="AQ1806" t="str">
            <v>false</v>
          </cell>
          <cell r="AR1806" t="str">
            <v xml:space="preserve">htm </v>
          </cell>
          <cell r="AS1806">
            <v>26.2</v>
          </cell>
          <cell r="AT1806" t="str">
            <v>VS</v>
          </cell>
          <cell r="AU1806" t="str">
            <v>bus</v>
          </cell>
          <cell r="AY1806" t="str">
            <v xml:space="preserve"> </v>
          </cell>
          <cell r="AZ1806" t="str">
            <v>10.00</v>
          </cell>
          <cell r="BA1806" t="str">
            <v>9.00</v>
          </cell>
          <cell r="BB1806" t="str">
            <v>10.50</v>
          </cell>
          <cell r="BH1806" t="str">
            <v/>
          </cell>
          <cell r="BI1806" t="str">
            <v/>
          </cell>
        </row>
        <row r="1807">
          <cell r="A1807">
            <v>750</v>
          </cell>
          <cell r="B1807">
            <v>32003919</v>
          </cell>
          <cell r="C1807">
            <v>32003919</v>
          </cell>
          <cell r="D1807">
            <v>3919</v>
          </cell>
          <cell r="I1807" t="str">
            <v/>
          </cell>
          <cell r="L1807" t="str">
            <v>Saturnusstraat</v>
          </cell>
          <cell r="N1807" t="str">
            <v>Saturnusstraat</v>
          </cell>
          <cell r="P1807" t="str">
            <v>Saturnustraat/Melkwegstraat</v>
          </cell>
          <cell r="R1807" t="str">
            <v>Den Haag</v>
          </cell>
          <cell r="S1807" t="str">
            <v>Den Haag</v>
          </cell>
          <cell r="U1807">
            <v>83724</v>
          </cell>
          <cell r="V1807">
            <v>453722</v>
          </cell>
          <cell r="W1807" t="str">
            <v>4.34768617</v>
          </cell>
          <cell r="X1807" t="str">
            <v>52.06719641</v>
          </cell>
          <cell r="Y1807">
            <v>3911</v>
          </cell>
          <cell r="AA1807" t="str">
            <v>jcdecaux</v>
          </cell>
          <cell r="AB1807">
            <v>2</v>
          </cell>
          <cell r="AC1807" t="str">
            <v/>
          </cell>
          <cell r="AD1807" t="str">
            <v>KHP</v>
          </cell>
          <cell r="AE1807" t="str">
            <v>KHP</v>
          </cell>
          <cell r="AF1807">
            <v>0</v>
          </cell>
          <cell r="AG1807">
            <v>1</v>
          </cell>
          <cell r="AH1807">
            <v>0</v>
          </cell>
          <cell r="AI1807">
            <v>0</v>
          </cell>
          <cell r="AJ1807">
            <v>0</v>
          </cell>
          <cell r="AK1807">
            <v>0</v>
          </cell>
          <cell r="AL1807">
            <v>0</v>
          </cell>
          <cell r="AM1807">
            <v>1</v>
          </cell>
          <cell r="AN1807">
            <v>1</v>
          </cell>
          <cell r="AQ1807" t="str">
            <v>false</v>
          </cell>
          <cell r="AR1807" t="str">
            <v>htm</v>
          </cell>
          <cell r="AS1807">
            <v>26.2</v>
          </cell>
          <cell r="AT1807" t="str">
            <v>KD</v>
          </cell>
          <cell r="AU1807" t="str">
            <v>bus</v>
          </cell>
          <cell r="AY1807" t="str">
            <v xml:space="preserve"> </v>
          </cell>
          <cell r="AZ1807" t="str">
            <v>15.00</v>
          </cell>
          <cell r="BA1807" t="str">
            <v>7.50</v>
          </cell>
          <cell r="BB1807" t="str">
            <v>7.50</v>
          </cell>
          <cell r="BH1807" t="str">
            <v/>
          </cell>
          <cell r="BI1807" t="str">
            <v/>
          </cell>
        </row>
        <row r="1808">
          <cell r="A1808">
            <v>257</v>
          </cell>
          <cell r="B1808">
            <v>32001427</v>
          </cell>
          <cell r="C1808">
            <v>32001427</v>
          </cell>
          <cell r="D1808">
            <v>1427</v>
          </cell>
          <cell r="I1808">
            <v>1427</v>
          </cell>
          <cell r="L1808" t="str">
            <v>Savornin Lohmanplein</v>
          </cell>
          <cell r="N1808" t="str">
            <v>De Savornin Lohmanplein</v>
          </cell>
          <cell r="P1808" t="str">
            <v>Laan v. Meerdervoort/ Sav. Lohmanplein</v>
          </cell>
          <cell r="R1808" t="str">
            <v>Den Haag</v>
          </cell>
          <cell r="S1808" t="str">
            <v>Den Haag</v>
          </cell>
          <cell r="U1808">
            <v>76808</v>
          </cell>
          <cell r="V1808">
            <v>453878</v>
          </cell>
          <cell r="W1808" t="str">
            <v>4.24681905</v>
          </cell>
          <cell r="X1808" t="str">
            <v>52.06766541</v>
          </cell>
          <cell r="Y1808">
            <v>1427</v>
          </cell>
          <cell r="AA1808" t="str">
            <v>jcdecaux</v>
          </cell>
          <cell r="AB1808">
            <v>2</v>
          </cell>
          <cell r="AC1808" t="str">
            <v/>
          </cell>
          <cell r="AD1808" t="str">
            <v/>
          </cell>
          <cell r="AE1808" t="str">
            <v/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J1808">
            <v>0</v>
          </cell>
          <cell r="AK1808">
            <v>0</v>
          </cell>
          <cell r="AL1808">
            <v>0</v>
          </cell>
          <cell r="AM1808">
            <v>0</v>
          </cell>
          <cell r="AN1808" t="e">
            <v>#N/A</v>
          </cell>
          <cell r="AQ1808" t="str">
            <v>false</v>
          </cell>
          <cell r="AR1808" t="str">
            <v>beide</v>
          </cell>
          <cell r="AS1808" t="str">
            <v>N3,</v>
          </cell>
          <cell r="AT1808" t="str">
            <v>OC</v>
          </cell>
          <cell r="AU1808" t="str">
            <v>nacht</v>
          </cell>
          <cell r="AY1808" t="str">
            <v xml:space="preserve"> </v>
          </cell>
          <cell r="AZ1808" t="str">
            <v>0.00</v>
          </cell>
          <cell r="BA1808" t="str">
            <v>0.00</v>
          </cell>
          <cell r="BB1808" t="str">
            <v>0.00</v>
          </cell>
          <cell r="BH1808" t="str">
            <v/>
          </cell>
          <cell r="BI1808" t="str">
            <v/>
          </cell>
        </row>
        <row r="1809">
          <cell r="A1809">
            <v>1159</v>
          </cell>
          <cell r="B1809">
            <v>42046101</v>
          </cell>
          <cell r="C1809">
            <v>42046101</v>
          </cell>
          <cell r="F1809">
            <v>42046101</v>
          </cell>
          <cell r="I1809" t="str">
            <v/>
          </cell>
          <cell r="L1809" t="str">
            <v>Schaapweg</v>
          </cell>
          <cell r="Q1809" t="str">
            <v>Rijswijk</v>
          </cell>
          <cell r="R1809" t="str">
            <v>Rijswijk</v>
          </cell>
          <cell r="S1809" t="str">
            <v>Rijswijk</v>
          </cell>
          <cell r="U1809">
            <v>80754</v>
          </cell>
          <cell r="V1809">
            <v>449777</v>
          </cell>
          <cell r="W1809" t="str">
            <v>4.30525010</v>
          </cell>
          <cell r="X1809" t="str">
            <v>52.03135358</v>
          </cell>
          <cell r="Y1809" t="str">
            <v>RswSch</v>
          </cell>
          <cell r="AA1809" t="str">
            <v>jcdecaux</v>
          </cell>
          <cell r="AB1809">
            <v>1</v>
          </cell>
          <cell r="AC1809" t="str">
            <v/>
          </cell>
          <cell r="AD1809" t="str">
            <v>KHP</v>
          </cell>
          <cell r="AE1809" t="str">
            <v>KHP</v>
          </cell>
          <cell r="AF1809">
            <v>1</v>
          </cell>
          <cell r="AG1809">
            <v>1</v>
          </cell>
          <cell r="AH1809">
            <v>0</v>
          </cell>
          <cell r="AI1809">
            <v>0</v>
          </cell>
          <cell r="AJ1809">
            <v>0</v>
          </cell>
          <cell r="AK1809">
            <v>0</v>
          </cell>
          <cell r="AL1809">
            <v>0</v>
          </cell>
          <cell r="AM1809">
            <v>1</v>
          </cell>
          <cell r="AN1809">
            <v>1</v>
          </cell>
          <cell r="AQ1809" t="str">
            <v>false</v>
          </cell>
          <cell r="AR1809" t="str">
            <v>vtn</v>
          </cell>
          <cell r="AU1809" t="str">
            <v>bus</v>
          </cell>
          <cell r="AX1809">
            <v>30</v>
          </cell>
          <cell r="AY1809" t="str">
            <v>Maassluis</v>
          </cell>
          <cell r="AZ1809" t="str">
            <v>18.40</v>
          </cell>
          <cell r="BA1809" t="str">
            <v>1.40</v>
          </cell>
          <cell r="BB1809" t="str">
            <v>7.00</v>
          </cell>
          <cell r="BH1809" t="str">
            <v>HVS</v>
          </cell>
          <cell r="BI1809" t="str">
            <v/>
          </cell>
        </row>
        <row r="1810">
          <cell r="A1810">
            <v>1160</v>
          </cell>
          <cell r="B1810">
            <v>42046102</v>
          </cell>
          <cell r="C1810">
            <v>42046102</v>
          </cell>
          <cell r="D1810">
            <v>5620</v>
          </cell>
          <cell r="F1810">
            <v>42046102</v>
          </cell>
          <cell r="I1810">
            <v>5620</v>
          </cell>
          <cell r="L1810" t="str">
            <v>Schaapweg</v>
          </cell>
          <cell r="P1810" t="str">
            <v>Oosteinde/Schaapweg</v>
          </cell>
          <cell r="Q1810" t="str">
            <v>Rijswijk</v>
          </cell>
          <cell r="R1810" t="str">
            <v>Rijswijk</v>
          </cell>
          <cell r="S1810" t="str">
            <v>Rijswijk</v>
          </cell>
          <cell r="U1810">
            <v>80680</v>
          </cell>
          <cell r="V1810">
            <v>449734</v>
          </cell>
          <cell r="W1810" t="str">
            <v>4.30418126</v>
          </cell>
          <cell r="X1810" t="str">
            <v>52.03095724</v>
          </cell>
          <cell r="Y1810">
            <v>5620</v>
          </cell>
          <cell r="AA1810" t="str">
            <v>jcdecaux</v>
          </cell>
          <cell r="AB1810">
            <v>1</v>
          </cell>
          <cell r="AC1810" t="str">
            <v/>
          </cell>
          <cell r="AD1810" t="str">
            <v>KHP</v>
          </cell>
          <cell r="AE1810" t="str">
            <v>KHP</v>
          </cell>
          <cell r="AF1810">
            <v>1</v>
          </cell>
          <cell r="AG1810">
            <v>0</v>
          </cell>
          <cell r="AH1810">
            <v>1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1</v>
          </cell>
          <cell r="AN1810" t="e">
            <v>#N/A</v>
          </cell>
          <cell r="AQ1810" t="str">
            <v>false</v>
          </cell>
          <cell r="AR1810" t="str">
            <v>vtn</v>
          </cell>
          <cell r="AS1810" t="str">
            <v>N4,30</v>
          </cell>
          <cell r="AT1810" t="str">
            <v>Buitenhof, Leidschenveen</v>
          </cell>
          <cell r="AU1810" t="str">
            <v>bus</v>
          </cell>
          <cell r="AX1810">
            <v>30</v>
          </cell>
          <cell r="AY1810" t="str">
            <v>Den Haag Leidschenveen</v>
          </cell>
          <cell r="AZ1810" t="str">
            <v>18.00</v>
          </cell>
          <cell r="BA1810" t="str">
            <v>1.90</v>
          </cell>
          <cell r="BB1810" t="str">
            <v>1.90</v>
          </cell>
          <cell r="BH1810" t="str">
            <v>HVS</v>
          </cell>
          <cell r="BI1810" t="str">
            <v/>
          </cell>
        </row>
        <row r="1811">
          <cell r="A1811">
            <v>560</v>
          </cell>
          <cell r="B1811">
            <v>32003009</v>
          </cell>
          <cell r="C1811">
            <v>32003009</v>
          </cell>
          <cell r="D1811">
            <v>3009</v>
          </cell>
          <cell r="I1811" t="str">
            <v/>
          </cell>
          <cell r="L1811" t="str">
            <v>Schalk Burgerstraat</v>
          </cell>
          <cell r="N1811" t="str">
            <v>Schalk Burgerstraat</v>
          </cell>
          <cell r="P1811" t="str">
            <v>Kempstraat/Schalk Burgerstraat</v>
          </cell>
          <cell r="R1811" t="str">
            <v>Den Haag</v>
          </cell>
          <cell r="S1811" t="str">
            <v>Den Haag</v>
          </cell>
          <cell r="U1811">
            <v>79926</v>
          </cell>
          <cell r="V1811">
            <v>453511</v>
          </cell>
          <cell r="W1811" t="str">
            <v>4.29236583</v>
          </cell>
          <cell r="X1811" t="str">
            <v>52.06479864</v>
          </cell>
          <cell r="Y1811">
            <v>3009</v>
          </cell>
          <cell r="AA1811" t="str">
            <v>jcdecaux</v>
          </cell>
          <cell r="AB1811">
            <v>1</v>
          </cell>
          <cell r="AC1811" t="str">
            <v/>
          </cell>
          <cell r="AD1811" t="str">
            <v>KHP</v>
          </cell>
          <cell r="AE1811" t="str">
            <v>KHP</v>
          </cell>
          <cell r="AF1811">
            <v>1</v>
          </cell>
          <cell r="AG1811">
            <v>0</v>
          </cell>
          <cell r="AH1811">
            <v>1</v>
          </cell>
          <cell r="AI1811">
            <v>0</v>
          </cell>
          <cell r="AJ1811">
            <v>0</v>
          </cell>
          <cell r="AK1811">
            <v>0</v>
          </cell>
          <cell r="AL1811">
            <v>0</v>
          </cell>
          <cell r="AM1811">
            <v>1</v>
          </cell>
          <cell r="AN1811" t="e">
            <v>#N/A</v>
          </cell>
          <cell r="AQ1811" t="str">
            <v>false</v>
          </cell>
          <cell r="AR1811" t="str">
            <v>htm</v>
          </cell>
          <cell r="AS1811">
            <v>25</v>
          </cell>
          <cell r="AT1811" t="str">
            <v>VR</v>
          </cell>
          <cell r="AU1811" t="str">
            <v>bus</v>
          </cell>
          <cell r="AX1811">
            <v>25</v>
          </cell>
          <cell r="AY1811" t="str">
            <v>Vrederust</v>
          </cell>
          <cell r="AZ1811" t="str">
            <v>20.00</v>
          </cell>
          <cell r="BA1811" t="str">
            <v>3.75</v>
          </cell>
          <cell r="BB1811" t="str">
            <v>3.75</v>
          </cell>
          <cell r="BH1811" t="str">
            <v>HVS</v>
          </cell>
          <cell r="BI1811" t="str">
            <v/>
          </cell>
        </row>
        <row r="1812">
          <cell r="A1812">
            <v>561</v>
          </cell>
          <cell r="B1812">
            <v>32003010</v>
          </cell>
          <cell r="C1812">
            <v>32003010</v>
          </cell>
          <cell r="D1812">
            <v>3010</v>
          </cell>
          <cell r="I1812" t="str">
            <v/>
          </cell>
          <cell r="L1812" t="str">
            <v>Schalk Burgerstraat</v>
          </cell>
          <cell r="N1812" t="str">
            <v>Schalk Burgerstraat</v>
          </cell>
          <cell r="P1812" t="str">
            <v>Kempstraat/Schalk Burgerstraat</v>
          </cell>
          <cell r="R1812" t="str">
            <v>Den Haag</v>
          </cell>
          <cell r="S1812" t="str">
            <v>Den Haag</v>
          </cell>
          <cell r="U1812">
            <v>79911</v>
          </cell>
          <cell r="V1812">
            <v>453494</v>
          </cell>
          <cell r="W1812" t="str">
            <v>4.29215086</v>
          </cell>
          <cell r="X1812" t="str">
            <v>52.06464383</v>
          </cell>
          <cell r="Y1812">
            <v>3009</v>
          </cell>
          <cell r="AA1812" t="str">
            <v>jcdecaux</v>
          </cell>
          <cell r="AB1812">
            <v>2</v>
          </cell>
          <cell r="AC1812" t="str">
            <v/>
          </cell>
          <cell r="AD1812" t="str">
            <v>KHP</v>
          </cell>
          <cell r="AE1812" t="str">
            <v>KHP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1</v>
          </cell>
          <cell r="AM1812">
            <v>1</v>
          </cell>
          <cell r="AN1812" t="e">
            <v>#N/A</v>
          </cell>
          <cell r="AQ1812" t="str">
            <v>false</v>
          </cell>
          <cell r="AR1812" t="str">
            <v>htm</v>
          </cell>
          <cell r="AS1812">
            <v>25</v>
          </cell>
          <cell r="AT1812" t="str">
            <v>GM</v>
          </cell>
          <cell r="AU1812" t="str">
            <v>bus</v>
          </cell>
          <cell r="AX1812">
            <v>25</v>
          </cell>
          <cell r="AY1812" t="str">
            <v>Grote Markt</v>
          </cell>
          <cell r="AZ1812" t="str">
            <v>20.00</v>
          </cell>
          <cell r="BA1812" t="str">
            <v>3.50</v>
          </cell>
          <cell r="BB1812" t="str">
            <v>3.50</v>
          </cell>
          <cell r="BH1812" t="str">
            <v/>
          </cell>
          <cell r="BI1812" t="str">
            <v/>
          </cell>
        </row>
        <row r="1813">
          <cell r="A1813">
            <v>983</v>
          </cell>
          <cell r="B1813">
            <v>54002150</v>
          </cell>
          <cell r="C1813">
            <v>42018901</v>
          </cell>
          <cell r="F1813">
            <v>42018901</v>
          </cell>
          <cell r="I1813" t="str">
            <v/>
          </cell>
          <cell r="L1813" t="str">
            <v>Schalk Burgerstraat</v>
          </cell>
          <cell r="N1813" t="str">
            <v>Schalk Burgerstraat</v>
          </cell>
          <cell r="P1813" t="str">
            <v>Hoefkade</v>
          </cell>
          <cell r="R1813" t="str">
            <v>Den Haag</v>
          </cell>
          <cell r="S1813" t="str">
            <v>Den Haag</v>
          </cell>
          <cell r="U1813">
            <v>79981</v>
          </cell>
          <cell r="V1813">
            <v>452975</v>
          </cell>
          <cell r="W1813" t="str">
            <v>4.29328553</v>
          </cell>
          <cell r="X1813" t="str">
            <v>52.05998920</v>
          </cell>
          <cell r="Y1813" t="str">
            <v>GvSBur</v>
          </cell>
          <cell r="AA1813" t="str">
            <v>geen_abri</v>
          </cell>
          <cell r="AB1813">
            <v>1</v>
          </cell>
          <cell r="AC1813" t="str">
            <v/>
          </cell>
          <cell r="AD1813" t="str">
            <v>KHP</v>
          </cell>
          <cell r="AE1813" t="str">
            <v>KHP</v>
          </cell>
          <cell r="AF1813">
            <v>1</v>
          </cell>
          <cell r="AG1813">
            <v>1</v>
          </cell>
          <cell r="AH1813">
            <v>0</v>
          </cell>
          <cell r="AI1813">
            <v>0</v>
          </cell>
          <cell r="AJ1813">
            <v>0</v>
          </cell>
          <cell r="AK1813">
            <v>0</v>
          </cell>
          <cell r="AL1813">
            <v>0</v>
          </cell>
          <cell r="AM1813">
            <v>1</v>
          </cell>
          <cell r="AN1813">
            <v>1</v>
          </cell>
          <cell r="AQ1813" t="str">
            <v>false</v>
          </cell>
          <cell r="AR1813" t="str">
            <v>vtn</v>
          </cell>
          <cell r="AS1813">
            <v>130</v>
          </cell>
          <cell r="AT1813" t="str">
            <v>Delft Station</v>
          </cell>
          <cell r="AU1813" t="str">
            <v>bus</v>
          </cell>
          <cell r="AX1813">
            <v>130</v>
          </cell>
          <cell r="AY1813" t="str">
            <v>Delft Station</v>
          </cell>
          <cell r="AZ1813" t="str">
            <v>23.70</v>
          </cell>
          <cell r="BA1813" t="str">
            <v>0.80</v>
          </cell>
          <cell r="BB1813" t="str">
            <v>2.10</v>
          </cell>
          <cell r="BH1813" t="str">
            <v>HVS</v>
          </cell>
          <cell r="BI1813" t="str">
            <v/>
          </cell>
        </row>
        <row r="1814">
          <cell r="A1814">
            <v>984</v>
          </cell>
          <cell r="B1814">
            <v>54002160</v>
          </cell>
          <cell r="C1814">
            <v>42018902</v>
          </cell>
          <cell r="F1814">
            <v>42018902</v>
          </cell>
          <cell r="I1814" t="str">
            <v/>
          </cell>
          <cell r="L1814" t="str">
            <v>Schalk Burgerstraat</v>
          </cell>
          <cell r="N1814" t="str">
            <v>Schalk Burgerstraat</v>
          </cell>
          <cell r="P1814" t="str">
            <v>Hoefkade</v>
          </cell>
          <cell r="R1814" t="str">
            <v>Den Haag</v>
          </cell>
          <cell r="S1814" t="str">
            <v>Den Haag</v>
          </cell>
          <cell r="U1814">
            <v>80024</v>
          </cell>
          <cell r="V1814">
            <v>452975</v>
          </cell>
          <cell r="W1814" t="str">
            <v>4.29391244</v>
          </cell>
          <cell r="X1814" t="str">
            <v>52.05999502</v>
          </cell>
          <cell r="Y1814" t="str">
            <v>GvSBur</v>
          </cell>
          <cell r="AA1814" t="str">
            <v>geen_abri</v>
          </cell>
          <cell r="AB1814">
            <v>1</v>
          </cell>
          <cell r="AC1814" t="str">
            <v/>
          </cell>
          <cell r="AD1814" t="str">
            <v>KHP</v>
          </cell>
          <cell r="AE1814" t="str">
            <v>KHP</v>
          </cell>
          <cell r="AF1814">
            <v>1</v>
          </cell>
          <cell r="AG1814">
            <v>0</v>
          </cell>
          <cell r="AH1814">
            <v>1</v>
          </cell>
          <cell r="AI1814">
            <v>0</v>
          </cell>
          <cell r="AJ1814">
            <v>0</v>
          </cell>
          <cell r="AK1814">
            <v>0</v>
          </cell>
          <cell r="AL1814">
            <v>0</v>
          </cell>
          <cell r="AM1814">
            <v>1</v>
          </cell>
          <cell r="AN1814" t="e">
            <v>#N/A</v>
          </cell>
          <cell r="AQ1814" t="str">
            <v>false</v>
          </cell>
          <cell r="AR1814" t="str">
            <v>vtn</v>
          </cell>
          <cell r="AS1814">
            <v>130</v>
          </cell>
          <cell r="AT1814" t="str">
            <v>Den Haag Grote Markt</v>
          </cell>
          <cell r="AU1814" t="str">
            <v>bus</v>
          </cell>
          <cell r="AX1814">
            <v>130</v>
          </cell>
          <cell r="AY1814" t="str">
            <v>Den Haag Grote Markt</v>
          </cell>
          <cell r="AZ1814" t="str">
            <v>32.10</v>
          </cell>
          <cell r="BA1814" t="str">
            <v>3.00</v>
          </cell>
          <cell r="BB1814" t="str">
            <v>3.00</v>
          </cell>
          <cell r="BH1814" t="str">
            <v>HVS</v>
          </cell>
          <cell r="BI1814" t="str">
            <v/>
          </cell>
        </row>
        <row r="1815">
          <cell r="D1815">
            <v>3011</v>
          </cell>
          <cell r="I1815" t="str">
            <v/>
          </cell>
          <cell r="L1815" t="str">
            <v>Schalk Burgerstraat(tijdelijk)</v>
          </cell>
          <cell r="N1815" t="str">
            <v>Schalkburgerstraat(tijdelijk)</v>
          </cell>
          <cell r="P1815" t="str">
            <v>Hoefkade</v>
          </cell>
          <cell r="S1815" t="str">
            <v/>
          </cell>
          <cell r="U1815" t="str">
            <v/>
          </cell>
          <cell r="V1815" t="str">
            <v/>
          </cell>
          <cell r="W1815" t="str">
            <v/>
          </cell>
          <cell r="X1815" t="str">
            <v/>
          </cell>
          <cell r="AC1815" t="str">
            <v/>
          </cell>
          <cell r="AD1815" t="str">
            <v/>
          </cell>
          <cell r="AE1815" t="str">
            <v/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0</v>
          </cell>
          <cell r="AK1815">
            <v>0</v>
          </cell>
          <cell r="AL1815">
            <v>0</v>
          </cell>
          <cell r="AM1815">
            <v>0</v>
          </cell>
          <cell r="AN1815" t="e">
            <v>#N/A</v>
          </cell>
          <cell r="AQ1815" t="str">
            <v>false</v>
          </cell>
          <cell r="AS1815">
            <v>25</v>
          </cell>
          <cell r="AT1815" t="str">
            <v>VR</v>
          </cell>
          <cell r="AU1815" t="str">
            <v/>
          </cell>
          <cell r="AX1815">
            <v>25</v>
          </cell>
          <cell r="AY1815" t="str">
            <v>Vrederust</v>
          </cell>
          <cell r="BH1815" t="str">
            <v/>
          </cell>
          <cell r="BI1815" t="str">
            <v/>
          </cell>
        </row>
        <row r="1816">
          <cell r="D1816">
            <v>3012</v>
          </cell>
          <cell r="I1816" t="str">
            <v/>
          </cell>
          <cell r="L1816" t="str">
            <v>Schalk Burgerstraat(tijdelijk)</v>
          </cell>
          <cell r="N1816" t="str">
            <v>Schalkburgerstraat(tijdelijk)</v>
          </cell>
          <cell r="P1816" t="str">
            <v>Hoefkade</v>
          </cell>
          <cell r="S1816" t="str">
            <v/>
          </cell>
          <cell r="U1816" t="str">
            <v/>
          </cell>
          <cell r="V1816" t="str">
            <v/>
          </cell>
          <cell r="W1816" t="str">
            <v/>
          </cell>
          <cell r="X1816" t="str">
            <v/>
          </cell>
          <cell r="AC1816" t="str">
            <v/>
          </cell>
          <cell r="AD1816" t="str">
            <v/>
          </cell>
          <cell r="AE1816" t="str">
            <v/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0</v>
          </cell>
          <cell r="AK1816">
            <v>0</v>
          </cell>
          <cell r="AL1816">
            <v>0</v>
          </cell>
          <cell r="AM1816">
            <v>0</v>
          </cell>
          <cell r="AN1816" t="e">
            <v>#N/A</v>
          </cell>
          <cell r="AQ1816" t="str">
            <v>false</v>
          </cell>
          <cell r="AS1816">
            <v>25</v>
          </cell>
          <cell r="AT1816" t="str">
            <v>GM</v>
          </cell>
          <cell r="AU1816" t="str">
            <v/>
          </cell>
          <cell r="AX1816">
            <v>25</v>
          </cell>
          <cell r="AY1816" t="str">
            <v>Grote Markt</v>
          </cell>
          <cell r="BH1816" t="str">
            <v/>
          </cell>
          <cell r="BI1816" t="str">
            <v/>
          </cell>
        </row>
        <row r="1817">
          <cell r="A1817" t="str">
            <v>TH</v>
          </cell>
          <cell r="B1817">
            <v>32002871</v>
          </cell>
          <cell r="C1817">
            <v>32002871</v>
          </cell>
          <cell r="D1817">
            <v>2871</v>
          </cell>
          <cell r="I1817" t="str">
            <v/>
          </cell>
          <cell r="L1817" t="str">
            <v>Schedeldoekshaven</v>
          </cell>
          <cell r="N1817" t="str">
            <v>Schedeldoekshaven</v>
          </cell>
          <cell r="P1817" t="str">
            <v>Schedeldoekshaven/Rijnstraat/hulphalte</v>
          </cell>
          <cell r="S1817" t="str">
            <v>Den Haag</v>
          </cell>
          <cell r="U1817">
            <v>82074</v>
          </cell>
          <cell r="V1817">
            <v>455081</v>
          </cell>
          <cell r="W1817" t="str">
            <v>4.32335038</v>
          </cell>
          <cell r="X1817" t="str">
            <v>52.07919482</v>
          </cell>
          <cell r="Y1817" t="str">
            <v/>
          </cell>
          <cell r="AC1817" t="str">
            <v/>
          </cell>
          <cell r="AD1817" t="str">
            <v/>
          </cell>
          <cell r="AE1817" t="str">
            <v/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 t="e">
            <v>#N/A</v>
          </cell>
          <cell r="AQ1817" t="str">
            <v>false</v>
          </cell>
          <cell r="AS1817" t="str">
            <v>TH</v>
          </cell>
          <cell r="AT1817" t="str">
            <v>CE</v>
          </cell>
          <cell r="AU1817" t="str">
            <v/>
          </cell>
          <cell r="AX1817" t="str">
            <v>TH</v>
          </cell>
          <cell r="AY1817" t="str">
            <v>Centrum</v>
          </cell>
          <cell r="BH1817" t="str">
            <v/>
          </cell>
          <cell r="BI1817" t="str">
            <v/>
          </cell>
        </row>
        <row r="1818">
          <cell r="A1818" t="str">
            <v>TH</v>
          </cell>
          <cell r="B1818">
            <v>32002872</v>
          </cell>
          <cell r="C1818">
            <v>32002872</v>
          </cell>
          <cell r="D1818">
            <v>2872</v>
          </cell>
          <cell r="I1818" t="str">
            <v/>
          </cell>
          <cell r="L1818" t="str">
            <v>Schedeldoekshaven</v>
          </cell>
          <cell r="N1818" t="str">
            <v>Schedeldoekshaven</v>
          </cell>
          <cell r="P1818" t="str">
            <v>Schedeldoekshaven/Rijnstraat/hulphalte</v>
          </cell>
          <cell r="S1818" t="str">
            <v>Den Haag</v>
          </cell>
          <cell r="U1818">
            <v>82123</v>
          </cell>
          <cell r="V1818">
            <v>455105</v>
          </cell>
          <cell r="W1818" t="str">
            <v>4.32405995</v>
          </cell>
          <cell r="X1818" t="str">
            <v>52.07941696</v>
          </cell>
          <cell r="Y1818" t="str">
            <v/>
          </cell>
          <cell r="AC1818" t="str">
            <v/>
          </cell>
          <cell r="AD1818" t="str">
            <v/>
          </cell>
          <cell r="AE1818" t="str">
            <v/>
          </cell>
          <cell r="AF1818">
            <v>0</v>
          </cell>
          <cell r="AG1818">
            <v>0</v>
          </cell>
          <cell r="AH1818">
            <v>0</v>
          </cell>
          <cell r="AI1818">
            <v>0</v>
          </cell>
          <cell r="AJ1818">
            <v>0</v>
          </cell>
          <cell r="AK1818">
            <v>0</v>
          </cell>
          <cell r="AL1818">
            <v>0</v>
          </cell>
          <cell r="AM1818">
            <v>0</v>
          </cell>
          <cell r="AN1818" t="e">
            <v>#N/A</v>
          </cell>
          <cell r="AQ1818" t="str">
            <v>false</v>
          </cell>
          <cell r="AS1818" t="str">
            <v>TH</v>
          </cell>
          <cell r="AT1818" t="str">
            <v>CS</v>
          </cell>
          <cell r="AU1818" t="str">
            <v/>
          </cell>
          <cell r="AX1818" t="str">
            <v>TH</v>
          </cell>
          <cell r="AY1818" t="str">
            <v>Centraal Station</v>
          </cell>
          <cell r="BH1818" t="str">
            <v/>
          </cell>
          <cell r="BI1818" t="str">
            <v/>
          </cell>
        </row>
        <row r="1819">
          <cell r="A1819">
            <v>1573</v>
          </cell>
          <cell r="B1819">
            <v>54267740</v>
          </cell>
          <cell r="C1819">
            <v>31003609</v>
          </cell>
          <cell r="H1819">
            <v>3609</v>
          </cell>
          <cell r="I1819" t="str">
            <v/>
          </cell>
          <cell r="L1819" t="str">
            <v>Scheepswerf Bocxe</v>
          </cell>
          <cell r="R1819" t="str">
            <v>Delft</v>
          </cell>
          <cell r="S1819" t="str">
            <v>Delft</v>
          </cell>
          <cell r="U1819">
            <v>85792</v>
          </cell>
          <cell r="V1819">
            <v>444157</v>
          </cell>
          <cell r="W1819" t="str">
            <v>4.37979103</v>
          </cell>
          <cell r="X1819" t="str">
            <v>51.98149824</v>
          </cell>
          <cell r="AA1819" t="str">
            <v>onbekend</v>
          </cell>
          <cell r="AB1819">
            <v>1</v>
          </cell>
          <cell r="AC1819" t="str">
            <v/>
          </cell>
          <cell r="AD1819" t="str">
            <v/>
          </cell>
          <cell r="AE1819" t="str">
            <v/>
          </cell>
          <cell r="AF1819">
            <v>1</v>
          </cell>
          <cell r="AG1819">
            <v>0</v>
          </cell>
          <cell r="AH1819">
            <v>0</v>
          </cell>
          <cell r="AI1819">
            <v>0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 t="e">
            <v>#N/A</v>
          </cell>
          <cell r="AQ1819" t="str">
            <v>false</v>
          </cell>
          <cell r="AR1819" t="str">
            <v>RET</v>
          </cell>
          <cell r="AU1819" t="str">
            <v>bus</v>
          </cell>
          <cell r="AX1819">
            <v>40</v>
          </cell>
          <cell r="AY1819" t="str">
            <v>Delft Station</v>
          </cell>
          <cell r="AZ1819" t="str">
            <v>0.00</v>
          </cell>
          <cell r="BA1819" t="str">
            <v>0.00</v>
          </cell>
          <cell r="BB1819" t="str">
            <v>0.00</v>
          </cell>
          <cell r="BH1819" t="str">
            <v>HVS</v>
          </cell>
          <cell r="BI1819" t="str">
            <v/>
          </cell>
        </row>
        <row r="1820">
          <cell r="A1820">
            <v>1572</v>
          </cell>
          <cell r="B1820">
            <v>54267730</v>
          </cell>
          <cell r="C1820">
            <v>31003627</v>
          </cell>
          <cell r="H1820">
            <v>3627</v>
          </cell>
          <cell r="I1820" t="str">
            <v/>
          </cell>
          <cell r="L1820" t="str">
            <v>Scheepswerf Bocxe</v>
          </cell>
          <cell r="R1820" t="str">
            <v>Delft</v>
          </cell>
          <cell r="S1820" t="str">
            <v>Delft</v>
          </cell>
          <cell r="U1820">
            <v>85794</v>
          </cell>
          <cell r="V1820">
            <v>444144</v>
          </cell>
          <cell r="W1820" t="str">
            <v>4.37982276</v>
          </cell>
          <cell r="X1820" t="str">
            <v>51.98138166</v>
          </cell>
          <cell r="AA1820" t="str">
            <v>geen_abri</v>
          </cell>
          <cell r="AB1820">
            <v>1</v>
          </cell>
          <cell r="AC1820" t="str">
            <v/>
          </cell>
          <cell r="AD1820" t="str">
            <v/>
          </cell>
          <cell r="AE1820" t="str">
            <v/>
          </cell>
          <cell r="AF1820">
            <v>1</v>
          </cell>
          <cell r="AG1820">
            <v>0</v>
          </cell>
          <cell r="AH1820">
            <v>0</v>
          </cell>
          <cell r="AI1820">
            <v>0</v>
          </cell>
          <cell r="AJ1820">
            <v>0</v>
          </cell>
          <cell r="AK1820">
            <v>0</v>
          </cell>
          <cell r="AL1820">
            <v>0</v>
          </cell>
          <cell r="AM1820">
            <v>0</v>
          </cell>
          <cell r="AN1820" t="e">
            <v>#N/A</v>
          </cell>
          <cell r="AQ1820" t="str">
            <v>false</v>
          </cell>
          <cell r="AR1820" t="str">
            <v>RET</v>
          </cell>
          <cell r="AU1820" t="str">
            <v>bus</v>
          </cell>
          <cell r="AX1820">
            <v>40</v>
          </cell>
          <cell r="AY1820" t="str">
            <v>Rotterdam CS</v>
          </cell>
          <cell r="AZ1820" t="str">
            <v>10.00</v>
          </cell>
          <cell r="BA1820" t="str">
            <v>2.50</v>
          </cell>
          <cell r="BB1820" t="str">
            <v>2.50</v>
          </cell>
          <cell r="BH1820" t="str">
            <v>HVS</v>
          </cell>
          <cell r="BI1820" t="str">
            <v/>
          </cell>
        </row>
        <row r="1821">
          <cell r="A1821">
            <v>1645</v>
          </cell>
          <cell r="B1821">
            <v>54291050</v>
          </cell>
          <cell r="C1821">
            <v>42035701</v>
          </cell>
          <cell r="F1821">
            <v>42035701</v>
          </cell>
          <cell r="I1821" t="str">
            <v/>
          </cell>
          <cell r="L1821" t="str">
            <v>Schelppad</v>
          </cell>
          <cell r="Q1821" t="str">
            <v>Monster</v>
          </cell>
          <cell r="R1821" t="str">
            <v>Westland</v>
          </cell>
          <cell r="S1821" t="str">
            <v>Westland</v>
          </cell>
          <cell r="U1821">
            <v>72882</v>
          </cell>
          <cell r="V1821">
            <v>450740</v>
          </cell>
          <cell r="W1821" t="str">
            <v>4.19032657</v>
          </cell>
          <cell r="X1821" t="str">
            <v>52.03889774</v>
          </cell>
          <cell r="Y1821" t="str">
            <v>MnsSch</v>
          </cell>
          <cell r="AA1821" t="str">
            <v>CBS-Outdoor</v>
          </cell>
          <cell r="AB1821">
            <v>5</v>
          </cell>
          <cell r="AC1821" t="str">
            <v/>
          </cell>
          <cell r="AD1821" t="str">
            <v/>
          </cell>
          <cell r="AE1821" t="str">
            <v/>
          </cell>
          <cell r="AF1821">
            <v>0</v>
          </cell>
          <cell r="AG1821">
            <v>0</v>
          </cell>
          <cell r="AH1821">
            <v>0</v>
          </cell>
          <cell r="AI1821">
            <v>0</v>
          </cell>
          <cell r="AJ1821">
            <v>0</v>
          </cell>
          <cell r="AK1821">
            <v>0</v>
          </cell>
          <cell r="AL1821">
            <v>0</v>
          </cell>
          <cell r="AM1821">
            <v>0</v>
          </cell>
          <cell r="AN1821" t="e">
            <v>#N/A</v>
          </cell>
          <cell r="AQ1821" t="str">
            <v>false</v>
          </cell>
          <cell r="AR1821" t="str">
            <v>vtn</v>
          </cell>
          <cell r="AU1821" t="str">
            <v>bus</v>
          </cell>
          <cell r="AX1821">
            <v>31</v>
          </cell>
          <cell r="AY1821" t="str">
            <v>Naaldwijk</v>
          </cell>
          <cell r="AZ1821" t="str">
            <v>28.00</v>
          </cell>
          <cell r="BA1821" t="str">
            <v>2.00</v>
          </cell>
          <cell r="BB1821" t="str">
            <v>4.00</v>
          </cell>
          <cell r="BH1821" t="str">
            <v/>
          </cell>
          <cell r="BI1821" t="str">
            <v/>
          </cell>
        </row>
        <row r="1822">
          <cell r="A1822">
            <v>1646</v>
          </cell>
          <cell r="B1822">
            <v>54291060</v>
          </cell>
          <cell r="C1822">
            <v>42035702</v>
          </cell>
          <cell r="F1822">
            <v>42035702</v>
          </cell>
          <cell r="I1822" t="str">
            <v/>
          </cell>
          <cell r="L1822" t="str">
            <v>Schelppad</v>
          </cell>
          <cell r="Q1822" t="str">
            <v>Monster</v>
          </cell>
          <cell r="R1822" t="str">
            <v>Westland</v>
          </cell>
          <cell r="S1822" t="str">
            <v>Westland</v>
          </cell>
          <cell r="U1822">
            <v>72902</v>
          </cell>
          <cell r="V1822">
            <v>450741</v>
          </cell>
          <cell r="W1822" t="str">
            <v>4.19061777</v>
          </cell>
          <cell r="X1822" t="str">
            <v>52.03890969</v>
          </cell>
          <cell r="Y1822" t="str">
            <v>MnsSch</v>
          </cell>
          <cell r="AA1822" t="str">
            <v>CBS-Outdoor</v>
          </cell>
          <cell r="AB1822">
            <v>5</v>
          </cell>
          <cell r="AC1822" t="str">
            <v/>
          </cell>
          <cell r="AD1822" t="str">
            <v/>
          </cell>
          <cell r="AE1822" t="str">
            <v/>
          </cell>
          <cell r="AF1822">
            <v>0</v>
          </cell>
          <cell r="AG1822">
            <v>0</v>
          </cell>
          <cell r="AH1822">
            <v>0</v>
          </cell>
          <cell r="AI1822">
            <v>0</v>
          </cell>
          <cell r="AJ1822">
            <v>0</v>
          </cell>
          <cell r="AK1822">
            <v>0</v>
          </cell>
          <cell r="AL1822">
            <v>0</v>
          </cell>
          <cell r="AM1822">
            <v>0</v>
          </cell>
          <cell r="AN1822" t="e">
            <v>#N/A</v>
          </cell>
          <cell r="AQ1822" t="str">
            <v>false</v>
          </cell>
          <cell r="AR1822" t="str">
            <v>vtn</v>
          </cell>
          <cell r="AU1822" t="str">
            <v>bus</v>
          </cell>
          <cell r="AX1822">
            <v>31</v>
          </cell>
          <cell r="AY1822" t="str">
            <v>Den Haag Leyenburg</v>
          </cell>
          <cell r="AZ1822" t="str">
            <v>35.00</v>
          </cell>
          <cell r="BA1822" t="str">
            <v>1.00</v>
          </cell>
          <cell r="BB1822" t="str">
            <v>3.00</v>
          </cell>
          <cell r="BH1822" t="str">
            <v/>
          </cell>
          <cell r="BI1822" t="str">
            <v/>
          </cell>
        </row>
        <row r="1823">
          <cell r="A1823" t="str">
            <v>SRR</v>
          </cell>
          <cell r="C1823">
            <v>42025701</v>
          </cell>
          <cell r="F1823">
            <v>42025701</v>
          </cell>
          <cell r="I1823" t="str">
            <v/>
          </cell>
          <cell r="L1823" t="str">
            <v>Schelpweg</v>
          </cell>
          <cell r="R1823" t="str">
            <v>Hoek van Holland</v>
          </cell>
          <cell r="S1823" t="str">
            <v>Rotterdam</v>
          </cell>
          <cell r="U1823">
            <v>68675</v>
          </cell>
          <cell r="V1823">
            <v>444958</v>
          </cell>
          <cell r="W1823" t="str">
            <v>4.13048089</v>
          </cell>
          <cell r="X1823" t="str">
            <v>51.98629942</v>
          </cell>
          <cell r="Y1823" t="str">
            <v>HvHSch</v>
          </cell>
          <cell r="AC1823" t="str">
            <v/>
          </cell>
          <cell r="AD1823" t="str">
            <v/>
          </cell>
          <cell r="AE1823" t="str">
            <v/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J1823">
            <v>0</v>
          </cell>
          <cell r="AK1823">
            <v>0</v>
          </cell>
          <cell r="AL1823">
            <v>0</v>
          </cell>
          <cell r="AM1823">
            <v>0</v>
          </cell>
          <cell r="AN1823" t="e">
            <v>#N/A</v>
          </cell>
          <cell r="AQ1823" t="str">
            <v>false</v>
          </cell>
          <cell r="AU1823" t="str">
            <v/>
          </cell>
          <cell r="AX1823">
            <v>35</v>
          </cell>
          <cell r="AY1823" t="str">
            <v>Hoek van Holland</v>
          </cell>
          <cell r="BH1823" t="str">
            <v/>
          </cell>
          <cell r="BI1823" t="str">
            <v/>
          </cell>
        </row>
        <row r="1824">
          <cell r="A1824" t="str">
            <v>SRR</v>
          </cell>
          <cell r="C1824">
            <v>42025702</v>
          </cell>
          <cell r="F1824">
            <v>42025702</v>
          </cell>
          <cell r="I1824" t="str">
            <v/>
          </cell>
          <cell r="L1824" t="str">
            <v>Schelpweg</v>
          </cell>
          <cell r="R1824" t="str">
            <v>Hoek van Holland</v>
          </cell>
          <cell r="S1824" t="str">
            <v>Rotterdam</v>
          </cell>
          <cell r="U1824">
            <v>68692</v>
          </cell>
          <cell r="V1824">
            <v>444967</v>
          </cell>
          <cell r="W1824" t="str">
            <v>4.13072606</v>
          </cell>
          <cell r="X1824" t="str">
            <v>51.98638294</v>
          </cell>
          <cell r="Y1824" t="str">
            <v>HvHSch</v>
          </cell>
          <cell r="AC1824" t="str">
            <v/>
          </cell>
          <cell r="AD1824" t="str">
            <v/>
          </cell>
          <cell r="AE1824" t="str">
            <v/>
          </cell>
          <cell r="AF1824">
            <v>0</v>
          </cell>
          <cell r="AG1824">
            <v>0</v>
          </cell>
          <cell r="AH1824">
            <v>0</v>
          </cell>
          <cell r="AI1824">
            <v>0</v>
          </cell>
          <cell r="AJ1824">
            <v>0</v>
          </cell>
          <cell r="AK1824">
            <v>0</v>
          </cell>
          <cell r="AL1824">
            <v>0</v>
          </cell>
          <cell r="AM1824">
            <v>0</v>
          </cell>
          <cell r="AN1824" t="e">
            <v>#N/A</v>
          </cell>
          <cell r="AQ1824" t="str">
            <v>false</v>
          </cell>
          <cell r="AU1824" t="str">
            <v/>
          </cell>
          <cell r="AX1824">
            <v>35</v>
          </cell>
          <cell r="AY1824" t="str">
            <v>'s-Gravenzande</v>
          </cell>
          <cell r="BH1824" t="str">
            <v/>
          </cell>
          <cell r="BI1824" t="str">
            <v/>
          </cell>
        </row>
        <row r="1825">
          <cell r="A1825">
            <v>104</v>
          </cell>
          <cell r="B1825">
            <v>32000706</v>
          </cell>
          <cell r="C1825">
            <v>32000706</v>
          </cell>
          <cell r="D1825">
            <v>706</v>
          </cell>
          <cell r="I1825" t="str">
            <v/>
          </cell>
          <cell r="L1825" t="str">
            <v>Scheveningseslag</v>
          </cell>
          <cell r="N1825" t="str">
            <v>Schev.slag/Beelden aan Zee</v>
          </cell>
          <cell r="P1825" t="str">
            <v>Gevers Deynootweg/Scheveningseslag</v>
          </cell>
          <cell r="R1825" t="str">
            <v>Den Haag</v>
          </cell>
          <cell r="S1825" t="str">
            <v>Den Haag</v>
          </cell>
          <cell r="U1825">
            <v>79194</v>
          </cell>
          <cell r="V1825">
            <v>458663</v>
          </cell>
          <cell r="W1825" t="str">
            <v>4.28054745</v>
          </cell>
          <cell r="X1825" t="str">
            <v>52.11099827</v>
          </cell>
          <cell r="Y1825">
            <v>706</v>
          </cell>
          <cell r="AA1825" t="str">
            <v>jcdecaux</v>
          </cell>
          <cell r="AB1825">
            <v>4</v>
          </cell>
          <cell r="AC1825" t="str">
            <v/>
          </cell>
          <cell r="AD1825" t="str">
            <v>KHP</v>
          </cell>
          <cell r="AE1825" t="str">
            <v>KHP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J1825">
            <v>0</v>
          </cell>
          <cell r="AK1825">
            <v>0</v>
          </cell>
          <cell r="AL1825">
            <v>1</v>
          </cell>
          <cell r="AM1825">
            <v>1</v>
          </cell>
          <cell r="AN1825" t="e">
            <v>#N/A</v>
          </cell>
          <cell r="AQ1825" t="str">
            <v>false</v>
          </cell>
          <cell r="AR1825" t="str">
            <v>htm</v>
          </cell>
          <cell r="AS1825">
            <v>1.23</v>
          </cell>
          <cell r="AT1825" t="str">
            <v>DE</v>
          </cell>
          <cell r="AU1825" t="str">
            <v>combi</v>
          </cell>
          <cell r="AW1825">
            <v>1</v>
          </cell>
          <cell r="AY1825" t="str">
            <v xml:space="preserve"> </v>
          </cell>
          <cell r="AZ1825" t="str">
            <v>53.00</v>
          </cell>
          <cell r="BA1825" t="str">
            <v>2.20</v>
          </cell>
          <cell r="BB1825" t="str">
            <v>2.20</v>
          </cell>
          <cell r="BH1825" t="str">
            <v/>
          </cell>
          <cell r="BI1825" t="str">
            <v/>
          </cell>
        </row>
        <row r="1826">
          <cell r="A1826">
            <v>105</v>
          </cell>
          <cell r="B1826">
            <v>32000707</v>
          </cell>
          <cell r="C1826">
            <v>32000707</v>
          </cell>
          <cell r="D1826">
            <v>707</v>
          </cell>
          <cell r="I1826" t="str">
            <v/>
          </cell>
          <cell r="L1826" t="str">
            <v>Scheveningseslag</v>
          </cell>
          <cell r="N1826" t="str">
            <v>Schev.slag/Beelden aan Zee</v>
          </cell>
          <cell r="P1826" t="str">
            <v>Gevers Deynootweg/Scheveningseslag</v>
          </cell>
          <cell r="R1826" t="str">
            <v>Den Haag</v>
          </cell>
          <cell r="S1826" t="str">
            <v>Den Haag</v>
          </cell>
          <cell r="U1826">
            <v>79231</v>
          </cell>
          <cell r="V1826">
            <v>458696</v>
          </cell>
          <cell r="W1826" t="str">
            <v>4.28108016</v>
          </cell>
          <cell r="X1826" t="str">
            <v>52.11129989</v>
          </cell>
          <cell r="Y1826">
            <v>706</v>
          </cell>
          <cell r="AA1826" t="str">
            <v>jcdecaux</v>
          </cell>
          <cell r="AB1826">
            <v>4</v>
          </cell>
          <cell r="AC1826" t="str">
            <v/>
          </cell>
          <cell r="AD1826" t="str">
            <v>KHP</v>
          </cell>
          <cell r="AE1826" t="str">
            <v>KHP</v>
          </cell>
          <cell r="AF1826">
            <v>0</v>
          </cell>
          <cell r="AG1826">
            <v>0</v>
          </cell>
          <cell r="AH1826">
            <v>0</v>
          </cell>
          <cell r="AI1826">
            <v>0</v>
          </cell>
          <cell r="AJ1826">
            <v>0</v>
          </cell>
          <cell r="AK1826">
            <v>0</v>
          </cell>
          <cell r="AL1826">
            <v>1</v>
          </cell>
          <cell r="AM1826">
            <v>1</v>
          </cell>
          <cell r="AN1826" t="e">
            <v>#N/A</v>
          </cell>
          <cell r="AQ1826" t="str">
            <v>false</v>
          </cell>
          <cell r="AR1826" t="str">
            <v>htm</v>
          </cell>
          <cell r="AS1826">
            <v>1.23</v>
          </cell>
          <cell r="AT1826" t="str">
            <v>SN</v>
          </cell>
          <cell r="AU1826" t="str">
            <v>combi</v>
          </cell>
          <cell r="AW1826">
            <v>1</v>
          </cell>
          <cell r="AY1826" t="str">
            <v xml:space="preserve"> </v>
          </cell>
          <cell r="AZ1826" t="str">
            <v>53.00</v>
          </cell>
          <cell r="BA1826" t="str">
            <v>2.00</v>
          </cell>
          <cell r="BB1826" t="str">
            <v>2.00</v>
          </cell>
          <cell r="BH1826" t="str">
            <v/>
          </cell>
          <cell r="BI1826" t="str">
            <v/>
          </cell>
        </row>
        <row r="1827">
          <cell r="A1827">
            <v>148</v>
          </cell>
          <cell r="B1827">
            <v>32000904</v>
          </cell>
          <cell r="C1827">
            <v>32000904</v>
          </cell>
          <cell r="D1827">
            <v>904</v>
          </cell>
          <cell r="I1827" t="str">
            <v/>
          </cell>
          <cell r="L1827" t="str">
            <v>Scheveningseweg</v>
          </cell>
          <cell r="N1827" t="str">
            <v>Scheveningseweg</v>
          </cell>
          <cell r="P1827" t="str">
            <v>Frankenslag/Scheveningseweg</v>
          </cell>
          <cell r="R1827" t="str">
            <v>Den Haag</v>
          </cell>
          <cell r="S1827" t="str">
            <v>Den Haag</v>
          </cell>
          <cell r="U1827">
            <v>79242</v>
          </cell>
          <cell r="V1827">
            <v>457347</v>
          </cell>
          <cell r="W1827" t="str">
            <v>4.28154065</v>
          </cell>
          <cell r="X1827" t="str">
            <v>52.09917842</v>
          </cell>
          <cell r="Y1827">
            <v>904</v>
          </cell>
          <cell r="AA1827" t="str">
            <v>jcdecaux</v>
          </cell>
          <cell r="AB1827">
            <v>1</v>
          </cell>
          <cell r="AC1827" t="str">
            <v/>
          </cell>
          <cell r="AD1827" t="str">
            <v>KHP</v>
          </cell>
          <cell r="AE1827" t="str">
            <v>KHP</v>
          </cell>
          <cell r="AF1827">
            <v>1</v>
          </cell>
          <cell r="AG1827">
            <v>1</v>
          </cell>
          <cell r="AH1827">
            <v>0</v>
          </cell>
          <cell r="AI1827">
            <v>0</v>
          </cell>
          <cell r="AJ1827">
            <v>0</v>
          </cell>
          <cell r="AK1827">
            <v>0</v>
          </cell>
          <cell r="AL1827">
            <v>0</v>
          </cell>
          <cell r="AM1827">
            <v>1</v>
          </cell>
          <cell r="AN1827">
            <v>1</v>
          </cell>
          <cell r="AQ1827" t="str">
            <v>false</v>
          </cell>
          <cell r="AR1827" t="str">
            <v>htm</v>
          </cell>
          <cell r="AS1827">
            <v>21</v>
          </cell>
          <cell r="AT1827" t="str">
            <v>VR</v>
          </cell>
          <cell r="AU1827" t="str">
            <v>bus</v>
          </cell>
          <cell r="AX1827">
            <v>21</v>
          </cell>
          <cell r="AY1827" t="str">
            <v>Vrederust</v>
          </cell>
          <cell r="AZ1827" t="str">
            <v>22.00</v>
          </cell>
          <cell r="BA1827" t="str">
            <v>4.00</v>
          </cell>
          <cell r="BB1827" t="str">
            <v>4.30</v>
          </cell>
          <cell r="BH1827" t="str">
            <v>HVS+PB</v>
          </cell>
          <cell r="BI1827" t="str">
            <v/>
          </cell>
        </row>
        <row r="1828">
          <cell r="A1828">
            <v>149</v>
          </cell>
          <cell r="B1828">
            <v>32000905</v>
          </cell>
          <cell r="C1828">
            <v>32000905</v>
          </cell>
          <cell r="D1828">
            <v>905</v>
          </cell>
          <cell r="I1828" t="str">
            <v/>
          </cell>
          <cell r="L1828" t="str">
            <v>Scheveningseweg</v>
          </cell>
          <cell r="N1828" t="str">
            <v>Scheveningseweg</v>
          </cell>
          <cell r="P1828" t="str">
            <v>Frankenslag/Scheveningseweg</v>
          </cell>
          <cell r="R1828" t="str">
            <v>Den Haag</v>
          </cell>
          <cell r="S1828" t="str">
            <v>Den Haag</v>
          </cell>
          <cell r="U1828">
            <v>79228</v>
          </cell>
          <cell r="V1828">
            <v>457324</v>
          </cell>
          <cell r="W1828" t="str">
            <v>4.28134148</v>
          </cell>
          <cell r="X1828" t="str">
            <v>52.09896981</v>
          </cell>
          <cell r="Y1828">
            <v>904</v>
          </cell>
          <cell r="AA1828" t="str">
            <v>jcdecaux</v>
          </cell>
          <cell r="AB1828">
            <v>1</v>
          </cell>
          <cell r="AC1828" t="str">
            <v/>
          </cell>
          <cell r="AD1828" t="str">
            <v>KHP</v>
          </cell>
          <cell r="AE1828" t="str">
            <v>KHP</v>
          </cell>
          <cell r="AF1828">
            <v>1</v>
          </cell>
          <cell r="AG1828">
            <v>1</v>
          </cell>
          <cell r="AH1828">
            <v>0</v>
          </cell>
          <cell r="AI1828">
            <v>0</v>
          </cell>
          <cell r="AJ1828">
            <v>0</v>
          </cell>
          <cell r="AK1828">
            <v>0</v>
          </cell>
          <cell r="AL1828">
            <v>0</v>
          </cell>
          <cell r="AM1828">
            <v>1</v>
          </cell>
          <cell r="AN1828">
            <v>1</v>
          </cell>
          <cell r="AQ1828" t="str">
            <v>false</v>
          </cell>
          <cell r="AR1828" t="str">
            <v>htm</v>
          </cell>
          <cell r="AS1828">
            <v>21</v>
          </cell>
          <cell r="AT1828" t="str">
            <v>SN</v>
          </cell>
          <cell r="AU1828" t="str">
            <v>bus</v>
          </cell>
          <cell r="AX1828">
            <v>21</v>
          </cell>
          <cell r="AY1828" t="str">
            <v>Scheveningen</v>
          </cell>
          <cell r="AZ1828" t="str">
            <v>25.00</v>
          </cell>
          <cell r="BA1828" t="str">
            <v>5.40</v>
          </cell>
          <cell r="BB1828" t="str">
            <v>5.40</v>
          </cell>
          <cell r="BH1828" t="str">
            <v>HVS+PB</v>
          </cell>
          <cell r="BI1828" t="str">
            <v/>
          </cell>
        </row>
        <row r="1829">
          <cell r="A1829" t="str">
            <v>Buiten</v>
          </cell>
          <cell r="F1829">
            <v>42049201</v>
          </cell>
          <cell r="I1829" t="str">
            <v/>
          </cell>
          <cell r="L1829" t="str">
            <v>Schiedam Station Centrum</v>
          </cell>
          <cell r="R1829" t="str">
            <v>Schiedam</v>
          </cell>
          <cell r="S1829" t="str">
            <v/>
          </cell>
          <cell r="U1829" t="str">
            <v/>
          </cell>
          <cell r="V1829" t="str">
            <v/>
          </cell>
          <cell r="W1829" t="str">
            <v/>
          </cell>
          <cell r="X1829" t="str">
            <v/>
          </cell>
          <cell r="AC1829" t="str">
            <v/>
          </cell>
          <cell r="AD1829" t="str">
            <v/>
          </cell>
          <cell r="AE1829" t="str">
            <v/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 t="e">
            <v>#N/A</v>
          </cell>
          <cell r="AQ1829" t="str">
            <v>false</v>
          </cell>
          <cell r="AU1829" t="str">
            <v/>
          </cell>
          <cell r="AX1829">
            <v>86</v>
          </cell>
          <cell r="AY1829" t="str">
            <v>Rotterdam CS</v>
          </cell>
          <cell r="BH1829" t="str">
            <v/>
          </cell>
          <cell r="BI1829" t="str">
            <v/>
          </cell>
        </row>
        <row r="1830">
          <cell r="A1830" t="str">
            <v>Buiten</v>
          </cell>
          <cell r="F1830">
            <v>42049202</v>
          </cell>
          <cell r="I1830" t="str">
            <v/>
          </cell>
          <cell r="L1830" t="str">
            <v>Schiedam Station Centrum</v>
          </cell>
          <cell r="R1830" t="str">
            <v>Schiedam</v>
          </cell>
          <cell r="S1830" t="str">
            <v/>
          </cell>
          <cell r="U1830" t="str">
            <v/>
          </cell>
          <cell r="V1830" t="str">
            <v/>
          </cell>
          <cell r="W1830" t="str">
            <v/>
          </cell>
          <cell r="X1830" t="str">
            <v/>
          </cell>
          <cell r="AC1830" t="str">
            <v/>
          </cell>
          <cell r="AD1830" t="str">
            <v/>
          </cell>
          <cell r="AE1830" t="str">
            <v/>
          </cell>
          <cell r="AF1830">
            <v>0</v>
          </cell>
          <cell r="AG1830">
            <v>0</v>
          </cell>
          <cell r="AH1830">
            <v>0</v>
          </cell>
          <cell r="AI1830">
            <v>0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 t="e">
            <v>#N/A</v>
          </cell>
          <cell r="AQ1830" t="str">
            <v>false</v>
          </cell>
          <cell r="AU1830" t="str">
            <v/>
          </cell>
          <cell r="AX1830">
            <v>86</v>
          </cell>
          <cell r="AY1830" t="str">
            <v>Den Haag Leyenburg via Naaldwijk</v>
          </cell>
          <cell r="BH1830" t="str">
            <v/>
          </cell>
          <cell r="BI1830" t="str">
            <v/>
          </cell>
        </row>
        <row r="1831">
          <cell r="A1831" t="str">
            <v>Buiten</v>
          </cell>
          <cell r="F1831">
            <v>42053601</v>
          </cell>
          <cell r="I1831" t="str">
            <v/>
          </cell>
          <cell r="L1831" t="str">
            <v>Schiedamseweg</v>
          </cell>
          <cell r="R1831" t="str">
            <v>Vlaardingen</v>
          </cell>
          <cell r="S1831" t="str">
            <v/>
          </cell>
          <cell r="U1831" t="str">
            <v/>
          </cell>
          <cell r="V1831" t="str">
            <v/>
          </cell>
          <cell r="W1831" t="str">
            <v/>
          </cell>
          <cell r="X1831" t="str">
            <v/>
          </cell>
          <cell r="AC1831" t="str">
            <v/>
          </cell>
          <cell r="AD1831" t="str">
            <v/>
          </cell>
          <cell r="AE1831" t="str">
            <v/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0</v>
          </cell>
          <cell r="AK1831">
            <v>0</v>
          </cell>
          <cell r="AL1831">
            <v>0</v>
          </cell>
          <cell r="AM1831">
            <v>0</v>
          </cell>
          <cell r="AN1831" t="e">
            <v>#N/A</v>
          </cell>
          <cell r="AQ1831" t="str">
            <v>false</v>
          </cell>
          <cell r="AU1831" t="str">
            <v/>
          </cell>
          <cell r="AX1831">
            <v>425</v>
          </cell>
          <cell r="AY1831" t="str">
            <v>Honselersdijk FloraHolland</v>
          </cell>
          <cell r="BH1831" t="str">
            <v/>
          </cell>
          <cell r="BI1831" t="str">
            <v/>
          </cell>
        </row>
        <row r="1832">
          <cell r="A1832" t="str">
            <v>Buiten</v>
          </cell>
          <cell r="F1832">
            <v>42053602</v>
          </cell>
          <cell r="I1832" t="str">
            <v/>
          </cell>
          <cell r="L1832" t="str">
            <v>Schiedamseweg</v>
          </cell>
          <cell r="R1832" t="str">
            <v>Vlaardingen</v>
          </cell>
          <cell r="S1832" t="str">
            <v/>
          </cell>
          <cell r="U1832" t="str">
            <v/>
          </cell>
          <cell r="V1832" t="str">
            <v/>
          </cell>
          <cell r="W1832" t="str">
            <v/>
          </cell>
          <cell r="X1832" t="str">
            <v/>
          </cell>
          <cell r="AC1832" t="str">
            <v/>
          </cell>
          <cell r="AD1832" t="str">
            <v/>
          </cell>
          <cell r="AE1832" t="str">
            <v/>
          </cell>
          <cell r="AF1832">
            <v>0</v>
          </cell>
          <cell r="AG1832">
            <v>0</v>
          </cell>
          <cell r="AH1832">
            <v>0</v>
          </cell>
          <cell r="AI1832">
            <v>0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 t="e">
            <v>#N/A</v>
          </cell>
          <cell r="AQ1832" t="str">
            <v>false</v>
          </cell>
          <cell r="AU1832" t="str">
            <v/>
          </cell>
          <cell r="AX1832">
            <v>425</v>
          </cell>
          <cell r="AY1832" t="str">
            <v>Vlaardingen</v>
          </cell>
          <cell r="BH1832" t="str">
            <v/>
          </cell>
          <cell r="BI1832" t="str">
            <v/>
          </cell>
        </row>
        <row r="1833">
          <cell r="A1833" t="str">
            <v>Buiten</v>
          </cell>
          <cell r="F1833">
            <v>42032701</v>
          </cell>
          <cell r="I1833" t="str">
            <v/>
          </cell>
          <cell r="L1833" t="str">
            <v>Schipholweg</v>
          </cell>
          <cell r="R1833" t="str">
            <v>Leiden</v>
          </cell>
          <cell r="S1833" t="str">
            <v/>
          </cell>
          <cell r="U1833" t="str">
            <v/>
          </cell>
          <cell r="V1833" t="str">
            <v/>
          </cell>
          <cell r="W1833" t="str">
            <v/>
          </cell>
          <cell r="X1833" t="str">
            <v/>
          </cell>
          <cell r="AC1833" t="str">
            <v/>
          </cell>
          <cell r="AD1833" t="str">
            <v/>
          </cell>
          <cell r="AE1833" t="str">
            <v/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0</v>
          </cell>
          <cell r="AK1833">
            <v>0</v>
          </cell>
          <cell r="AL1833">
            <v>0</v>
          </cell>
          <cell r="AM1833">
            <v>0</v>
          </cell>
          <cell r="AN1833" t="e">
            <v>#N/A</v>
          </cell>
          <cell r="AQ1833" t="str">
            <v>false</v>
          </cell>
          <cell r="AU1833" t="str">
            <v/>
          </cell>
          <cell r="AX1833">
            <v>45</v>
          </cell>
          <cell r="AY1833" t="str">
            <v>Leiden CS</v>
          </cell>
          <cell r="BH1833" t="str">
            <v/>
          </cell>
          <cell r="BI1833" t="str">
            <v/>
          </cell>
        </row>
        <row r="1834">
          <cell r="A1834" t="str">
            <v>Buiten</v>
          </cell>
          <cell r="F1834">
            <v>42032702</v>
          </cell>
          <cell r="I1834" t="str">
            <v/>
          </cell>
          <cell r="L1834" t="str">
            <v>Schipholweg</v>
          </cell>
          <cell r="R1834" t="str">
            <v>Leiden</v>
          </cell>
          <cell r="S1834" t="str">
            <v/>
          </cell>
          <cell r="U1834" t="str">
            <v/>
          </cell>
          <cell r="V1834" t="str">
            <v/>
          </cell>
          <cell r="W1834" t="str">
            <v/>
          </cell>
          <cell r="X1834" t="str">
            <v/>
          </cell>
          <cell r="AC1834" t="str">
            <v/>
          </cell>
          <cell r="AD1834" t="str">
            <v/>
          </cell>
          <cell r="AE1834" t="str">
            <v/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0</v>
          </cell>
          <cell r="AK1834">
            <v>0</v>
          </cell>
          <cell r="AL1834">
            <v>0</v>
          </cell>
          <cell r="AM1834">
            <v>0</v>
          </cell>
          <cell r="AN1834" t="e">
            <v>#N/A</v>
          </cell>
          <cell r="AQ1834" t="str">
            <v>false</v>
          </cell>
          <cell r="AU1834" t="str">
            <v/>
          </cell>
          <cell r="AX1834">
            <v>45</v>
          </cell>
          <cell r="AY1834" t="str">
            <v>Leiden Merenwijk</v>
          </cell>
          <cell r="BH1834" t="str">
            <v/>
          </cell>
          <cell r="BI1834" t="str">
            <v/>
          </cell>
        </row>
        <row r="1835">
          <cell r="A1835">
            <v>1512</v>
          </cell>
          <cell r="B1835">
            <v>54264660</v>
          </cell>
          <cell r="C1835">
            <v>42006501</v>
          </cell>
          <cell r="F1835">
            <v>42006501</v>
          </cell>
          <cell r="I1835" t="str">
            <v/>
          </cell>
          <cell r="L1835" t="str">
            <v>Schoemakerstraat</v>
          </cell>
          <cell r="R1835" t="str">
            <v>Delft</v>
          </cell>
          <cell r="S1835" t="str">
            <v>Delft</v>
          </cell>
          <cell r="U1835">
            <v>85628</v>
          </cell>
          <cell r="V1835">
            <v>446527</v>
          </cell>
          <cell r="W1835" t="str">
            <v>4.37692443</v>
          </cell>
          <cell r="X1835" t="str">
            <v>52.00277703</v>
          </cell>
          <cell r="Y1835" t="str">
            <v>DlfSma</v>
          </cell>
          <cell r="AA1835" t="str">
            <v>CBS-Outdoor</v>
          </cell>
          <cell r="AB1835">
            <v>5</v>
          </cell>
          <cell r="AC1835" t="str">
            <v/>
          </cell>
          <cell r="AD1835" t="str">
            <v>KHP</v>
          </cell>
          <cell r="AE1835" t="str">
            <v>KHP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1</v>
          </cell>
          <cell r="AM1835">
            <v>1</v>
          </cell>
          <cell r="AN1835" t="e">
            <v>#N/A</v>
          </cell>
          <cell r="AQ1835" t="str">
            <v>false</v>
          </cell>
          <cell r="AR1835" t="str">
            <v>vtn</v>
          </cell>
          <cell r="AU1835" t="str">
            <v>bus</v>
          </cell>
          <cell r="AX1835">
            <v>121</v>
          </cell>
          <cell r="AY1835" t="str">
            <v>Delft Station Centrum</v>
          </cell>
          <cell r="AZ1835" t="str">
            <v>43.50</v>
          </cell>
          <cell r="BA1835" t="str">
            <v>2.50</v>
          </cell>
          <cell r="BB1835" t="str">
            <v>5.70</v>
          </cell>
          <cell r="BH1835" t="str">
            <v/>
          </cell>
          <cell r="BI1835" t="str">
            <v/>
          </cell>
        </row>
        <row r="1836">
          <cell r="A1836">
            <v>1511</v>
          </cell>
          <cell r="B1836">
            <v>54264650</v>
          </cell>
          <cell r="C1836">
            <v>42006502</v>
          </cell>
          <cell r="F1836">
            <v>42006502</v>
          </cell>
          <cell r="I1836" t="str">
            <v/>
          </cell>
          <cell r="L1836" t="str">
            <v>Schoemakerstraat</v>
          </cell>
          <cell r="R1836" t="str">
            <v>Delft</v>
          </cell>
          <cell r="S1836" t="str">
            <v>Delft</v>
          </cell>
          <cell r="U1836">
            <v>85641</v>
          </cell>
          <cell r="V1836">
            <v>446521</v>
          </cell>
          <cell r="W1836" t="str">
            <v>4.37711494</v>
          </cell>
          <cell r="X1836" t="str">
            <v>52.00272473</v>
          </cell>
          <cell r="Y1836" t="str">
            <v>DlfSma</v>
          </cell>
          <cell r="AA1836" t="str">
            <v>geen_abri</v>
          </cell>
          <cell r="AB1836">
            <v>1</v>
          </cell>
          <cell r="AC1836" t="str">
            <v/>
          </cell>
          <cell r="AD1836" t="str">
            <v>KHP</v>
          </cell>
          <cell r="AE1836" t="str">
            <v>KHP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1</v>
          </cell>
          <cell r="AM1836">
            <v>1</v>
          </cell>
          <cell r="AN1836" t="e">
            <v>#N/A</v>
          </cell>
          <cell r="AQ1836" t="str">
            <v>false</v>
          </cell>
          <cell r="AR1836" t="str">
            <v>vtn</v>
          </cell>
          <cell r="AU1836" t="str">
            <v>bus</v>
          </cell>
          <cell r="AX1836">
            <v>121</v>
          </cell>
          <cell r="AY1836" t="str">
            <v>Zoetermeer Centrum West</v>
          </cell>
          <cell r="AZ1836" t="str">
            <v>31.00</v>
          </cell>
          <cell r="BA1836" t="str">
            <v>2.70</v>
          </cell>
          <cell r="BB1836" t="str">
            <v>4.40</v>
          </cell>
          <cell r="BH1836" t="str">
            <v/>
          </cell>
          <cell r="BI1836" t="str">
            <v/>
          </cell>
        </row>
        <row r="1837">
          <cell r="A1837">
            <v>1752</v>
          </cell>
          <cell r="B1837">
            <v>54390210</v>
          </cell>
          <cell r="C1837">
            <v>42024501</v>
          </cell>
          <cell r="F1837">
            <v>42024501</v>
          </cell>
          <cell r="I1837" t="str">
            <v/>
          </cell>
          <cell r="L1837" t="str">
            <v>Schoener</v>
          </cell>
          <cell r="Q1837" t="str">
            <v>Honselersdijk</v>
          </cell>
          <cell r="R1837" t="str">
            <v>Westland</v>
          </cell>
          <cell r="S1837" t="str">
            <v>Westland</v>
          </cell>
          <cell r="U1837" t="str">
            <v/>
          </cell>
          <cell r="V1837" t="str">
            <v/>
          </cell>
          <cell r="W1837" t="str">
            <v/>
          </cell>
          <cell r="X1837" t="str">
            <v/>
          </cell>
          <cell r="Y1837" t="str">
            <v/>
          </cell>
          <cell r="AA1837" t="str">
            <v>silko</v>
          </cell>
          <cell r="AB1837">
            <v>5</v>
          </cell>
          <cell r="AC1837" t="str">
            <v/>
          </cell>
          <cell r="AD1837" t="str">
            <v/>
          </cell>
          <cell r="AE1837" t="str">
            <v/>
          </cell>
          <cell r="AF1837">
            <v>0</v>
          </cell>
          <cell r="AG1837">
            <v>0</v>
          </cell>
          <cell r="AH1837">
            <v>0</v>
          </cell>
          <cell r="AI1837">
            <v>0</v>
          </cell>
          <cell r="AJ1837">
            <v>0</v>
          </cell>
          <cell r="AK1837">
            <v>0</v>
          </cell>
          <cell r="AL1837">
            <v>0</v>
          </cell>
          <cell r="AM1837">
            <v>0</v>
          </cell>
          <cell r="AN1837" t="e">
            <v>#N/A</v>
          </cell>
          <cell r="AQ1837" t="str">
            <v>false</v>
          </cell>
          <cell r="AR1837" t="str">
            <v>vtn</v>
          </cell>
          <cell r="AU1837" t="str">
            <v>bus</v>
          </cell>
          <cell r="AX1837">
            <v>34</v>
          </cell>
          <cell r="AY1837" t="str">
            <v>Ter Heijde</v>
          </cell>
          <cell r="AZ1837" t="str">
            <v>0.00</v>
          </cell>
          <cell r="BA1837" t="str">
            <v>0.00</v>
          </cell>
          <cell r="BB1837" t="str">
            <v>0.00</v>
          </cell>
          <cell r="BH1837" t="str">
            <v/>
          </cell>
          <cell r="BI1837" t="str">
            <v/>
          </cell>
        </row>
        <row r="1838">
          <cell r="A1838">
            <v>1753</v>
          </cell>
          <cell r="B1838">
            <v>54390220</v>
          </cell>
          <cell r="C1838">
            <v>42024502</v>
          </cell>
          <cell r="F1838">
            <v>42024502</v>
          </cell>
          <cell r="I1838" t="str">
            <v/>
          </cell>
          <cell r="L1838" t="str">
            <v>Schoener</v>
          </cell>
          <cell r="Q1838" t="str">
            <v>Honselersdijk</v>
          </cell>
          <cell r="R1838" t="str">
            <v>Westland</v>
          </cell>
          <cell r="S1838" t="str">
            <v>Westland</v>
          </cell>
          <cell r="U1838" t="str">
            <v/>
          </cell>
          <cell r="V1838" t="str">
            <v/>
          </cell>
          <cell r="W1838" t="str">
            <v/>
          </cell>
          <cell r="X1838" t="str">
            <v/>
          </cell>
          <cell r="Y1838" t="str">
            <v/>
          </cell>
          <cell r="AA1838" t="str">
            <v>geen_abri</v>
          </cell>
          <cell r="AB1838">
            <v>5</v>
          </cell>
          <cell r="AC1838" t="str">
            <v/>
          </cell>
          <cell r="AD1838" t="str">
            <v/>
          </cell>
          <cell r="AE1838" t="str">
            <v/>
          </cell>
          <cell r="AF1838">
            <v>0</v>
          </cell>
          <cell r="AG1838">
            <v>0</v>
          </cell>
          <cell r="AH1838">
            <v>0</v>
          </cell>
          <cell r="AI1838">
            <v>0</v>
          </cell>
          <cell r="AJ1838">
            <v>0</v>
          </cell>
          <cell r="AK1838">
            <v>0</v>
          </cell>
          <cell r="AL1838">
            <v>0</v>
          </cell>
          <cell r="AM1838">
            <v>0</v>
          </cell>
          <cell r="AN1838" t="e">
            <v>#N/A</v>
          </cell>
          <cell r="AQ1838" t="str">
            <v>false</v>
          </cell>
          <cell r="AR1838" t="str">
            <v>vtn</v>
          </cell>
          <cell r="AU1838" t="str">
            <v>bus</v>
          </cell>
          <cell r="AX1838">
            <v>34</v>
          </cell>
          <cell r="AY1838" t="str">
            <v>Den Haag Leyenburg</v>
          </cell>
          <cell r="AZ1838" t="str">
            <v>0.00</v>
          </cell>
          <cell r="BA1838" t="str">
            <v>0.00</v>
          </cell>
          <cell r="BB1838" t="str">
            <v>0.00</v>
          </cell>
          <cell r="BH1838" t="str">
            <v/>
          </cell>
          <cell r="BI1838" t="str">
            <v/>
          </cell>
        </row>
        <row r="1839">
          <cell r="A1839">
            <v>925</v>
          </cell>
          <cell r="B1839">
            <v>32009810</v>
          </cell>
          <cell r="C1839">
            <v>32009810</v>
          </cell>
          <cell r="D1839">
            <v>9810</v>
          </cell>
          <cell r="I1839" t="str">
            <v/>
          </cell>
          <cell r="L1839" t="str">
            <v>Scholekstersingel</v>
          </cell>
          <cell r="N1839" t="str">
            <v>Scholekstersingel</v>
          </cell>
          <cell r="P1839" t="str">
            <v>Nootdorpse Landingslaan/ Scholekstersingel</v>
          </cell>
          <cell r="R1839" t="str">
            <v>Den Haag</v>
          </cell>
          <cell r="S1839" t="str">
            <v>Den Haag</v>
          </cell>
          <cell r="U1839">
            <v>85719</v>
          </cell>
          <cell r="V1839">
            <v>451210</v>
          </cell>
          <cell r="W1839" t="str">
            <v>4.37730128</v>
          </cell>
          <cell r="X1839" t="str">
            <v>52.04487445</v>
          </cell>
          <cell r="Y1839" t="str">
            <v/>
          </cell>
          <cell r="AA1839" t="str">
            <v>jcdecaux</v>
          </cell>
          <cell r="AB1839">
            <v>5</v>
          </cell>
          <cell r="AC1839" t="str">
            <v>Extra + B-Binnen</v>
          </cell>
          <cell r="AD1839" t="str">
            <v/>
          </cell>
          <cell r="AE1839" t="str">
            <v>Extra + B-Binnen</v>
          </cell>
          <cell r="AF1839">
            <v>0</v>
          </cell>
          <cell r="AG1839">
            <v>0</v>
          </cell>
          <cell r="AH1839">
            <v>0</v>
          </cell>
          <cell r="AI1839">
            <v>0</v>
          </cell>
          <cell r="AJ1839">
            <v>0</v>
          </cell>
          <cell r="AK1839">
            <v>0</v>
          </cell>
          <cell r="AL1839">
            <v>0</v>
          </cell>
          <cell r="AM1839">
            <v>0</v>
          </cell>
          <cell r="AN1839" t="e">
            <v>#N/A</v>
          </cell>
          <cell r="AQ1839" t="str">
            <v>false</v>
          </cell>
          <cell r="AR1839" t="str">
            <v>htm</v>
          </cell>
          <cell r="AS1839">
            <v>15.19</v>
          </cell>
          <cell r="AT1839" t="str">
            <v>NO</v>
          </cell>
          <cell r="AU1839" t="str">
            <v>tram</v>
          </cell>
          <cell r="AW1839">
            <v>15</v>
          </cell>
          <cell r="AY1839" t="str">
            <v xml:space="preserve"> </v>
          </cell>
          <cell r="AZ1839" t="str">
            <v>81.00</v>
          </cell>
          <cell r="BA1839" t="str">
            <v>3.20</v>
          </cell>
          <cell r="BB1839" t="str">
            <v>3.30</v>
          </cell>
          <cell r="BH1839" t="str">
            <v/>
          </cell>
          <cell r="BI1839" t="str">
            <v/>
          </cell>
        </row>
        <row r="1840">
          <cell r="A1840">
            <v>926</v>
          </cell>
          <cell r="B1840">
            <v>32009811</v>
          </cell>
          <cell r="C1840">
            <v>32009811</v>
          </cell>
          <cell r="D1840">
            <v>9811</v>
          </cell>
          <cell r="I1840" t="str">
            <v/>
          </cell>
          <cell r="L1840" t="str">
            <v>Scholekstersingel</v>
          </cell>
          <cell r="N1840" t="str">
            <v>Scholekstersingel</v>
          </cell>
          <cell r="P1840" t="str">
            <v>Nootdorpse Landingslaan/ Scholekstersingel</v>
          </cell>
          <cell r="R1840" t="str">
            <v>Den Haag</v>
          </cell>
          <cell r="S1840" t="str">
            <v>Den Haag</v>
          </cell>
          <cell r="U1840">
            <v>85666</v>
          </cell>
          <cell r="V1840">
            <v>451159</v>
          </cell>
          <cell r="W1840" t="str">
            <v>4.37653917</v>
          </cell>
          <cell r="X1840" t="str">
            <v>52.04440948</v>
          </cell>
          <cell r="Y1840" t="str">
            <v/>
          </cell>
          <cell r="AA1840" t="str">
            <v>jcdecaux</v>
          </cell>
          <cell r="AB1840">
            <v>5</v>
          </cell>
          <cell r="AC1840" t="str">
            <v>Extra + B-Binnen</v>
          </cell>
          <cell r="AD1840" t="str">
            <v/>
          </cell>
          <cell r="AE1840" t="str">
            <v>Extra + B-Binnen</v>
          </cell>
          <cell r="AF1840">
            <v>0</v>
          </cell>
          <cell r="AG1840">
            <v>0</v>
          </cell>
          <cell r="AH1840">
            <v>0</v>
          </cell>
          <cell r="AI1840">
            <v>0</v>
          </cell>
          <cell r="AJ1840">
            <v>0</v>
          </cell>
          <cell r="AK1840">
            <v>0</v>
          </cell>
          <cell r="AL1840">
            <v>0</v>
          </cell>
          <cell r="AM1840">
            <v>0</v>
          </cell>
          <cell r="AN1840" t="e">
            <v>#N/A</v>
          </cell>
          <cell r="AQ1840" t="str">
            <v>false</v>
          </cell>
          <cell r="AR1840" t="str">
            <v>htm</v>
          </cell>
          <cell r="AS1840">
            <v>15.19</v>
          </cell>
          <cell r="AT1840" t="str">
            <v>CS</v>
          </cell>
          <cell r="AU1840" t="str">
            <v>tram</v>
          </cell>
          <cell r="AW1840">
            <v>15</v>
          </cell>
          <cell r="AY1840" t="str">
            <v xml:space="preserve"> </v>
          </cell>
          <cell r="AZ1840" t="str">
            <v>81.00</v>
          </cell>
          <cell r="BA1840" t="str">
            <v>3.00</v>
          </cell>
          <cell r="BB1840" t="str">
            <v>3.00</v>
          </cell>
          <cell r="BH1840" t="str">
            <v/>
          </cell>
          <cell r="BI1840" t="str">
            <v/>
          </cell>
        </row>
        <row r="1841">
          <cell r="A1841">
            <v>1543</v>
          </cell>
          <cell r="B1841">
            <v>54266390</v>
          </cell>
          <cell r="C1841">
            <v>42006401</v>
          </cell>
          <cell r="F1841">
            <v>42006401</v>
          </cell>
          <cell r="I1841" t="str">
            <v/>
          </cell>
          <cell r="L1841" t="str">
            <v>Schoolstraat</v>
          </cell>
          <cell r="R1841" t="str">
            <v>Delft</v>
          </cell>
          <cell r="S1841" t="str">
            <v>Delft</v>
          </cell>
          <cell r="U1841">
            <v>82557</v>
          </cell>
          <cell r="V1841">
            <v>445964</v>
          </cell>
          <cell r="W1841" t="str">
            <v>4.33232698</v>
          </cell>
          <cell r="X1841" t="str">
            <v>51.99732504</v>
          </cell>
          <cell r="Y1841" t="str">
            <v>DlfSch</v>
          </cell>
          <cell r="AA1841" t="str">
            <v>geen_abri</v>
          </cell>
          <cell r="AB1841">
            <v>1</v>
          </cell>
          <cell r="AC1841" t="str">
            <v/>
          </cell>
          <cell r="AD1841" t="str">
            <v>KHP</v>
          </cell>
          <cell r="AE1841" t="str">
            <v>KHP</v>
          </cell>
          <cell r="AF1841">
            <v>1</v>
          </cell>
          <cell r="AG1841">
            <v>1</v>
          </cell>
          <cell r="AH1841">
            <v>0</v>
          </cell>
          <cell r="AI1841">
            <v>0</v>
          </cell>
          <cell r="AJ1841">
            <v>0</v>
          </cell>
          <cell r="AK1841">
            <v>0</v>
          </cell>
          <cell r="AL1841">
            <v>0</v>
          </cell>
          <cell r="AM1841">
            <v>1</v>
          </cell>
          <cell r="AN1841">
            <v>1</v>
          </cell>
          <cell r="AQ1841" t="str">
            <v>false</v>
          </cell>
          <cell r="AR1841" t="str">
            <v>vtn</v>
          </cell>
          <cell r="AU1841" t="str">
            <v>bus</v>
          </cell>
          <cell r="AX1841">
            <v>128</v>
          </cell>
          <cell r="AY1841" t="str">
            <v>Hoek van Holland</v>
          </cell>
          <cell r="AZ1841" t="str">
            <v>12.50</v>
          </cell>
          <cell r="BA1841" t="str">
            <v>4.80</v>
          </cell>
          <cell r="BB1841" t="str">
            <v>4.80</v>
          </cell>
          <cell r="BH1841" t="str">
            <v>HVS</v>
          </cell>
          <cell r="BI1841" t="str">
            <v/>
          </cell>
        </row>
        <row r="1842">
          <cell r="A1842">
            <v>1544</v>
          </cell>
          <cell r="B1842">
            <v>54266400</v>
          </cell>
          <cell r="C1842">
            <v>42006402</v>
          </cell>
          <cell r="F1842">
            <v>42006402</v>
          </cell>
          <cell r="I1842" t="str">
            <v/>
          </cell>
          <cell r="L1842" t="str">
            <v>Schoolstraat</v>
          </cell>
          <cell r="R1842" t="str">
            <v>Delft</v>
          </cell>
          <cell r="S1842" t="str">
            <v>Delft</v>
          </cell>
          <cell r="U1842">
            <v>82568</v>
          </cell>
          <cell r="V1842">
            <v>445960</v>
          </cell>
          <cell r="W1842" t="str">
            <v>4.33248797</v>
          </cell>
          <cell r="X1842" t="str">
            <v>51.99729052</v>
          </cell>
          <cell r="Y1842" t="str">
            <v>DlfSch</v>
          </cell>
          <cell r="AA1842" t="str">
            <v>geen_abri</v>
          </cell>
          <cell r="AB1842">
            <v>1</v>
          </cell>
          <cell r="AC1842" t="str">
            <v/>
          </cell>
          <cell r="AD1842" t="str">
            <v>KHP</v>
          </cell>
          <cell r="AE1842" t="str">
            <v>KHP</v>
          </cell>
          <cell r="AF1842">
            <v>1</v>
          </cell>
          <cell r="AG1842">
            <v>1</v>
          </cell>
          <cell r="AH1842">
            <v>0</v>
          </cell>
          <cell r="AI1842">
            <v>0</v>
          </cell>
          <cell r="AJ1842">
            <v>0</v>
          </cell>
          <cell r="AK1842">
            <v>0</v>
          </cell>
          <cell r="AL1842">
            <v>0</v>
          </cell>
          <cell r="AM1842">
            <v>1</v>
          </cell>
          <cell r="AN1842">
            <v>1</v>
          </cell>
          <cell r="AQ1842" t="str">
            <v>false</v>
          </cell>
          <cell r="AR1842" t="str">
            <v>vtn</v>
          </cell>
          <cell r="AU1842" t="str">
            <v>bus</v>
          </cell>
          <cell r="AX1842">
            <v>128</v>
          </cell>
          <cell r="AY1842" t="str">
            <v>Delft Station</v>
          </cell>
          <cell r="AZ1842" t="str">
            <v>12.50</v>
          </cell>
          <cell r="BA1842" t="str">
            <v>2.30</v>
          </cell>
          <cell r="BB1842" t="str">
            <v>6.40</v>
          </cell>
          <cell r="BH1842" t="str">
            <v>HVS</v>
          </cell>
          <cell r="BI1842" t="str">
            <v/>
          </cell>
        </row>
        <row r="1843">
          <cell r="A1843">
            <v>1681</v>
          </cell>
          <cell r="B1843">
            <v>54371050</v>
          </cell>
          <cell r="C1843">
            <v>42048401</v>
          </cell>
          <cell r="F1843">
            <v>42048401</v>
          </cell>
          <cell r="I1843" t="str">
            <v/>
          </cell>
          <cell r="L1843" t="str">
            <v>Schouwse Heul</v>
          </cell>
          <cell r="Q1843" t="str">
            <v>Schipluiden</v>
          </cell>
          <cell r="R1843" t="str">
            <v>PZH</v>
          </cell>
          <cell r="S1843" t="str">
            <v>Midden-Delfland</v>
          </cell>
          <cell r="U1843">
            <v>81554</v>
          </cell>
          <cell r="V1843">
            <v>444314</v>
          </cell>
          <cell r="W1843" t="str">
            <v>4.31807780</v>
          </cell>
          <cell r="X1843" t="str">
            <v>51.98236486</v>
          </cell>
          <cell r="Y1843" t="str">
            <v>SciSHe</v>
          </cell>
          <cell r="AA1843" t="str">
            <v>geen_abri</v>
          </cell>
          <cell r="AB1843">
            <v>5</v>
          </cell>
          <cell r="AC1843" t="str">
            <v/>
          </cell>
          <cell r="AD1843" t="str">
            <v/>
          </cell>
          <cell r="AE1843" t="str">
            <v/>
          </cell>
          <cell r="AF1843">
            <v>0</v>
          </cell>
          <cell r="AG1843">
            <v>0</v>
          </cell>
          <cell r="AH1843">
            <v>0</v>
          </cell>
          <cell r="AI1843">
            <v>0</v>
          </cell>
          <cell r="AJ1843">
            <v>0</v>
          </cell>
          <cell r="AK1843">
            <v>0</v>
          </cell>
          <cell r="AL1843">
            <v>0</v>
          </cell>
          <cell r="AM1843">
            <v>0</v>
          </cell>
          <cell r="AN1843" t="e">
            <v>#N/A</v>
          </cell>
          <cell r="AQ1843" t="str">
            <v>false</v>
          </cell>
          <cell r="AR1843" t="str">
            <v>vtn</v>
          </cell>
          <cell r="AU1843" t="str">
            <v>bus</v>
          </cell>
          <cell r="AX1843">
            <v>38</v>
          </cell>
          <cell r="AY1843" t="str">
            <v>Maassluis</v>
          </cell>
          <cell r="AZ1843" t="str">
            <v>0.00</v>
          </cell>
          <cell r="BA1843" t="str">
            <v>0.00</v>
          </cell>
          <cell r="BB1843" t="str">
            <v>0.00</v>
          </cell>
          <cell r="BH1843" t="str">
            <v/>
          </cell>
          <cell r="BI1843" t="str">
            <v/>
          </cell>
        </row>
        <row r="1844">
          <cell r="A1844">
            <v>1682</v>
          </cell>
          <cell r="B1844">
            <v>54371060</v>
          </cell>
          <cell r="C1844">
            <v>42048402</v>
          </cell>
          <cell r="F1844">
            <v>42048402</v>
          </cell>
          <cell r="I1844" t="str">
            <v/>
          </cell>
          <cell r="L1844" t="str">
            <v>Schouwse Heul</v>
          </cell>
          <cell r="Q1844" t="str">
            <v>Schipluiden</v>
          </cell>
          <cell r="R1844" t="str">
            <v>PZH</v>
          </cell>
          <cell r="S1844" t="str">
            <v>Midden-Delfland</v>
          </cell>
          <cell r="U1844">
            <v>81564</v>
          </cell>
          <cell r="V1844">
            <v>444303</v>
          </cell>
          <cell r="W1844" t="str">
            <v>4.31822570</v>
          </cell>
          <cell r="X1844" t="str">
            <v>51.98226732</v>
          </cell>
          <cell r="Y1844" t="str">
            <v>SciSHe</v>
          </cell>
          <cell r="AA1844" t="str">
            <v>geen_abri</v>
          </cell>
          <cell r="AB1844">
            <v>5</v>
          </cell>
          <cell r="AC1844" t="str">
            <v/>
          </cell>
          <cell r="AD1844" t="str">
            <v/>
          </cell>
          <cell r="AE1844" t="str">
            <v/>
          </cell>
          <cell r="AF1844">
            <v>0</v>
          </cell>
          <cell r="AG1844">
            <v>0</v>
          </cell>
          <cell r="AH1844">
            <v>0</v>
          </cell>
          <cell r="AI1844">
            <v>0</v>
          </cell>
          <cell r="AJ1844">
            <v>0</v>
          </cell>
          <cell r="AK1844">
            <v>0</v>
          </cell>
          <cell r="AL1844">
            <v>0</v>
          </cell>
          <cell r="AM1844">
            <v>0</v>
          </cell>
          <cell r="AN1844" t="e">
            <v>#N/A</v>
          </cell>
          <cell r="AQ1844" t="str">
            <v>false</v>
          </cell>
          <cell r="AR1844" t="str">
            <v>vtn</v>
          </cell>
          <cell r="AU1844" t="str">
            <v>bus</v>
          </cell>
          <cell r="AX1844">
            <v>38</v>
          </cell>
          <cell r="AY1844" t="str">
            <v>Delft Station</v>
          </cell>
          <cell r="AZ1844" t="str">
            <v>0.00</v>
          </cell>
          <cell r="BA1844" t="str">
            <v>0.00</v>
          </cell>
          <cell r="BB1844" t="str">
            <v>0.00</v>
          </cell>
          <cell r="BH1844" t="str">
            <v/>
          </cell>
          <cell r="BI1844" t="str">
            <v/>
          </cell>
        </row>
        <row r="1845">
          <cell r="A1845" t="str">
            <v>RR-Buiten</v>
          </cell>
          <cell r="B1845">
            <v>32008109</v>
          </cell>
          <cell r="C1845">
            <v>32008109</v>
          </cell>
          <cell r="D1845">
            <v>8109</v>
          </cell>
          <cell r="I1845" t="str">
            <v/>
          </cell>
          <cell r="J1845" t="str">
            <v>RR station</v>
          </cell>
          <cell r="L1845" t="str">
            <v>Seghwaert</v>
          </cell>
          <cell r="N1845" t="str">
            <v>Seghwaert</v>
          </cell>
          <cell r="P1845" t="str">
            <v>Parkdreef</v>
          </cell>
          <cell r="S1845" t="str">
            <v>Zoetermeer</v>
          </cell>
          <cell r="U1845">
            <v>95228</v>
          </cell>
          <cell r="V1845">
            <v>453125</v>
          </cell>
          <cell r="W1845" t="str">
            <v>4.51556139</v>
          </cell>
          <cell r="X1845" t="str">
            <v>52.06319193</v>
          </cell>
          <cell r="Y1845" t="str">
            <v/>
          </cell>
          <cell r="AC1845" t="str">
            <v>B-RRBuiten</v>
          </cell>
          <cell r="AD1845" t="str">
            <v/>
          </cell>
          <cell r="AE1845" t="str">
            <v>B-RRBuiten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  <cell r="AJ1845">
            <v>0</v>
          </cell>
          <cell r="AK1845">
            <v>0</v>
          </cell>
          <cell r="AL1845">
            <v>0</v>
          </cell>
          <cell r="AM1845">
            <v>0</v>
          </cell>
          <cell r="AN1845" t="e">
            <v>#N/A</v>
          </cell>
          <cell r="AO1845" t="str">
            <v>Glasvezel</v>
          </cell>
          <cell r="AQ1845" t="str">
            <v>false</v>
          </cell>
          <cell r="AS1845">
            <v>3.4</v>
          </cell>
          <cell r="AT1845" t="str">
            <v>CW</v>
          </cell>
          <cell r="AU1845" t="str">
            <v>rrail</v>
          </cell>
          <cell r="AW1845">
            <v>3</v>
          </cell>
          <cell r="AX1845">
            <v>3.4</v>
          </cell>
          <cell r="AY1845" t="str">
            <v>Zoetermeer Centrum West</v>
          </cell>
          <cell r="AZ1845" t="str">
            <v>3 Zoetermeer Centrum West</v>
          </cell>
          <cell r="BH1845" t="str">
            <v/>
          </cell>
          <cell r="BI1845" t="str">
            <v/>
          </cell>
        </row>
        <row r="1846">
          <cell r="A1846" t="str">
            <v>RR-Buiten</v>
          </cell>
          <cell r="B1846">
            <v>32008110</v>
          </cell>
          <cell r="C1846">
            <v>32008110</v>
          </cell>
          <cell r="D1846">
            <v>8110</v>
          </cell>
          <cell r="I1846" t="str">
            <v/>
          </cell>
          <cell r="J1846" t="str">
            <v>RR station</v>
          </cell>
          <cell r="L1846" t="str">
            <v>Seghwaert</v>
          </cell>
          <cell r="N1846" t="str">
            <v>Seghwaert</v>
          </cell>
          <cell r="P1846" t="str">
            <v>Parkdreef</v>
          </cell>
          <cell r="S1846" t="str">
            <v>Zoetermeer</v>
          </cell>
          <cell r="U1846">
            <v>95199</v>
          </cell>
          <cell r="V1846">
            <v>453101</v>
          </cell>
          <cell r="W1846" t="str">
            <v>4.51514273</v>
          </cell>
          <cell r="X1846" t="str">
            <v>52.06297310</v>
          </cell>
          <cell r="Y1846" t="str">
            <v/>
          </cell>
          <cell r="AC1846" t="str">
            <v>B-RRBuiten</v>
          </cell>
          <cell r="AD1846" t="str">
            <v/>
          </cell>
          <cell r="AE1846" t="str">
            <v>B-RRBuiten</v>
          </cell>
          <cell r="AF1846">
            <v>0</v>
          </cell>
          <cell r="AG1846">
            <v>0</v>
          </cell>
          <cell r="AH1846">
            <v>0</v>
          </cell>
          <cell r="AI1846">
            <v>0</v>
          </cell>
          <cell r="AJ1846">
            <v>0</v>
          </cell>
          <cell r="AK1846">
            <v>0</v>
          </cell>
          <cell r="AL1846">
            <v>0</v>
          </cell>
          <cell r="AM1846">
            <v>0</v>
          </cell>
          <cell r="AN1846" t="e">
            <v>#N/A</v>
          </cell>
          <cell r="AO1846" t="str">
            <v>Glasvezel</v>
          </cell>
          <cell r="AQ1846" t="str">
            <v>false</v>
          </cell>
          <cell r="AS1846">
            <v>3.4</v>
          </cell>
          <cell r="AT1846" t="str">
            <v>LS</v>
          </cell>
          <cell r="AU1846" t="str">
            <v>rrail</v>
          </cell>
          <cell r="AW1846">
            <v>3</v>
          </cell>
          <cell r="AX1846">
            <v>3.4</v>
          </cell>
          <cell r="AY1846" t="str">
            <v>Loosduinen</v>
          </cell>
          <cell r="AZ1846" t="str">
            <v>3 Loosduinen</v>
          </cell>
          <cell r="BH1846" t="str">
            <v/>
          </cell>
          <cell r="BI1846" t="str">
            <v/>
          </cell>
        </row>
        <row r="1847">
          <cell r="A1847">
            <v>1066</v>
          </cell>
          <cell r="B1847">
            <v>54131210</v>
          </cell>
          <cell r="C1847">
            <v>42028701</v>
          </cell>
          <cell r="F1847">
            <v>42028701</v>
          </cell>
          <cell r="I1847" t="str">
            <v/>
          </cell>
          <cell r="L1847" t="str">
            <v>Sijtwendetunnel</v>
          </cell>
          <cell r="R1847" t="str">
            <v>Leidschendam-Voorburg</v>
          </cell>
          <cell r="S1847" t="str">
            <v>Leidschendam-Voorburg</v>
          </cell>
          <cell r="U1847">
            <v>86418</v>
          </cell>
          <cell r="V1847">
            <v>455079</v>
          </cell>
          <cell r="W1847" t="str">
            <v>4.38671202</v>
          </cell>
          <cell r="X1847" t="str">
            <v>52.07973189</v>
          </cell>
          <cell r="Y1847" t="str">
            <v>VbgSij</v>
          </cell>
          <cell r="AA1847" t="str">
            <v>jcdecaux</v>
          </cell>
          <cell r="AB1847">
            <v>1</v>
          </cell>
          <cell r="AC1847" t="str">
            <v/>
          </cell>
          <cell r="AD1847" t="str">
            <v>KHP</v>
          </cell>
          <cell r="AE1847" t="str">
            <v>KHP</v>
          </cell>
          <cell r="AF1847">
            <v>1</v>
          </cell>
          <cell r="AG1847">
            <v>1</v>
          </cell>
          <cell r="AH1847">
            <v>0</v>
          </cell>
          <cell r="AI1847">
            <v>0</v>
          </cell>
          <cell r="AJ1847">
            <v>0</v>
          </cell>
          <cell r="AK1847">
            <v>0</v>
          </cell>
          <cell r="AL1847">
            <v>0</v>
          </cell>
          <cell r="AM1847">
            <v>1</v>
          </cell>
          <cell r="AN1847">
            <v>1</v>
          </cell>
          <cell r="AQ1847" t="str">
            <v>false</v>
          </cell>
          <cell r="AR1847" t="str">
            <v>vtn</v>
          </cell>
          <cell r="AS1847">
            <v>45.46</v>
          </cell>
          <cell r="AT1847" t="str">
            <v>Leiden, Voorschoten</v>
          </cell>
          <cell r="AU1847" t="str">
            <v>bus</v>
          </cell>
          <cell r="AX1847">
            <v>45</v>
          </cell>
          <cell r="AY1847" t="str">
            <v>Leiden Merenwijk</v>
          </cell>
          <cell r="AZ1847" t="str">
            <v>32.15</v>
          </cell>
          <cell r="BA1847" t="str">
            <v>2.50</v>
          </cell>
          <cell r="BB1847" t="str">
            <v>2.50</v>
          </cell>
          <cell r="BH1847" t="str">
            <v/>
          </cell>
          <cell r="BI1847" t="str">
            <v/>
          </cell>
        </row>
        <row r="1848">
          <cell r="A1848">
            <v>1074</v>
          </cell>
          <cell r="B1848">
            <v>54131340</v>
          </cell>
          <cell r="C1848">
            <v>42050101</v>
          </cell>
          <cell r="F1848">
            <v>42050101</v>
          </cell>
          <cell r="I1848" t="str">
            <v/>
          </cell>
          <cell r="L1848" t="str">
            <v>Sijtwendetunnel</v>
          </cell>
          <cell r="R1848" t="str">
            <v>Leidschendam-Voorburg</v>
          </cell>
          <cell r="S1848" t="str">
            <v>Leidschendam-Voorburg</v>
          </cell>
          <cell r="U1848">
            <v>86395</v>
          </cell>
          <cell r="V1848">
            <v>455087</v>
          </cell>
          <cell r="W1848" t="str">
            <v>4.38637493</v>
          </cell>
          <cell r="X1848" t="str">
            <v>52.07980093</v>
          </cell>
          <cell r="Y1848" t="str">
            <v>VbgSij</v>
          </cell>
          <cell r="AA1848" t="str">
            <v>jcdecaux</v>
          </cell>
          <cell r="AB1848">
            <v>1</v>
          </cell>
          <cell r="AC1848" t="str">
            <v/>
          </cell>
          <cell r="AD1848" t="str">
            <v>KHP</v>
          </cell>
          <cell r="AE1848" t="str">
            <v>KHP</v>
          </cell>
          <cell r="AF1848">
            <v>1</v>
          </cell>
          <cell r="AG1848">
            <v>1</v>
          </cell>
          <cell r="AH1848">
            <v>0</v>
          </cell>
          <cell r="AI1848">
            <v>0</v>
          </cell>
          <cell r="AJ1848">
            <v>0</v>
          </cell>
          <cell r="AK1848">
            <v>0</v>
          </cell>
          <cell r="AL1848">
            <v>0</v>
          </cell>
          <cell r="AM1848">
            <v>1</v>
          </cell>
          <cell r="AN1848">
            <v>1</v>
          </cell>
          <cell r="AQ1848" t="str">
            <v>false</v>
          </cell>
          <cell r="AR1848" t="str">
            <v>vtn</v>
          </cell>
          <cell r="AS1848">
            <v>45.46</v>
          </cell>
          <cell r="AT1848" t="str">
            <v>Den Haag CS</v>
          </cell>
          <cell r="AU1848" t="str">
            <v>bus</v>
          </cell>
          <cell r="AX1848">
            <v>45</v>
          </cell>
          <cell r="AY1848" t="str">
            <v>Den Haag CS</v>
          </cell>
          <cell r="AZ1848" t="str">
            <v>16.85</v>
          </cell>
          <cell r="BA1848" t="str">
            <v>2.00</v>
          </cell>
          <cell r="BB1848" t="str">
            <v>2.00</v>
          </cell>
          <cell r="BH1848" t="str">
            <v/>
          </cell>
          <cell r="BI1848" t="str">
            <v/>
          </cell>
        </row>
        <row r="1849">
          <cell r="A1849">
            <v>1298</v>
          </cell>
          <cell r="B1849">
            <v>54210370</v>
          </cell>
          <cell r="C1849">
            <v>42019001</v>
          </cell>
          <cell r="F1849">
            <v>42019001</v>
          </cell>
          <cell r="I1849" t="str">
            <v/>
          </cell>
          <cell r="L1849" t="str">
            <v>Singel</v>
          </cell>
          <cell r="R1849" t="str">
            <v>Den Haag</v>
          </cell>
          <cell r="S1849" t="str">
            <v>Den Haag</v>
          </cell>
          <cell r="U1849" t="str">
            <v/>
          </cell>
          <cell r="V1849" t="str">
            <v/>
          </cell>
          <cell r="W1849" t="str">
            <v/>
          </cell>
          <cell r="X1849" t="str">
            <v/>
          </cell>
          <cell r="Y1849" t="str">
            <v/>
          </cell>
          <cell r="AA1849" t="str">
            <v>jcdecaux</v>
          </cell>
          <cell r="AB1849">
            <v>9</v>
          </cell>
          <cell r="AC1849" t="str">
            <v/>
          </cell>
          <cell r="AD1849" t="str">
            <v/>
          </cell>
          <cell r="AE1849" t="str">
            <v/>
          </cell>
          <cell r="AF1849">
            <v>0</v>
          </cell>
          <cell r="AG1849">
            <v>0</v>
          </cell>
          <cell r="AH1849">
            <v>0</v>
          </cell>
          <cell r="AI1849">
            <v>1</v>
          </cell>
          <cell r="AJ1849">
            <v>0</v>
          </cell>
          <cell r="AK1849">
            <v>0</v>
          </cell>
          <cell r="AL1849">
            <v>0</v>
          </cell>
          <cell r="AM1849">
            <v>0</v>
          </cell>
          <cell r="AN1849" t="e">
            <v>#N/A</v>
          </cell>
          <cell r="AQ1849" t="str">
            <v>true</v>
          </cell>
          <cell r="AR1849" t="str">
            <v>vtn</v>
          </cell>
          <cell r="AU1849" t="str">
            <v>bus</v>
          </cell>
          <cell r="AX1849">
            <v>62</v>
          </cell>
          <cell r="AY1849" t="str">
            <v>Nootdorp</v>
          </cell>
          <cell r="AZ1849" t="str">
            <v>24.00</v>
          </cell>
          <cell r="BA1849" t="str">
            <v>3.60</v>
          </cell>
          <cell r="BB1849" t="str">
            <v>3.60</v>
          </cell>
          <cell r="BH1849" t="str">
            <v>HVS</v>
          </cell>
        </row>
        <row r="1850">
          <cell r="A1850">
            <v>1299</v>
          </cell>
          <cell r="B1850">
            <v>54210380</v>
          </cell>
          <cell r="C1850">
            <v>42019002</v>
          </cell>
          <cell r="F1850">
            <v>42019002</v>
          </cell>
          <cell r="I1850" t="str">
            <v/>
          </cell>
          <cell r="L1850" t="str">
            <v>Singel</v>
          </cell>
          <cell r="R1850" t="str">
            <v>Den Haag</v>
          </cell>
          <cell r="S1850" t="str">
            <v>Den Haag</v>
          </cell>
          <cell r="U1850" t="str">
            <v/>
          </cell>
          <cell r="V1850" t="str">
            <v/>
          </cell>
          <cell r="W1850" t="str">
            <v/>
          </cell>
          <cell r="X1850" t="str">
            <v/>
          </cell>
          <cell r="Y1850" t="str">
            <v/>
          </cell>
          <cell r="AA1850" t="str">
            <v>jcdecaux</v>
          </cell>
          <cell r="AB1850">
            <v>9</v>
          </cell>
          <cell r="AC1850" t="str">
            <v/>
          </cell>
          <cell r="AD1850" t="str">
            <v/>
          </cell>
          <cell r="AE1850" t="str">
            <v/>
          </cell>
          <cell r="AF1850">
            <v>0</v>
          </cell>
          <cell r="AG1850">
            <v>0</v>
          </cell>
          <cell r="AH1850">
            <v>0</v>
          </cell>
          <cell r="AI1850">
            <v>1</v>
          </cell>
          <cell r="AJ1850">
            <v>0</v>
          </cell>
          <cell r="AK1850">
            <v>0</v>
          </cell>
          <cell r="AL1850">
            <v>0</v>
          </cell>
          <cell r="AM1850">
            <v>0</v>
          </cell>
          <cell r="AN1850" t="e">
            <v>#N/A</v>
          </cell>
          <cell r="AQ1850" t="str">
            <v>true</v>
          </cell>
          <cell r="AR1850" t="str">
            <v>vtn</v>
          </cell>
          <cell r="AU1850" t="str">
            <v>bus</v>
          </cell>
          <cell r="AX1850">
            <v>62</v>
          </cell>
          <cell r="AY1850" t="str">
            <v>Delft Station Centrum</v>
          </cell>
          <cell r="AZ1850" t="str">
            <v>24.00</v>
          </cell>
          <cell r="BA1850" t="str">
            <v>3.50</v>
          </cell>
          <cell r="BB1850" t="str">
            <v>3.50</v>
          </cell>
          <cell r="BH1850" t="str">
            <v>HVS</v>
          </cell>
        </row>
        <row r="1851">
          <cell r="A1851">
            <v>789</v>
          </cell>
          <cell r="B1851">
            <v>32005514</v>
          </cell>
          <cell r="C1851">
            <v>32005514</v>
          </cell>
          <cell r="D1851">
            <v>5514</v>
          </cell>
          <cell r="I1851" t="str">
            <v/>
          </cell>
          <cell r="L1851" t="str">
            <v>Sir Winston Churchilllaan</v>
          </cell>
          <cell r="N1851" t="str">
            <v>Sir Winston Churchilllaan</v>
          </cell>
          <cell r="P1851" t="str">
            <v>Schaapweg/Sir Winston Churchilllaan</v>
          </cell>
          <cell r="Q1851" t="str">
            <v>Rijswijk</v>
          </cell>
          <cell r="R1851" t="str">
            <v>Rijswijk</v>
          </cell>
          <cell r="S1851" t="str">
            <v>Rijswijk</v>
          </cell>
          <cell r="U1851">
            <v>80685</v>
          </cell>
          <cell r="V1851">
            <v>449829</v>
          </cell>
          <cell r="W1851" t="str">
            <v>4.30423347</v>
          </cell>
          <cell r="X1851" t="str">
            <v>52.03181165</v>
          </cell>
          <cell r="Y1851">
            <v>5514</v>
          </cell>
          <cell r="AA1851" t="str">
            <v>jcdecaux</v>
          </cell>
          <cell r="AB1851">
            <v>1</v>
          </cell>
          <cell r="AC1851" t="str">
            <v/>
          </cell>
          <cell r="AD1851" t="str">
            <v>KHP</v>
          </cell>
          <cell r="AE1851" t="str">
            <v>KHP</v>
          </cell>
          <cell r="AF1851">
            <v>1</v>
          </cell>
          <cell r="AG1851">
            <v>1</v>
          </cell>
          <cell r="AH1851">
            <v>0</v>
          </cell>
          <cell r="AI1851">
            <v>0</v>
          </cell>
          <cell r="AJ1851">
            <v>0</v>
          </cell>
          <cell r="AK1851">
            <v>0</v>
          </cell>
          <cell r="AL1851">
            <v>0</v>
          </cell>
          <cell r="AM1851">
            <v>1</v>
          </cell>
          <cell r="AN1851">
            <v>1</v>
          </cell>
          <cell r="AQ1851" t="str">
            <v>false</v>
          </cell>
          <cell r="AR1851" t="str">
            <v>htm</v>
          </cell>
          <cell r="AS1851">
            <v>18</v>
          </cell>
          <cell r="AT1851" t="str">
            <v>CS</v>
          </cell>
          <cell r="AU1851" t="str">
            <v>bus</v>
          </cell>
          <cell r="AX1851">
            <v>18</v>
          </cell>
          <cell r="AY1851" t="str">
            <v>Clingendael</v>
          </cell>
          <cell r="AZ1851" t="str">
            <v>34.00</v>
          </cell>
          <cell r="BA1851" t="str">
            <v>5.00</v>
          </cell>
          <cell r="BB1851" t="str">
            <v>7.00</v>
          </cell>
          <cell r="BH1851" t="str">
            <v>HVS+PB</v>
          </cell>
          <cell r="BI1851" t="str">
            <v/>
          </cell>
        </row>
        <row r="1852">
          <cell r="A1852">
            <v>790</v>
          </cell>
          <cell r="B1852">
            <v>32005515</v>
          </cell>
          <cell r="C1852">
            <v>32005515</v>
          </cell>
          <cell r="D1852">
            <v>5515</v>
          </cell>
          <cell r="I1852" t="str">
            <v/>
          </cell>
          <cell r="L1852" t="str">
            <v>Sir Winston Churchilllaan</v>
          </cell>
          <cell r="N1852" t="str">
            <v>Sir Winston Churchilllaan</v>
          </cell>
          <cell r="P1852" t="str">
            <v>Schaapweg/Sir Winston Churchilllaan</v>
          </cell>
          <cell r="Q1852" t="str">
            <v>Rijswijk</v>
          </cell>
          <cell r="R1852" t="str">
            <v>Rijswijk</v>
          </cell>
          <cell r="S1852" t="str">
            <v>Rijswijk</v>
          </cell>
          <cell r="U1852">
            <v>80695</v>
          </cell>
          <cell r="V1852">
            <v>449832</v>
          </cell>
          <cell r="W1852" t="str">
            <v>4.30436395</v>
          </cell>
          <cell r="X1852" t="str">
            <v>52.03183982</v>
          </cell>
          <cell r="Y1852">
            <v>5514</v>
          </cell>
          <cell r="AA1852" t="str">
            <v>geen_abri</v>
          </cell>
          <cell r="AB1852">
            <v>1</v>
          </cell>
          <cell r="AC1852" t="str">
            <v/>
          </cell>
          <cell r="AD1852" t="str">
            <v/>
          </cell>
          <cell r="AE1852" t="str">
            <v/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0</v>
          </cell>
          <cell r="AK1852">
            <v>0</v>
          </cell>
          <cell r="AL1852">
            <v>0</v>
          </cell>
          <cell r="AM1852">
            <v>0</v>
          </cell>
          <cell r="AN1852" t="e">
            <v>#N/A</v>
          </cell>
          <cell r="AP1852" t="str">
            <v>vervalt</v>
          </cell>
          <cell r="AQ1852" t="str">
            <v>false</v>
          </cell>
          <cell r="AR1852" t="str">
            <v>htm</v>
          </cell>
          <cell r="AS1852">
            <v>18</v>
          </cell>
          <cell r="AT1852" t="str">
            <v>RS</v>
          </cell>
          <cell r="AU1852" t="str">
            <v>bus</v>
          </cell>
          <cell r="AX1852">
            <v>18</v>
          </cell>
          <cell r="AY1852" t="str">
            <v>Rijswijk de Schilp</v>
          </cell>
          <cell r="AZ1852" t="str">
            <v>19.30</v>
          </cell>
          <cell r="BA1852" t="str">
            <v>2.30</v>
          </cell>
          <cell r="BB1852" t="str">
            <v>2.30</v>
          </cell>
          <cell r="BH1852" t="str">
            <v>HVS+PB</v>
          </cell>
          <cell r="BI1852" t="str">
            <v/>
          </cell>
        </row>
        <row r="1853">
          <cell r="A1853" t="str">
            <v>Buiten</v>
          </cell>
          <cell r="F1853">
            <v>42047501</v>
          </cell>
          <cell r="I1853" t="str">
            <v/>
          </cell>
          <cell r="L1853" t="str">
            <v>Slinge</v>
          </cell>
          <cell r="R1853" t="str">
            <v>Rotterdam</v>
          </cell>
          <cell r="S1853" t="str">
            <v/>
          </cell>
          <cell r="U1853" t="str">
            <v/>
          </cell>
          <cell r="V1853" t="str">
            <v/>
          </cell>
          <cell r="W1853" t="str">
            <v/>
          </cell>
          <cell r="X1853" t="str">
            <v/>
          </cell>
          <cell r="AC1853" t="str">
            <v/>
          </cell>
          <cell r="AD1853" t="str">
            <v/>
          </cell>
          <cell r="AE1853" t="str">
            <v/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0</v>
          </cell>
          <cell r="AK1853">
            <v>0</v>
          </cell>
          <cell r="AL1853">
            <v>0</v>
          </cell>
          <cell r="AM1853">
            <v>0</v>
          </cell>
          <cell r="AN1853" t="e">
            <v>#N/A</v>
          </cell>
          <cell r="AQ1853" t="str">
            <v>false</v>
          </cell>
          <cell r="AU1853" t="str">
            <v/>
          </cell>
          <cell r="AX1853">
            <v>431</v>
          </cell>
          <cell r="AY1853" t="str">
            <v>Honselersdijk FloraHolland</v>
          </cell>
          <cell r="BH1853" t="str">
            <v/>
          </cell>
          <cell r="BI1853" t="str">
            <v/>
          </cell>
        </row>
        <row r="1854">
          <cell r="A1854" t="str">
            <v>Buiten</v>
          </cell>
          <cell r="F1854">
            <v>42047502</v>
          </cell>
          <cell r="I1854" t="str">
            <v/>
          </cell>
          <cell r="L1854" t="str">
            <v>Slinge</v>
          </cell>
          <cell r="R1854" t="str">
            <v>Rotterdam</v>
          </cell>
          <cell r="S1854" t="str">
            <v/>
          </cell>
          <cell r="U1854" t="str">
            <v/>
          </cell>
          <cell r="V1854" t="str">
            <v/>
          </cell>
          <cell r="W1854" t="str">
            <v/>
          </cell>
          <cell r="X1854" t="str">
            <v/>
          </cell>
          <cell r="AC1854" t="str">
            <v/>
          </cell>
          <cell r="AD1854" t="str">
            <v/>
          </cell>
          <cell r="AE1854" t="str">
            <v/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 t="e">
            <v>#N/A</v>
          </cell>
          <cell r="AQ1854" t="str">
            <v>false</v>
          </cell>
          <cell r="AU1854" t="str">
            <v/>
          </cell>
          <cell r="AX1854">
            <v>431</v>
          </cell>
          <cell r="AY1854" t="str">
            <v>Rotterdam CS</v>
          </cell>
          <cell r="BH1854" t="str">
            <v/>
          </cell>
          <cell r="BI1854" t="str">
            <v/>
          </cell>
        </row>
        <row r="1855">
          <cell r="A1855">
            <v>1054</v>
          </cell>
          <cell r="B1855">
            <v>54130980</v>
          </cell>
          <cell r="C1855">
            <v>42028601</v>
          </cell>
          <cell r="F1855">
            <v>42028601</v>
          </cell>
          <cell r="I1855" t="str">
            <v/>
          </cell>
          <cell r="L1855" t="str">
            <v>Sluis</v>
          </cell>
          <cell r="Q1855" t="str">
            <v>Leidschendam</v>
          </cell>
          <cell r="R1855" t="str">
            <v>Leidschendam-Voorburg</v>
          </cell>
          <cell r="S1855" t="str">
            <v>Leidschendam-Voorburg</v>
          </cell>
          <cell r="U1855" t="str">
            <v/>
          </cell>
          <cell r="V1855" t="str">
            <v/>
          </cell>
          <cell r="W1855" t="str">
            <v/>
          </cell>
          <cell r="X1855" t="str">
            <v/>
          </cell>
          <cell r="Y1855" t="str">
            <v/>
          </cell>
          <cell r="AA1855" t="str">
            <v>geen_abri</v>
          </cell>
          <cell r="AB1855">
            <v>9</v>
          </cell>
          <cell r="AC1855" t="str">
            <v/>
          </cell>
          <cell r="AD1855" t="str">
            <v/>
          </cell>
          <cell r="AE1855" t="str">
            <v/>
          </cell>
          <cell r="AF1855">
            <v>0</v>
          </cell>
          <cell r="AG1855">
            <v>0</v>
          </cell>
          <cell r="AH1855">
            <v>0</v>
          </cell>
          <cell r="AI1855">
            <v>1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 t="e">
            <v>#N/A</v>
          </cell>
          <cell r="AQ1855" t="str">
            <v>true</v>
          </cell>
          <cell r="AR1855" t="str">
            <v>vtn</v>
          </cell>
          <cell r="AU1855" t="str">
            <v>bus</v>
          </cell>
          <cell r="AX1855">
            <v>47</v>
          </cell>
          <cell r="AY1855" t="str">
            <v>Leidschendam Zuid</v>
          </cell>
          <cell r="AZ1855" t="str">
            <v>20.30</v>
          </cell>
          <cell r="BA1855" t="str">
            <v>4.75</v>
          </cell>
          <cell r="BB1855" t="str">
            <v>4.75</v>
          </cell>
          <cell r="BH1855" t="str">
            <v>HVS</v>
          </cell>
          <cell r="BI1855" t="str">
            <v>geen buspaal aanwezig, alleen lantaarnpaal</v>
          </cell>
        </row>
        <row r="1856">
          <cell r="A1856">
            <v>576</v>
          </cell>
          <cell r="B1856">
            <v>32003117</v>
          </cell>
          <cell r="C1856">
            <v>32003117</v>
          </cell>
          <cell r="D1856">
            <v>3117</v>
          </cell>
          <cell r="I1856" t="str">
            <v/>
          </cell>
          <cell r="L1856" t="str">
            <v>Soestdijkseplein</v>
          </cell>
          <cell r="N1856" t="str">
            <v>Soestdijkseplein</v>
          </cell>
          <cell r="P1856" t="str">
            <v>Zuiderparklaan/Soestdijkseplein</v>
          </cell>
          <cell r="R1856" t="str">
            <v>Den Haag</v>
          </cell>
          <cell r="S1856" t="str">
            <v>Den Haag</v>
          </cell>
          <cell r="U1856">
            <v>79218</v>
          </cell>
          <cell r="V1856">
            <v>453236</v>
          </cell>
          <cell r="W1856" t="str">
            <v>4.28210361</v>
          </cell>
          <cell r="X1856" t="str">
            <v>52.06223090</v>
          </cell>
          <cell r="Y1856">
            <v>3117</v>
          </cell>
          <cell r="AA1856" t="str">
            <v>jcdecaux</v>
          </cell>
          <cell r="AB1856">
            <v>9</v>
          </cell>
          <cell r="AC1856" t="str">
            <v/>
          </cell>
          <cell r="AD1856" t="str">
            <v/>
          </cell>
          <cell r="AE1856" t="str">
            <v/>
          </cell>
          <cell r="AF1856">
            <v>0</v>
          </cell>
          <cell r="AG1856">
            <v>0</v>
          </cell>
          <cell r="AH1856">
            <v>0</v>
          </cell>
          <cell r="AI1856">
            <v>1</v>
          </cell>
          <cell r="AJ1856">
            <v>0</v>
          </cell>
          <cell r="AK1856">
            <v>0</v>
          </cell>
          <cell r="AL1856">
            <v>0</v>
          </cell>
          <cell r="AM1856">
            <v>0</v>
          </cell>
          <cell r="AN1856" t="e">
            <v>#N/A</v>
          </cell>
          <cell r="AQ1856" t="str">
            <v>true</v>
          </cell>
          <cell r="AR1856" t="str">
            <v>htm</v>
          </cell>
          <cell r="AS1856">
            <v>20</v>
          </cell>
          <cell r="AT1856" t="str">
            <v>EV</v>
          </cell>
          <cell r="AU1856" t="str">
            <v>bus</v>
          </cell>
          <cell r="AX1856">
            <v>20</v>
          </cell>
          <cell r="AZ1856" t="str">
            <v>29.15</v>
          </cell>
          <cell r="BA1856" t="str">
            <v>3.00</v>
          </cell>
          <cell r="BB1856" t="str">
            <v>5.20</v>
          </cell>
          <cell r="BD1856" t="str">
            <v>KHP vervallen</v>
          </cell>
          <cell r="BH1856" t="str">
            <v/>
          </cell>
          <cell r="BI1856" t="str">
            <v/>
          </cell>
        </row>
        <row r="1857">
          <cell r="A1857">
            <v>577</v>
          </cell>
          <cell r="B1857">
            <v>32003118</v>
          </cell>
          <cell r="C1857">
            <v>32003118</v>
          </cell>
          <cell r="D1857">
            <v>3118</v>
          </cell>
          <cell r="I1857" t="str">
            <v/>
          </cell>
          <cell r="L1857" t="str">
            <v>Soestdijkseplein</v>
          </cell>
          <cell r="N1857" t="str">
            <v>Soestdijkseplein</v>
          </cell>
          <cell r="P1857" t="str">
            <v>Zuiderparklaan/Soestdijkseplein</v>
          </cell>
          <cell r="R1857" t="str">
            <v>Den Haag</v>
          </cell>
          <cell r="S1857" t="str">
            <v>Den Haag</v>
          </cell>
          <cell r="U1857">
            <v>79232</v>
          </cell>
          <cell r="V1857">
            <v>453257</v>
          </cell>
          <cell r="W1857" t="str">
            <v>4.28228827</v>
          </cell>
          <cell r="X1857" t="str">
            <v>52.06243038</v>
          </cell>
          <cell r="Y1857">
            <v>3117</v>
          </cell>
          <cell r="AA1857" t="str">
            <v>jcdecaux</v>
          </cell>
          <cell r="AB1857">
            <v>9</v>
          </cell>
          <cell r="AC1857" t="str">
            <v/>
          </cell>
          <cell r="AD1857" t="str">
            <v/>
          </cell>
          <cell r="AE1857" t="str">
            <v/>
          </cell>
          <cell r="AF1857">
            <v>0</v>
          </cell>
          <cell r="AG1857">
            <v>0</v>
          </cell>
          <cell r="AH1857">
            <v>0</v>
          </cell>
          <cell r="AI1857">
            <v>1</v>
          </cell>
          <cell r="AJ1857">
            <v>0</v>
          </cell>
          <cell r="AK1857">
            <v>0</v>
          </cell>
          <cell r="AL1857">
            <v>0</v>
          </cell>
          <cell r="AM1857">
            <v>0</v>
          </cell>
          <cell r="AN1857" t="e">
            <v>#N/A</v>
          </cell>
          <cell r="AQ1857" t="str">
            <v>false</v>
          </cell>
          <cell r="AR1857" t="str">
            <v>htm</v>
          </cell>
          <cell r="AS1857">
            <v>26</v>
          </cell>
          <cell r="AT1857" t="str">
            <v>OD</v>
          </cell>
          <cell r="AU1857" t="str">
            <v>bus</v>
          </cell>
          <cell r="AY1857" t="str">
            <v xml:space="preserve"> </v>
          </cell>
          <cell r="AZ1857" t="str">
            <v>24.55</v>
          </cell>
          <cell r="BA1857" t="str">
            <v>3.00</v>
          </cell>
          <cell r="BB1857" t="str">
            <v>4.50</v>
          </cell>
          <cell r="BD1857" t="str">
            <v>KHP vervallen</v>
          </cell>
          <cell r="BH1857" t="str">
            <v/>
          </cell>
          <cell r="BI1857" t="str">
            <v/>
          </cell>
        </row>
        <row r="1858">
          <cell r="A1858">
            <v>578</v>
          </cell>
          <cell r="B1858">
            <v>32003119</v>
          </cell>
          <cell r="C1858">
            <v>32003119</v>
          </cell>
          <cell r="D1858">
            <v>3119</v>
          </cell>
          <cell r="I1858">
            <v>3119</v>
          </cell>
          <cell r="L1858" t="str">
            <v>Soestdijkseplein</v>
          </cell>
          <cell r="N1858" t="str">
            <v>Soestdijkseplein</v>
          </cell>
          <cell r="P1858" t="str">
            <v>Schaarsbergenstraat/Soestdijkseplein</v>
          </cell>
          <cell r="R1858" t="str">
            <v>Den Haag</v>
          </cell>
          <cell r="S1858" t="str">
            <v>Den Haag</v>
          </cell>
          <cell r="U1858">
            <v>79345</v>
          </cell>
          <cell r="V1858">
            <v>453228</v>
          </cell>
          <cell r="W1858" t="str">
            <v>4.28395705</v>
          </cell>
          <cell r="X1858" t="str">
            <v>52.06217636</v>
          </cell>
          <cell r="Y1858">
            <v>3119</v>
          </cell>
          <cell r="AA1858" t="str">
            <v>geen_abri</v>
          </cell>
          <cell r="AB1858">
            <v>1</v>
          </cell>
          <cell r="AC1858" t="str">
            <v/>
          </cell>
          <cell r="AD1858" t="str">
            <v>KHP</v>
          </cell>
          <cell r="AE1858" t="str">
            <v>KHP</v>
          </cell>
          <cell r="AF1858">
            <v>1</v>
          </cell>
          <cell r="AG1858">
            <v>1</v>
          </cell>
          <cell r="AH1858">
            <v>0</v>
          </cell>
          <cell r="AI1858">
            <v>0</v>
          </cell>
          <cell r="AJ1858">
            <v>0</v>
          </cell>
          <cell r="AK1858">
            <v>0</v>
          </cell>
          <cell r="AL1858">
            <v>0</v>
          </cell>
          <cell r="AM1858">
            <v>1</v>
          </cell>
          <cell r="AN1858">
            <v>1</v>
          </cell>
          <cell r="AQ1858" t="str">
            <v>false</v>
          </cell>
          <cell r="AR1858" t="str">
            <v>htm</v>
          </cell>
          <cell r="AS1858" t="str">
            <v>25,N</v>
          </cell>
          <cell r="AT1858" t="str">
            <v>VR</v>
          </cell>
          <cell r="AU1858" t="str">
            <v>bus</v>
          </cell>
          <cell r="AX1858">
            <v>25</v>
          </cell>
          <cell r="AY1858" t="str">
            <v>Vrederust</v>
          </cell>
          <cell r="AZ1858" t="str">
            <v>29.75</v>
          </cell>
          <cell r="BA1858" t="str">
            <v>2.85</v>
          </cell>
          <cell r="BB1858" t="str">
            <v>2.85</v>
          </cell>
          <cell r="BH1858" t="str">
            <v>HVS+PB</v>
          </cell>
          <cell r="BI1858" t="str">
            <v/>
          </cell>
        </row>
        <row r="1859">
          <cell r="A1859">
            <v>579</v>
          </cell>
          <cell r="B1859">
            <v>32003120</v>
          </cell>
          <cell r="C1859">
            <v>32003120</v>
          </cell>
          <cell r="D1859">
            <v>3120</v>
          </cell>
          <cell r="I1859" t="str">
            <v/>
          </cell>
          <cell r="L1859" t="str">
            <v>Soestdijkseplein</v>
          </cell>
          <cell r="N1859" t="str">
            <v>Soestdijkseplein</v>
          </cell>
          <cell r="P1859" t="str">
            <v>Soestdijkseplein/Schaarsbergenstraat</v>
          </cell>
          <cell r="R1859" t="str">
            <v>Den Haag</v>
          </cell>
          <cell r="S1859" t="str">
            <v>Den Haag</v>
          </cell>
          <cell r="U1859">
            <v>79333</v>
          </cell>
          <cell r="V1859">
            <v>453210</v>
          </cell>
          <cell r="W1859" t="str">
            <v>4.28378608</v>
          </cell>
          <cell r="X1859" t="str">
            <v>52.06201296</v>
          </cell>
          <cell r="Y1859">
            <v>3119</v>
          </cell>
          <cell r="AA1859" t="str">
            <v>jcdecaux</v>
          </cell>
          <cell r="AB1859">
            <v>2</v>
          </cell>
          <cell r="AC1859" t="str">
            <v/>
          </cell>
          <cell r="AD1859" t="str">
            <v>KHP</v>
          </cell>
          <cell r="AE1859" t="str">
            <v>KHP</v>
          </cell>
          <cell r="AF1859">
            <v>0</v>
          </cell>
          <cell r="AG1859">
            <v>1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1</v>
          </cell>
          <cell r="AN1859">
            <v>1</v>
          </cell>
          <cell r="AQ1859" t="str">
            <v>false</v>
          </cell>
          <cell r="AR1859" t="str">
            <v>htm</v>
          </cell>
          <cell r="AS1859">
            <v>25.2</v>
          </cell>
          <cell r="AT1859" t="str">
            <v>GM</v>
          </cell>
          <cell r="AU1859" t="str">
            <v>bus</v>
          </cell>
          <cell r="AY1859" t="str">
            <v xml:space="preserve"> </v>
          </cell>
          <cell r="AZ1859" t="str">
            <v>30.45</v>
          </cell>
          <cell r="BA1859" t="str">
            <v>7.65</v>
          </cell>
          <cell r="BB1859" t="str">
            <v>12.80</v>
          </cell>
          <cell r="BH1859" t="str">
            <v/>
          </cell>
          <cell r="BI1859" t="str">
            <v/>
          </cell>
        </row>
        <row r="1860">
          <cell r="A1860">
            <v>853</v>
          </cell>
          <cell r="B1860">
            <v>32007112</v>
          </cell>
          <cell r="C1860">
            <v>32007112</v>
          </cell>
          <cell r="D1860">
            <v>7112</v>
          </cell>
          <cell r="I1860" t="str">
            <v/>
          </cell>
          <cell r="L1860" t="str">
            <v>Sonnenburghlaan</v>
          </cell>
          <cell r="N1860" t="str">
            <v>Sonnenburghlaan</v>
          </cell>
          <cell r="P1860" t="str">
            <v>Prinses Mariannelaan/Sonnenburghlaan</v>
          </cell>
          <cell r="R1860" t="str">
            <v>Leidschendam-Voorburg</v>
          </cell>
          <cell r="S1860" t="str">
            <v>Leidschendam-Voorburg</v>
          </cell>
          <cell r="U1860">
            <v>84220</v>
          </cell>
          <cell r="V1860">
            <v>453520</v>
          </cell>
          <cell r="W1860" t="str">
            <v>4.35496068</v>
          </cell>
          <cell r="X1860" t="str">
            <v>52.06544466</v>
          </cell>
          <cell r="Y1860">
            <v>7112</v>
          </cell>
          <cell r="AA1860" t="str">
            <v>jcdecaux</v>
          </cell>
          <cell r="AB1860">
            <v>1</v>
          </cell>
          <cell r="AC1860" t="str">
            <v/>
          </cell>
          <cell r="AD1860" t="str">
            <v>KHP</v>
          </cell>
          <cell r="AE1860" t="str">
            <v>KHP</v>
          </cell>
          <cell r="AF1860">
            <v>1</v>
          </cell>
          <cell r="AG1860">
            <v>1</v>
          </cell>
          <cell r="AH1860">
            <v>0</v>
          </cell>
          <cell r="AI1860">
            <v>0</v>
          </cell>
          <cell r="AJ1860">
            <v>0</v>
          </cell>
          <cell r="AK1860">
            <v>0</v>
          </cell>
          <cell r="AL1860">
            <v>0</v>
          </cell>
          <cell r="AM1860">
            <v>1</v>
          </cell>
          <cell r="AN1860">
            <v>1</v>
          </cell>
          <cell r="AQ1860" t="str">
            <v>false</v>
          </cell>
          <cell r="AR1860" t="str">
            <v>htm</v>
          </cell>
          <cell r="AS1860">
            <v>23</v>
          </cell>
          <cell r="AT1860" t="str">
            <v>DD</v>
          </cell>
          <cell r="AU1860" t="str">
            <v>bus</v>
          </cell>
          <cell r="AX1860">
            <v>23</v>
          </cell>
          <cell r="AY1860" t="str">
            <v>Duindorp</v>
          </cell>
          <cell r="AZ1860" t="str">
            <v>14.15</v>
          </cell>
          <cell r="BA1860" t="str">
            <v>1.25</v>
          </cell>
          <cell r="BB1860" t="str">
            <v>1.25</v>
          </cell>
          <cell r="BH1860" t="str">
            <v/>
          </cell>
          <cell r="BI1860" t="str">
            <v/>
          </cell>
        </row>
        <row r="1861">
          <cell r="A1861">
            <v>437</v>
          </cell>
          <cell r="B1861">
            <v>32002639</v>
          </cell>
          <cell r="C1861">
            <v>32002639</v>
          </cell>
          <cell r="D1861">
            <v>2639</v>
          </cell>
          <cell r="I1861" t="str">
            <v/>
          </cell>
          <cell r="L1861" t="str">
            <v>Spaarwaterstraat</v>
          </cell>
          <cell r="N1861" t="str">
            <v>Spaarwaterstraat</v>
          </cell>
          <cell r="P1861" t="str">
            <v>Theresiastraat/Spaarwaterstraat</v>
          </cell>
          <cell r="R1861" t="str">
            <v>Den Haag</v>
          </cell>
          <cell r="S1861" t="str">
            <v>Den Haag</v>
          </cell>
          <cell r="U1861">
            <v>83232</v>
          </cell>
          <cell r="V1861">
            <v>455994</v>
          </cell>
          <cell r="W1861" t="str">
            <v>4.34004861</v>
          </cell>
          <cell r="X1861" t="str">
            <v>52.08755108</v>
          </cell>
          <cell r="Y1861">
            <v>2639</v>
          </cell>
          <cell r="AA1861" t="str">
            <v>jcdecaux</v>
          </cell>
          <cell r="AB1861">
            <v>2</v>
          </cell>
          <cell r="AC1861" t="str">
            <v/>
          </cell>
          <cell r="AD1861" t="str">
            <v>KHP</v>
          </cell>
          <cell r="AE1861" t="str">
            <v>KHP</v>
          </cell>
          <cell r="AF1861">
            <v>0</v>
          </cell>
          <cell r="AG1861">
            <v>1</v>
          </cell>
          <cell r="AH1861">
            <v>0</v>
          </cell>
          <cell r="AI1861">
            <v>0</v>
          </cell>
          <cell r="AJ1861">
            <v>0</v>
          </cell>
          <cell r="AK1861">
            <v>0</v>
          </cell>
          <cell r="AL1861">
            <v>0</v>
          </cell>
          <cell r="AM1861">
            <v>1</v>
          </cell>
          <cell r="AN1861">
            <v>1</v>
          </cell>
          <cell r="AQ1861" t="str">
            <v>false</v>
          </cell>
          <cell r="AR1861" t="str">
            <v>htm</v>
          </cell>
          <cell r="AS1861">
            <v>24</v>
          </cell>
          <cell r="AT1861" t="str">
            <v>SM</v>
          </cell>
          <cell r="AU1861" t="str">
            <v>bus</v>
          </cell>
          <cell r="AX1861">
            <v>24</v>
          </cell>
          <cell r="AY1861" t="str">
            <v>Station Mariahoeve</v>
          </cell>
          <cell r="AZ1861" t="str">
            <v>30.00</v>
          </cell>
          <cell r="BA1861" t="str">
            <v>1.10</v>
          </cell>
          <cell r="BB1861" t="str">
            <v>7.15</v>
          </cell>
          <cell r="BH1861" t="str">
            <v/>
          </cell>
          <cell r="BI1861" t="str">
            <v/>
          </cell>
        </row>
        <row r="1862">
          <cell r="A1862">
            <v>438</v>
          </cell>
          <cell r="B1862">
            <v>32002640</v>
          </cell>
          <cell r="C1862">
            <v>32002640</v>
          </cell>
          <cell r="D1862">
            <v>2640</v>
          </cell>
          <cell r="I1862" t="str">
            <v/>
          </cell>
          <cell r="L1862" t="str">
            <v>Spaarwaterstraat</v>
          </cell>
          <cell r="N1862" t="str">
            <v>Spaarwaterstraat</v>
          </cell>
          <cell r="P1862" t="str">
            <v>Theresiastraat/Spaarwaterstraat</v>
          </cell>
          <cell r="R1862" t="str">
            <v>Den Haag</v>
          </cell>
          <cell r="S1862" t="str">
            <v>Den Haag</v>
          </cell>
          <cell r="U1862">
            <v>83267</v>
          </cell>
          <cell r="V1862">
            <v>456030</v>
          </cell>
          <cell r="W1862" t="str">
            <v>4.34055164</v>
          </cell>
          <cell r="X1862" t="str">
            <v>52.08787914</v>
          </cell>
          <cell r="Y1862">
            <v>2639</v>
          </cell>
          <cell r="AA1862" t="str">
            <v>jcdecaux</v>
          </cell>
          <cell r="AB1862">
            <v>2</v>
          </cell>
          <cell r="AC1862" t="str">
            <v/>
          </cell>
          <cell r="AD1862" t="str">
            <v>KHP</v>
          </cell>
          <cell r="AE1862" t="str">
            <v>KHP</v>
          </cell>
          <cell r="AF1862">
            <v>0</v>
          </cell>
          <cell r="AG1862">
            <v>1</v>
          </cell>
          <cell r="AH1862">
            <v>0</v>
          </cell>
          <cell r="AI1862">
            <v>0</v>
          </cell>
          <cell r="AJ1862">
            <v>0</v>
          </cell>
          <cell r="AK1862">
            <v>0</v>
          </cell>
          <cell r="AL1862">
            <v>0</v>
          </cell>
          <cell r="AM1862">
            <v>1</v>
          </cell>
          <cell r="AN1862">
            <v>1</v>
          </cell>
          <cell r="AQ1862" t="str">
            <v>false</v>
          </cell>
          <cell r="AR1862" t="str">
            <v>htm</v>
          </cell>
          <cell r="AS1862">
            <v>24</v>
          </cell>
          <cell r="AT1862" t="str">
            <v>KD</v>
          </cell>
          <cell r="AU1862" t="str">
            <v>bus</v>
          </cell>
          <cell r="AX1862">
            <v>24</v>
          </cell>
          <cell r="AY1862" t="str">
            <v>Kijkduin</v>
          </cell>
          <cell r="AZ1862" t="str">
            <v>26.75</v>
          </cell>
          <cell r="BA1862" t="str">
            <v>3.00</v>
          </cell>
          <cell r="BB1862" t="str">
            <v>3.00</v>
          </cell>
          <cell r="BH1862" t="str">
            <v/>
          </cell>
          <cell r="BI1862" t="str">
            <v/>
          </cell>
        </row>
        <row r="1863">
          <cell r="A1863">
            <v>913</v>
          </cell>
          <cell r="B1863">
            <v>32009568</v>
          </cell>
          <cell r="C1863">
            <v>32009568</v>
          </cell>
          <cell r="D1863">
            <v>9568</v>
          </cell>
          <cell r="I1863">
            <v>9568</v>
          </cell>
          <cell r="L1863" t="str">
            <v>Spieringdam</v>
          </cell>
          <cell r="N1863" t="str">
            <v>Spieringdam</v>
          </cell>
          <cell r="P1863" t="str">
            <v>Zoetermeerse Rijweg</v>
          </cell>
          <cell r="R1863" t="str">
            <v>Den Haag</v>
          </cell>
          <cell r="S1863" t="str">
            <v>Den Haag</v>
          </cell>
          <cell r="U1863">
            <v>87729</v>
          </cell>
          <cell r="V1863">
            <v>453054</v>
          </cell>
          <cell r="W1863" t="str">
            <v>4.40623359</v>
          </cell>
          <cell r="X1863" t="str">
            <v>52.06169406</v>
          </cell>
          <cell r="Y1863">
            <v>9568</v>
          </cell>
          <cell r="AA1863" t="str">
            <v>geen_abri</v>
          </cell>
          <cell r="AB1863">
            <v>5</v>
          </cell>
          <cell r="AC1863" t="str">
            <v/>
          </cell>
          <cell r="AD1863" t="str">
            <v/>
          </cell>
          <cell r="AE1863" t="str">
            <v/>
          </cell>
          <cell r="AF1863">
            <v>0</v>
          </cell>
          <cell r="AG1863">
            <v>0</v>
          </cell>
          <cell r="AH1863">
            <v>0</v>
          </cell>
          <cell r="AI1863">
            <v>0</v>
          </cell>
          <cell r="AJ1863">
            <v>0</v>
          </cell>
          <cell r="AK1863">
            <v>0</v>
          </cell>
          <cell r="AL1863">
            <v>0</v>
          </cell>
          <cell r="AM1863">
            <v>0</v>
          </cell>
          <cell r="AN1863" t="e">
            <v>#N/A</v>
          </cell>
          <cell r="AQ1863" t="str">
            <v>false</v>
          </cell>
          <cell r="AR1863" t="str">
            <v>htm</v>
          </cell>
          <cell r="AS1863" t="str">
            <v>N6,</v>
          </cell>
          <cell r="AT1863" t="str">
            <v>HW</v>
          </cell>
          <cell r="AU1863" t="str">
            <v>nacht</v>
          </cell>
          <cell r="AY1863" t="str">
            <v xml:space="preserve"> </v>
          </cell>
          <cell r="AZ1863" t="str">
            <v>0.00</v>
          </cell>
          <cell r="BA1863" t="str">
            <v>0.00</v>
          </cell>
          <cell r="BB1863" t="str">
            <v>0.00</v>
          </cell>
          <cell r="BH1863" t="str">
            <v/>
          </cell>
          <cell r="BI1863" t="str">
            <v/>
          </cell>
        </row>
        <row r="1864">
          <cell r="A1864">
            <v>914</v>
          </cell>
          <cell r="B1864">
            <v>32009569</v>
          </cell>
          <cell r="C1864">
            <v>32009569</v>
          </cell>
          <cell r="D1864">
            <v>9569</v>
          </cell>
          <cell r="I1864" t="str">
            <v/>
          </cell>
          <cell r="L1864" t="str">
            <v>Spieringdam</v>
          </cell>
          <cell r="R1864" t="str">
            <v>Den Haag</v>
          </cell>
          <cell r="S1864" t="str">
            <v>Den Haag</v>
          </cell>
          <cell r="U1864" t="str">
            <v/>
          </cell>
          <cell r="V1864" t="str">
            <v/>
          </cell>
          <cell r="W1864" t="str">
            <v/>
          </cell>
          <cell r="X1864" t="str">
            <v/>
          </cell>
          <cell r="Y1864" t="str">
            <v/>
          </cell>
          <cell r="AA1864" t="str">
            <v>geen_abri</v>
          </cell>
          <cell r="AB1864">
            <v>5</v>
          </cell>
          <cell r="AC1864" t="str">
            <v/>
          </cell>
          <cell r="AD1864" t="str">
            <v/>
          </cell>
          <cell r="AE1864" t="str">
            <v/>
          </cell>
          <cell r="AF1864">
            <v>0</v>
          </cell>
          <cell r="AG1864">
            <v>0</v>
          </cell>
          <cell r="AH1864">
            <v>0</v>
          </cell>
          <cell r="AI1864">
            <v>0</v>
          </cell>
          <cell r="AJ1864">
            <v>0</v>
          </cell>
          <cell r="AK1864">
            <v>0</v>
          </cell>
          <cell r="AL1864">
            <v>0</v>
          </cell>
          <cell r="AM1864">
            <v>0</v>
          </cell>
          <cell r="AN1864" t="e">
            <v>#N/A</v>
          </cell>
          <cell r="AQ1864" t="str">
            <v>false</v>
          </cell>
          <cell r="AR1864" t="str">
            <v>htm</v>
          </cell>
          <cell r="AU1864" t="str">
            <v>bus</v>
          </cell>
          <cell r="AX1864" t="str">
            <v>N6</v>
          </cell>
          <cell r="AY1864" t="str">
            <v>Nachtbus</v>
          </cell>
          <cell r="AZ1864" t="str">
            <v>0.00</v>
          </cell>
          <cell r="BA1864" t="str">
            <v>0.00</v>
          </cell>
          <cell r="BB1864" t="str">
            <v>0.00</v>
          </cell>
          <cell r="BH1864" t="str">
            <v/>
          </cell>
          <cell r="BI1864" t="str">
            <v/>
          </cell>
        </row>
        <row r="1865">
          <cell r="A1865">
            <v>862</v>
          </cell>
          <cell r="B1865">
            <v>32007507</v>
          </cell>
          <cell r="C1865">
            <v>32007507</v>
          </cell>
          <cell r="D1865">
            <v>7507</v>
          </cell>
          <cell r="I1865" t="str">
            <v/>
          </cell>
          <cell r="L1865" t="str">
            <v>Spinozalaan</v>
          </cell>
          <cell r="N1865" t="str">
            <v>Spinozalaan</v>
          </cell>
          <cell r="P1865" t="str">
            <v>Spinozalaan</v>
          </cell>
          <cell r="R1865" t="str">
            <v>Leidschendam-Voorburg</v>
          </cell>
          <cell r="S1865" t="str">
            <v>Leidschendam-Voorburg</v>
          </cell>
          <cell r="U1865">
            <v>84620</v>
          </cell>
          <cell r="V1865">
            <v>454784</v>
          </cell>
          <cell r="W1865" t="str">
            <v>4.36054718</v>
          </cell>
          <cell r="X1865" t="str">
            <v>52.07685516</v>
          </cell>
          <cell r="Y1865">
            <v>7507</v>
          </cell>
          <cell r="AA1865" t="str">
            <v>jcdecaux</v>
          </cell>
          <cell r="AB1865">
            <v>1</v>
          </cell>
          <cell r="AC1865" t="str">
            <v/>
          </cell>
          <cell r="AD1865" t="str">
            <v>KHP</v>
          </cell>
          <cell r="AE1865" t="str">
            <v>KHP</v>
          </cell>
          <cell r="AF1865">
            <v>1</v>
          </cell>
          <cell r="AG1865">
            <v>0</v>
          </cell>
          <cell r="AH1865">
            <v>1</v>
          </cell>
          <cell r="AI1865">
            <v>0</v>
          </cell>
          <cell r="AJ1865">
            <v>0</v>
          </cell>
          <cell r="AK1865">
            <v>0</v>
          </cell>
          <cell r="AL1865">
            <v>0</v>
          </cell>
          <cell r="AM1865">
            <v>1</v>
          </cell>
          <cell r="AN1865" t="e">
            <v>#N/A</v>
          </cell>
          <cell r="AQ1865" t="str">
            <v>false</v>
          </cell>
          <cell r="AR1865" t="str">
            <v>htm</v>
          </cell>
          <cell r="AS1865">
            <v>23</v>
          </cell>
          <cell r="AT1865" t="str">
            <v>KD</v>
          </cell>
          <cell r="AU1865" t="str">
            <v>bus</v>
          </cell>
          <cell r="AX1865">
            <v>23</v>
          </cell>
          <cell r="AY1865" t="str">
            <v>Kijkduin</v>
          </cell>
          <cell r="AZ1865" t="str">
            <v>19.50</v>
          </cell>
          <cell r="BA1865" t="str">
            <v>5.95</v>
          </cell>
          <cell r="BB1865" t="str">
            <v>5.95</v>
          </cell>
          <cell r="BH1865" t="str">
            <v/>
          </cell>
          <cell r="BI1865" t="str">
            <v/>
          </cell>
        </row>
        <row r="1866">
          <cell r="A1866">
            <v>863</v>
          </cell>
          <cell r="B1866">
            <v>32007508</v>
          </cell>
          <cell r="C1866">
            <v>32007508</v>
          </cell>
          <cell r="D1866">
            <v>7508</v>
          </cell>
          <cell r="I1866" t="str">
            <v/>
          </cell>
          <cell r="L1866" t="str">
            <v>Spinozalaan</v>
          </cell>
          <cell r="N1866" t="str">
            <v>Spinozalaan</v>
          </cell>
          <cell r="P1866" t="str">
            <v>Spinozalaan</v>
          </cell>
          <cell r="R1866" t="str">
            <v>Leidschendam-Voorburg</v>
          </cell>
          <cell r="S1866" t="str">
            <v>Leidschendam-Voorburg</v>
          </cell>
          <cell r="U1866">
            <v>84614</v>
          </cell>
          <cell r="V1866">
            <v>454803</v>
          </cell>
          <cell r="W1866" t="str">
            <v>4.36045575</v>
          </cell>
          <cell r="X1866" t="str">
            <v>52.07702515</v>
          </cell>
          <cell r="Y1866">
            <v>7507</v>
          </cell>
          <cell r="AA1866" t="str">
            <v>jcdecaux</v>
          </cell>
          <cell r="AB1866">
            <v>1</v>
          </cell>
          <cell r="AC1866" t="str">
            <v/>
          </cell>
          <cell r="AD1866" t="str">
            <v>KHP</v>
          </cell>
          <cell r="AE1866" t="str">
            <v>KHP</v>
          </cell>
          <cell r="AF1866">
            <v>1</v>
          </cell>
          <cell r="AG1866">
            <v>1</v>
          </cell>
          <cell r="AH1866">
            <v>0</v>
          </cell>
          <cell r="AI1866">
            <v>0</v>
          </cell>
          <cell r="AJ1866">
            <v>0</v>
          </cell>
          <cell r="AK1866">
            <v>0</v>
          </cell>
          <cell r="AL1866">
            <v>0</v>
          </cell>
          <cell r="AM1866">
            <v>1</v>
          </cell>
          <cell r="AN1866">
            <v>1</v>
          </cell>
          <cell r="AQ1866" t="str">
            <v>false</v>
          </cell>
          <cell r="AR1866" t="str">
            <v>htm</v>
          </cell>
          <cell r="AS1866">
            <v>23</v>
          </cell>
          <cell r="AT1866" t="str">
            <v>DD</v>
          </cell>
          <cell r="AU1866" t="str">
            <v>bus</v>
          </cell>
          <cell r="AX1866">
            <v>23</v>
          </cell>
          <cell r="AY1866" t="str">
            <v>Duindorp</v>
          </cell>
          <cell r="AZ1866" t="str">
            <v>32.00</v>
          </cell>
          <cell r="BA1866" t="str">
            <v>4.65</v>
          </cell>
          <cell r="BB1866" t="str">
            <v>5.65</v>
          </cell>
          <cell r="BH1866" t="str">
            <v/>
          </cell>
          <cell r="BI1866" t="str">
            <v/>
          </cell>
        </row>
        <row r="1867">
          <cell r="A1867">
            <v>1827</v>
          </cell>
          <cell r="B1867">
            <v>54410450</v>
          </cell>
          <cell r="C1867">
            <v>42064801</v>
          </cell>
          <cell r="F1867">
            <v>42064801</v>
          </cell>
          <cell r="G1867">
            <v>54410450</v>
          </cell>
          <cell r="I1867" t="str">
            <v/>
          </cell>
          <cell r="L1867" t="str">
            <v>Sportcentrum De Driesprong</v>
          </cell>
          <cell r="Q1867" t="str">
            <v>Zoetermeer</v>
          </cell>
          <cell r="R1867" t="str">
            <v>Zoetermeer</v>
          </cell>
          <cell r="S1867" t="str">
            <v>Zoetermeer</v>
          </cell>
          <cell r="U1867">
            <v>93478</v>
          </cell>
          <cell r="V1867">
            <v>451617</v>
          </cell>
          <cell r="W1867" t="str">
            <v>4.49031606</v>
          </cell>
          <cell r="X1867" t="str">
            <v>52.04944770</v>
          </cell>
          <cell r="Y1867" t="str">
            <v>ZtmSp3</v>
          </cell>
          <cell r="AA1867" t="str">
            <v>CBS-Outdoor</v>
          </cell>
          <cell r="AB1867">
            <v>1</v>
          </cell>
          <cell r="AC1867" t="str">
            <v/>
          </cell>
          <cell r="AD1867" t="str">
            <v>KHP</v>
          </cell>
          <cell r="AE1867" t="str">
            <v>KHP</v>
          </cell>
          <cell r="AF1867">
            <v>1</v>
          </cell>
          <cell r="AG1867">
            <v>1</v>
          </cell>
          <cell r="AH1867">
            <v>0</v>
          </cell>
          <cell r="AI1867">
            <v>0</v>
          </cell>
          <cell r="AJ1867">
            <v>0</v>
          </cell>
          <cell r="AK1867">
            <v>0</v>
          </cell>
          <cell r="AL1867">
            <v>0</v>
          </cell>
          <cell r="AM1867">
            <v>1</v>
          </cell>
          <cell r="AN1867">
            <v>1</v>
          </cell>
          <cell r="AQ1867" t="str">
            <v>false</v>
          </cell>
          <cell r="AR1867" t="str">
            <v>vtn</v>
          </cell>
          <cell r="AU1867" t="str">
            <v>bus</v>
          </cell>
          <cell r="AX1867">
            <v>72</v>
          </cell>
          <cell r="AY1867" t="str">
            <v>Zoetermeer Rokkeveen</v>
          </cell>
          <cell r="AZ1867" t="str">
            <v>8.70</v>
          </cell>
          <cell r="BA1867" t="str">
            <v>1.75</v>
          </cell>
          <cell r="BB1867" t="str">
            <v>1.75</v>
          </cell>
          <cell r="BH1867" t="str">
            <v/>
          </cell>
          <cell r="BI1867" t="str">
            <v/>
          </cell>
        </row>
        <row r="1868">
          <cell r="A1868">
            <v>1828</v>
          </cell>
          <cell r="B1868">
            <v>54410460</v>
          </cell>
          <cell r="C1868">
            <v>42064802</v>
          </cell>
          <cell r="F1868">
            <v>42064802</v>
          </cell>
          <cell r="G1868">
            <v>54410460</v>
          </cell>
          <cell r="I1868" t="str">
            <v/>
          </cell>
          <cell r="L1868" t="str">
            <v>Sportcentrum De Driesprong</v>
          </cell>
          <cell r="Q1868" t="str">
            <v>Zoetermeer</v>
          </cell>
          <cell r="R1868" t="str">
            <v>Zoetermeer</v>
          </cell>
          <cell r="S1868" t="str">
            <v>Zoetermeer</v>
          </cell>
          <cell r="U1868">
            <v>93468</v>
          </cell>
          <cell r="V1868">
            <v>451651</v>
          </cell>
          <cell r="W1868" t="str">
            <v>4.49016417</v>
          </cell>
          <cell r="X1868" t="str">
            <v>52.04975215</v>
          </cell>
          <cell r="Y1868" t="str">
            <v>ZtmSp3</v>
          </cell>
          <cell r="AA1868" t="str">
            <v>CBS-Outdoor</v>
          </cell>
          <cell r="AB1868">
            <v>1</v>
          </cell>
          <cell r="AC1868" t="str">
            <v/>
          </cell>
          <cell r="AD1868" t="str">
            <v>KHP</v>
          </cell>
          <cell r="AE1868" t="str">
            <v>KHP</v>
          </cell>
          <cell r="AF1868">
            <v>1</v>
          </cell>
          <cell r="AG1868">
            <v>1</v>
          </cell>
          <cell r="AH1868">
            <v>0</v>
          </cell>
          <cell r="AI1868">
            <v>0</v>
          </cell>
          <cell r="AJ1868">
            <v>0</v>
          </cell>
          <cell r="AK1868">
            <v>0</v>
          </cell>
          <cell r="AL1868">
            <v>0</v>
          </cell>
          <cell r="AM1868">
            <v>1</v>
          </cell>
          <cell r="AN1868">
            <v>1</v>
          </cell>
          <cell r="AQ1868" t="str">
            <v>false</v>
          </cell>
          <cell r="AR1868" t="str">
            <v>vtn</v>
          </cell>
          <cell r="AU1868" t="str">
            <v>bus</v>
          </cell>
          <cell r="AX1868">
            <v>71</v>
          </cell>
          <cell r="AY1868" t="str">
            <v>Zoetermeer Centrum West</v>
          </cell>
          <cell r="AZ1868" t="str">
            <v>20.00</v>
          </cell>
          <cell r="BA1868" t="str">
            <v>1.25</v>
          </cell>
          <cell r="BB1868" t="str">
            <v>1.25</v>
          </cell>
          <cell r="BH1868" t="str">
            <v>HVS</v>
          </cell>
          <cell r="BI1868" t="str">
            <v/>
          </cell>
        </row>
        <row r="1869">
          <cell r="A1869">
            <v>1853</v>
          </cell>
          <cell r="B1869">
            <v>54410910</v>
          </cell>
          <cell r="C1869">
            <v>42064901</v>
          </cell>
          <cell r="F1869">
            <v>42064901</v>
          </cell>
          <cell r="I1869" t="str">
            <v/>
          </cell>
          <cell r="L1869" t="str">
            <v>Sportcentrum De Veur</v>
          </cell>
          <cell r="Q1869" t="str">
            <v>Zoetermeer</v>
          </cell>
          <cell r="R1869" t="str">
            <v>Zoetermeer</v>
          </cell>
          <cell r="S1869" t="str">
            <v>Zoetermeer</v>
          </cell>
          <cell r="U1869">
            <v>93081</v>
          </cell>
          <cell r="V1869">
            <v>450353</v>
          </cell>
          <cell r="W1869" t="str">
            <v>4.48475812</v>
          </cell>
          <cell r="X1869" t="str">
            <v>52.03804369</v>
          </cell>
          <cell r="Y1869" t="str">
            <v>ZtmSpo</v>
          </cell>
          <cell r="AA1869" t="str">
            <v>CBS-Outdoor</v>
          </cell>
          <cell r="AB1869">
            <v>1</v>
          </cell>
          <cell r="AC1869" t="str">
            <v/>
          </cell>
          <cell r="AD1869" t="str">
            <v>KHP</v>
          </cell>
          <cell r="AE1869" t="str">
            <v>KHP</v>
          </cell>
          <cell r="AF1869">
            <v>1</v>
          </cell>
          <cell r="AG1869">
            <v>0</v>
          </cell>
          <cell r="AH1869">
            <v>1</v>
          </cell>
          <cell r="AI1869">
            <v>0</v>
          </cell>
          <cell r="AJ1869">
            <v>0</v>
          </cell>
          <cell r="AK1869">
            <v>0</v>
          </cell>
          <cell r="AL1869">
            <v>0</v>
          </cell>
          <cell r="AM1869">
            <v>1</v>
          </cell>
          <cell r="AN1869" t="e">
            <v>#N/A</v>
          </cell>
          <cell r="AQ1869" t="str">
            <v>false</v>
          </cell>
          <cell r="AR1869" t="str">
            <v>vtn</v>
          </cell>
          <cell r="AU1869" t="str">
            <v>bus</v>
          </cell>
          <cell r="AX1869">
            <v>72</v>
          </cell>
          <cell r="AY1869" t="str">
            <v>Zoetermeer Centrum West</v>
          </cell>
          <cell r="AZ1869" t="str">
            <v>12.30</v>
          </cell>
          <cell r="BA1869" t="str">
            <v>1.05</v>
          </cell>
          <cell r="BB1869" t="str">
            <v>1.05</v>
          </cell>
          <cell r="BH1869" t="str">
            <v>HVS</v>
          </cell>
          <cell r="BI1869" t="str">
            <v>geen buspaal aanwezig, alleen lantaarnpaal</v>
          </cell>
        </row>
        <row r="1870">
          <cell r="A1870">
            <v>1854</v>
          </cell>
          <cell r="B1870">
            <v>54410920</v>
          </cell>
          <cell r="C1870">
            <v>42064902</v>
          </cell>
          <cell r="F1870">
            <v>42064902</v>
          </cell>
          <cell r="I1870" t="str">
            <v/>
          </cell>
          <cell r="L1870" t="str">
            <v>Sportcentrum De Veur</v>
          </cell>
          <cell r="Q1870" t="str">
            <v>Zoetermeer</v>
          </cell>
          <cell r="R1870" t="str">
            <v>Zoetermeer</v>
          </cell>
          <cell r="S1870" t="str">
            <v>Zoetermeer</v>
          </cell>
          <cell r="U1870">
            <v>93104</v>
          </cell>
          <cell r="V1870">
            <v>450361</v>
          </cell>
          <cell r="W1870" t="str">
            <v>4.48509185</v>
          </cell>
          <cell r="X1870" t="str">
            <v>52.03811815</v>
          </cell>
          <cell r="Y1870" t="str">
            <v>ZtmSpo</v>
          </cell>
          <cell r="AA1870" t="str">
            <v>CBS-Outdoor</v>
          </cell>
          <cell r="AB1870">
            <v>1</v>
          </cell>
          <cell r="AC1870" t="str">
            <v/>
          </cell>
          <cell r="AD1870" t="str">
            <v>KHP</v>
          </cell>
          <cell r="AE1870" t="str">
            <v>KHP</v>
          </cell>
          <cell r="AF1870">
            <v>1</v>
          </cell>
          <cell r="AG1870">
            <v>0</v>
          </cell>
          <cell r="AH1870">
            <v>1</v>
          </cell>
          <cell r="AI1870">
            <v>0</v>
          </cell>
          <cell r="AJ1870">
            <v>0</v>
          </cell>
          <cell r="AK1870">
            <v>0</v>
          </cell>
          <cell r="AL1870">
            <v>0</v>
          </cell>
          <cell r="AM1870">
            <v>1</v>
          </cell>
          <cell r="AN1870" t="e">
            <v>#N/A</v>
          </cell>
          <cell r="AQ1870" t="str">
            <v>false</v>
          </cell>
          <cell r="AR1870" t="str">
            <v>vtn</v>
          </cell>
          <cell r="AU1870" t="str">
            <v>bus</v>
          </cell>
          <cell r="AX1870">
            <v>71</v>
          </cell>
          <cell r="AY1870" t="str">
            <v>zoetermeercentrum</v>
          </cell>
          <cell r="AZ1870" t="str">
            <v>11.70</v>
          </cell>
          <cell r="BA1870" t="str">
            <v>1.55</v>
          </cell>
          <cell r="BB1870" t="str">
            <v>1.55</v>
          </cell>
          <cell r="BH1870" t="str">
            <v>HVS</v>
          </cell>
          <cell r="BI1870" t="str">
            <v/>
          </cell>
        </row>
        <row r="1871">
          <cell r="A1871">
            <v>2457</v>
          </cell>
          <cell r="B1871">
            <v>42008701</v>
          </cell>
          <cell r="C1871">
            <v>42008701</v>
          </cell>
          <cell r="F1871">
            <v>42008701</v>
          </cell>
          <cell r="I1871" t="str">
            <v/>
          </cell>
          <cell r="L1871" t="str">
            <v>Sporthal</v>
          </cell>
          <cell r="P1871" t="str">
            <v>Zuideindseweg/Schimmelpenninck vd Oyeweg</v>
          </cell>
          <cell r="R1871" t="str">
            <v>Delfgauw</v>
          </cell>
          <cell r="S1871" t="str">
            <v>Pijnacker-Nootdorp</v>
          </cell>
          <cell r="U1871">
            <v>86936</v>
          </cell>
          <cell r="V1871">
            <v>447222</v>
          </cell>
          <cell r="W1871" t="str">
            <v>4.39583223</v>
          </cell>
          <cell r="X1871" t="str">
            <v>52.00918498</v>
          </cell>
          <cell r="Y1871" t="str">
            <v>DlgSpo</v>
          </cell>
          <cell r="AC1871" t="str">
            <v/>
          </cell>
          <cell r="AD1871" t="str">
            <v/>
          </cell>
          <cell r="AE1871" t="str">
            <v/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0</v>
          </cell>
          <cell r="AK1871">
            <v>0</v>
          </cell>
          <cell r="AL1871">
            <v>0</v>
          </cell>
          <cell r="AM1871">
            <v>0</v>
          </cell>
          <cell r="AN1871" t="e">
            <v>#N/A</v>
          </cell>
          <cell r="AQ1871" t="str">
            <v>false</v>
          </cell>
          <cell r="AU1871" t="str">
            <v/>
          </cell>
          <cell r="AX1871">
            <v>484</v>
          </cell>
          <cell r="AY1871" t="str">
            <v>Pijnacker</v>
          </cell>
          <cell r="BH1871" t="str">
            <v/>
          </cell>
          <cell r="BI1871" t="str">
            <v/>
          </cell>
        </row>
        <row r="1872">
          <cell r="A1872">
            <v>221</v>
          </cell>
          <cell r="B1872">
            <v>32001205</v>
          </cell>
          <cell r="C1872">
            <v>32001205</v>
          </cell>
          <cell r="D1872">
            <v>1205</v>
          </cell>
          <cell r="I1872" t="str">
            <v/>
          </cell>
          <cell r="L1872" t="str">
            <v>Sportlaan</v>
          </cell>
          <cell r="N1872" t="str">
            <v>Sportlaan</v>
          </cell>
          <cell r="P1872" t="str">
            <v>Nieboerweg/Sportlaan</v>
          </cell>
          <cell r="R1872" t="str">
            <v>Den Haag</v>
          </cell>
          <cell r="S1872" t="str">
            <v>Den Haag</v>
          </cell>
          <cell r="U1872">
            <v>77741</v>
          </cell>
          <cell r="V1872">
            <v>455284</v>
          </cell>
          <cell r="W1872" t="str">
            <v>4.26010548</v>
          </cell>
          <cell r="X1872" t="str">
            <v>52.08043154</v>
          </cell>
          <cell r="Y1872" t="str">
            <v/>
          </cell>
          <cell r="AA1872" t="str">
            <v>jcdecaux</v>
          </cell>
          <cell r="AB1872">
            <v>4</v>
          </cell>
          <cell r="AC1872" t="str">
            <v>Extra</v>
          </cell>
          <cell r="AD1872" t="str">
            <v/>
          </cell>
          <cell r="AE1872" t="str">
            <v>Extra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0</v>
          </cell>
          <cell r="AK1872">
            <v>0</v>
          </cell>
          <cell r="AL1872">
            <v>0</v>
          </cell>
          <cell r="AM1872">
            <v>0</v>
          </cell>
          <cell r="AN1872" t="e">
            <v>#N/A</v>
          </cell>
          <cell r="AQ1872" t="str">
            <v>false</v>
          </cell>
          <cell r="AR1872" t="str">
            <v>htm</v>
          </cell>
          <cell r="AS1872">
            <v>12</v>
          </cell>
          <cell r="AT1872" t="str">
            <v>HS</v>
          </cell>
          <cell r="AU1872" t="str">
            <v>tram</v>
          </cell>
          <cell r="AW1872">
            <v>12</v>
          </cell>
          <cell r="AX1872">
            <v>12</v>
          </cell>
          <cell r="AY1872" t="str">
            <v>Station HS</v>
          </cell>
          <cell r="AZ1872" t="str">
            <v>24.70</v>
          </cell>
          <cell r="BA1872" t="str">
            <v>1.90</v>
          </cell>
          <cell r="BB1872" t="str">
            <v>1.90</v>
          </cell>
          <cell r="BH1872" t="str">
            <v/>
          </cell>
          <cell r="BI1872" t="str">
            <v/>
          </cell>
        </row>
        <row r="1873">
          <cell r="A1873">
            <v>222</v>
          </cell>
          <cell r="B1873">
            <v>32001206</v>
          </cell>
          <cell r="C1873">
            <v>32001206</v>
          </cell>
          <cell r="D1873">
            <v>1206</v>
          </cell>
          <cell r="I1873" t="str">
            <v/>
          </cell>
          <cell r="L1873" t="str">
            <v>Sportlaan</v>
          </cell>
          <cell r="N1873" t="str">
            <v>Sportlaan</v>
          </cell>
          <cell r="P1873" t="str">
            <v>Goudenregenstraat/Sportlaan</v>
          </cell>
          <cell r="R1873" t="str">
            <v>Den Haag</v>
          </cell>
          <cell r="S1873" t="str">
            <v>Den Haag</v>
          </cell>
          <cell r="U1873">
            <v>77759</v>
          </cell>
          <cell r="V1873">
            <v>455258</v>
          </cell>
          <cell r="W1873" t="str">
            <v>4.26037391</v>
          </cell>
          <cell r="X1873" t="str">
            <v>52.08020040</v>
          </cell>
          <cell r="Y1873" t="str">
            <v/>
          </cell>
          <cell r="AA1873" t="str">
            <v>jcdecaux</v>
          </cell>
          <cell r="AB1873">
            <v>4</v>
          </cell>
          <cell r="AC1873" t="str">
            <v/>
          </cell>
          <cell r="AD1873" t="str">
            <v/>
          </cell>
          <cell r="AE1873" t="str">
            <v/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 t="e">
            <v>#N/A</v>
          </cell>
          <cell r="AQ1873" t="str">
            <v>false</v>
          </cell>
          <cell r="AR1873" t="str">
            <v>htm</v>
          </cell>
          <cell r="AS1873">
            <v>12</v>
          </cell>
          <cell r="AT1873" t="str">
            <v>DD</v>
          </cell>
          <cell r="AU1873" t="str">
            <v>tram</v>
          </cell>
          <cell r="AW1873">
            <v>12</v>
          </cell>
          <cell r="AX1873">
            <v>12</v>
          </cell>
          <cell r="AY1873" t="str">
            <v>Duindorp</v>
          </cell>
          <cell r="AZ1873" t="str">
            <v>38.50</v>
          </cell>
          <cell r="BA1873" t="str">
            <v>1.10</v>
          </cell>
          <cell r="BB1873" t="str">
            <v>1.10</v>
          </cell>
          <cell r="BH1873" t="str">
            <v/>
          </cell>
          <cell r="BI1873" t="str">
            <v/>
          </cell>
        </row>
        <row r="1874">
          <cell r="A1874">
            <v>1995</v>
          </cell>
          <cell r="B1874">
            <v>54490150</v>
          </cell>
          <cell r="C1874">
            <v>42009401</v>
          </cell>
          <cell r="F1874">
            <v>42009401</v>
          </cell>
          <cell r="I1874" t="str">
            <v/>
          </cell>
          <cell r="L1874" t="str">
            <v>Sportlaan</v>
          </cell>
          <cell r="Q1874" t="str">
            <v>PZH</v>
          </cell>
          <cell r="R1874" t="str">
            <v>PZH</v>
          </cell>
          <cell r="S1874" t="str">
            <v>Westland</v>
          </cell>
          <cell r="U1874">
            <v>76574</v>
          </cell>
          <cell r="V1874">
            <v>443873</v>
          </cell>
          <cell r="W1874" t="str">
            <v>4.24570003</v>
          </cell>
          <cell r="X1874" t="str">
            <v>51.97772073</v>
          </cell>
          <cell r="Y1874" t="str">
            <v>DLiSpo</v>
          </cell>
          <cell r="AA1874" t="str">
            <v>pkmedia</v>
          </cell>
          <cell r="AB1874">
            <v>5</v>
          </cell>
          <cell r="AC1874" t="str">
            <v/>
          </cell>
          <cell r="AD1874" t="str">
            <v/>
          </cell>
          <cell r="AE1874" t="str">
            <v/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 t="e">
            <v>#N/A</v>
          </cell>
          <cell r="AQ1874" t="str">
            <v>false</v>
          </cell>
          <cell r="AR1874" t="str">
            <v>vtn</v>
          </cell>
          <cell r="AU1874" t="str">
            <v>bus</v>
          </cell>
          <cell r="AX1874">
            <v>128</v>
          </cell>
          <cell r="AY1874" t="str">
            <v>Naaldwijk</v>
          </cell>
          <cell r="AZ1874" t="str">
            <v>14.50</v>
          </cell>
          <cell r="BA1874" t="str">
            <v>4.50</v>
          </cell>
          <cell r="BB1874" t="str">
            <v>4.50</v>
          </cell>
          <cell r="BH1874" t="str">
            <v/>
          </cell>
          <cell r="BI1874" t="str">
            <v/>
          </cell>
        </row>
        <row r="1875">
          <cell r="A1875">
            <v>1996</v>
          </cell>
          <cell r="B1875">
            <v>54490160</v>
          </cell>
          <cell r="C1875">
            <v>42009402</v>
          </cell>
          <cell r="F1875">
            <v>42009402</v>
          </cell>
          <cell r="I1875" t="str">
            <v/>
          </cell>
          <cell r="L1875" t="str">
            <v>Sportlaan</v>
          </cell>
          <cell r="Q1875" t="str">
            <v>PZH</v>
          </cell>
          <cell r="R1875" t="str">
            <v>PZH</v>
          </cell>
          <cell r="S1875" t="str">
            <v>Westland</v>
          </cell>
          <cell r="U1875">
            <v>76541</v>
          </cell>
          <cell r="V1875">
            <v>443824</v>
          </cell>
          <cell r="W1875" t="str">
            <v>4.24523101</v>
          </cell>
          <cell r="X1875" t="str">
            <v>51.97727572</v>
          </cell>
          <cell r="Y1875" t="str">
            <v>DLiSpo</v>
          </cell>
          <cell r="AA1875" t="str">
            <v>pkmedia</v>
          </cell>
          <cell r="AB1875">
            <v>5</v>
          </cell>
          <cell r="AC1875" t="str">
            <v/>
          </cell>
          <cell r="AD1875" t="str">
            <v/>
          </cell>
          <cell r="AE1875" t="str">
            <v/>
          </cell>
          <cell r="AF1875">
            <v>0</v>
          </cell>
          <cell r="AG1875">
            <v>0</v>
          </cell>
          <cell r="AH1875">
            <v>0</v>
          </cell>
          <cell r="AI1875">
            <v>0</v>
          </cell>
          <cell r="AJ1875">
            <v>0</v>
          </cell>
          <cell r="AK1875">
            <v>0</v>
          </cell>
          <cell r="AL1875">
            <v>0</v>
          </cell>
          <cell r="AM1875">
            <v>0</v>
          </cell>
          <cell r="AN1875" t="e">
            <v>#N/A</v>
          </cell>
          <cell r="AQ1875" t="str">
            <v>false</v>
          </cell>
          <cell r="AR1875" t="str">
            <v>vtn</v>
          </cell>
          <cell r="AU1875" t="str">
            <v>bus</v>
          </cell>
          <cell r="AX1875">
            <v>128</v>
          </cell>
          <cell r="AY1875" t="str">
            <v>Delft Station</v>
          </cell>
          <cell r="AZ1875" t="str">
            <v>20.00</v>
          </cell>
          <cell r="BA1875" t="str">
            <v>3.30</v>
          </cell>
          <cell r="BB1875" t="str">
            <v>4.00</v>
          </cell>
          <cell r="BH1875" t="str">
            <v/>
          </cell>
          <cell r="BI1875" t="str">
            <v/>
          </cell>
        </row>
        <row r="1876">
          <cell r="A1876" t="str">
            <v>Buiten</v>
          </cell>
          <cell r="F1876">
            <v>42049701</v>
          </cell>
          <cell r="I1876" t="str">
            <v/>
          </cell>
          <cell r="L1876" t="str">
            <v>Sportlaan</v>
          </cell>
          <cell r="R1876" t="str">
            <v>Spijkenisse</v>
          </cell>
          <cell r="S1876" t="str">
            <v/>
          </cell>
          <cell r="U1876" t="str">
            <v/>
          </cell>
          <cell r="V1876" t="str">
            <v/>
          </cell>
          <cell r="W1876" t="str">
            <v/>
          </cell>
          <cell r="X1876" t="str">
            <v/>
          </cell>
          <cell r="AC1876" t="str">
            <v/>
          </cell>
          <cell r="AD1876" t="str">
            <v/>
          </cell>
          <cell r="AE1876" t="str">
            <v/>
          </cell>
          <cell r="AF1876">
            <v>0</v>
          </cell>
          <cell r="AG1876">
            <v>0</v>
          </cell>
          <cell r="AH1876">
            <v>0</v>
          </cell>
          <cell r="AI1876">
            <v>0</v>
          </cell>
          <cell r="AJ1876">
            <v>0</v>
          </cell>
          <cell r="AK1876">
            <v>0</v>
          </cell>
          <cell r="AL1876">
            <v>0</v>
          </cell>
          <cell r="AM1876">
            <v>0</v>
          </cell>
          <cell r="AN1876" t="e">
            <v>#N/A</v>
          </cell>
          <cell r="AQ1876" t="str">
            <v>false</v>
          </cell>
          <cell r="AU1876" t="str">
            <v/>
          </cell>
          <cell r="AX1876">
            <v>429</v>
          </cell>
          <cell r="AY1876" t="str">
            <v>Honselersdijk FloraHolland</v>
          </cell>
          <cell r="BH1876" t="str">
            <v/>
          </cell>
          <cell r="BI1876" t="str">
            <v/>
          </cell>
        </row>
        <row r="1877">
          <cell r="A1877" t="str">
            <v>Buiten</v>
          </cell>
          <cell r="F1877">
            <v>42026001</v>
          </cell>
          <cell r="I1877" t="str">
            <v/>
          </cell>
          <cell r="L1877" t="str">
            <v>Sprong</v>
          </cell>
          <cell r="R1877" t="str">
            <v>Hoogvliet</v>
          </cell>
          <cell r="S1877" t="str">
            <v/>
          </cell>
          <cell r="U1877" t="str">
            <v/>
          </cell>
          <cell r="V1877" t="str">
            <v/>
          </cell>
          <cell r="W1877" t="str">
            <v/>
          </cell>
          <cell r="X1877" t="str">
            <v/>
          </cell>
          <cell r="AC1877" t="str">
            <v/>
          </cell>
          <cell r="AD1877" t="str">
            <v/>
          </cell>
          <cell r="AE1877" t="str">
            <v/>
          </cell>
          <cell r="AF1877">
            <v>0</v>
          </cell>
          <cell r="AG1877">
            <v>0</v>
          </cell>
          <cell r="AH1877">
            <v>0</v>
          </cell>
          <cell r="AI1877">
            <v>0</v>
          </cell>
          <cell r="AJ1877">
            <v>0</v>
          </cell>
          <cell r="AK1877">
            <v>0</v>
          </cell>
          <cell r="AL1877">
            <v>0</v>
          </cell>
          <cell r="AM1877">
            <v>0</v>
          </cell>
          <cell r="AN1877" t="e">
            <v>#N/A</v>
          </cell>
          <cell r="AQ1877" t="str">
            <v>false</v>
          </cell>
          <cell r="AU1877" t="str">
            <v/>
          </cell>
          <cell r="AX1877">
            <v>429</v>
          </cell>
          <cell r="AY1877" t="str">
            <v>Honselersdijk FloraHolland</v>
          </cell>
          <cell r="BH1877" t="str">
            <v/>
          </cell>
          <cell r="BI1877" t="str">
            <v/>
          </cell>
        </row>
        <row r="1878">
          <cell r="A1878" t="str">
            <v>Buiten</v>
          </cell>
          <cell r="F1878">
            <v>42026002</v>
          </cell>
          <cell r="I1878" t="str">
            <v/>
          </cell>
          <cell r="L1878" t="str">
            <v>Sprong</v>
          </cell>
          <cell r="R1878" t="str">
            <v>Hoogvliet</v>
          </cell>
          <cell r="S1878" t="str">
            <v/>
          </cell>
          <cell r="U1878" t="str">
            <v/>
          </cell>
          <cell r="V1878" t="str">
            <v/>
          </cell>
          <cell r="W1878" t="str">
            <v/>
          </cell>
          <cell r="X1878" t="str">
            <v/>
          </cell>
          <cell r="AC1878" t="str">
            <v/>
          </cell>
          <cell r="AD1878" t="str">
            <v/>
          </cell>
          <cell r="AE1878" t="str">
            <v/>
          </cell>
          <cell r="AF1878">
            <v>0</v>
          </cell>
          <cell r="AG1878">
            <v>0</v>
          </cell>
          <cell r="AH1878">
            <v>0</v>
          </cell>
          <cell r="AI1878">
            <v>0</v>
          </cell>
          <cell r="AJ1878">
            <v>0</v>
          </cell>
          <cell r="AK1878">
            <v>0</v>
          </cell>
          <cell r="AL1878">
            <v>0</v>
          </cell>
          <cell r="AM1878">
            <v>0</v>
          </cell>
          <cell r="AN1878" t="e">
            <v>#N/A</v>
          </cell>
          <cell r="AQ1878" t="str">
            <v>false</v>
          </cell>
          <cell r="AU1878" t="str">
            <v/>
          </cell>
          <cell r="AX1878">
            <v>429</v>
          </cell>
          <cell r="AY1878" t="str">
            <v>Spijkenisse</v>
          </cell>
          <cell r="BH1878" t="str">
            <v/>
          </cell>
          <cell r="BI1878" t="str">
            <v/>
          </cell>
        </row>
        <row r="1879">
          <cell r="A1879">
            <v>517</v>
          </cell>
          <cell r="B1879">
            <v>32002880</v>
          </cell>
          <cell r="C1879">
            <v>32002880</v>
          </cell>
          <cell r="D1879">
            <v>2880</v>
          </cell>
          <cell r="I1879" t="str">
            <v/>
          </cell>
          <cell r="L1879" t="str">
            <v>Spui</v>
          </cell>
          <cell r="N1879" t="str">
            <v>Spui</v>
          </cell>
          <cell r="P1879" t="str">
            <v>Tunnel Grote Marktstraat</v>
          </cell>
          <cell r="R1879" t="str">
            <v>Den Haag</v>
          </cell>
          <cell r="S1879" t="str">
            <v>Den Haag</v>
          </cell>
          <cell r="U1879">
            <v>81457</v>
          </cell>
          <cell r="V1879">
            <v>454883</v>
          </cell>
          <cell r="W1879" t="str">
            <v>4.31439369</v>
          </cell>
          <cell r="X1879" t="str">
            <v>52.07733385</v>
          </cell>
          <cell r="Y1879" t="str">
            <v/>
          </cell>
          <cell r="AA1879" t="str">
            <v>TTGM</v>
          </cell>
          <cell r="AB1879">
            <v>5</v>
          </cell>
          <cell r="AC1879" t="str">
            <v>B-TTGM</v>
          </cell>
          <cell r="AD1879" t="str">
            <v/>
          </cell>
          <cell r="AE1879" t="str">
            <v>B-TTGM</v>
          </cell>
          <cell r="AF1879">
            <v>0</v>
          </cell>
          <cell r="AG1879">
            <v>0</v>
          </cell>
          <cell r="AH1879">
            <v>0</v>
          </cell>
          <cell r="AI1879">
            <v>0</v>
          </cell>
          <cell r="AJ1879">
            <v>0</v>
          </cell>
          <cell r="AK1879">
            <v>0</v>
          </cell>
          <cell r="AL1879">
            <v>0</v>
          </cell>
          <cell r="AM1879">
            <v>0</v>
          </cell>
          <cell r="AN1879" t="e">
            <v>#N/A</v>
          </cell>
          <cell r="AO1879" t="str">
            <v>GPRS</v>
          </cell>
          <cell r="AQ1879" t="str">
            <v>false</v>
          </cell>
          <cell r="AR1879" t="str">
            <v>htm</v>
          </cell>
          <cell r="AS1879" t="str">
            <v>2,3,4</v>
          </cell>
          <cell r="AT1879" t="str">
            <v>LD</v>
          </cell>
          <cell r="AU1879" t="str">
            <v>ttgm</v>
          </cell>
          <cell r="AW1879">
            <v>2</v>
          </cell>
          <cell r="AY1879" t="str">
            <v xml:space="preserve"> </v>
          </cell>
          <cell r="AZ1879" t="str">
            <v>0.00</v>
          </cell>
          <cell r="BA1879" t="str">
            <v>0.00</v>
          </cell>
          <cell r="BB1879" t="str">
            <v>0.00</v>
          </cell>
          <cell r="BE1879" t="str">
            <v>mut</v>
          </cell>
          <cell r="BH1879" t="str">
            <v/>
          </cell>
          <cell r="BI1879" t="str">
            <v/>
          </cell>
        </row>
        <row r="1880">
          <cell r="A1880">
            <v>518</v>
          </cell>
          <cell r="B1880">
            <v>32002881</v>
          </cell>
          <cell r="C1880">
            <v>32002881</v>
          </cell>
          <cell r="D1880">
            <v>2881</v>
          </cell>
          <cell r="I1880" t="str">
            <v/>
          </cell>
          <cell r="L1880" t="str">
            <v>Spui</v>
          </cell>
          <cell r="N1880" t="str">
            <v>Spui</v>
          </cell>
          <cell r="P1880" t="str">
            <v>Tunnel Grote Marktstraat</v>
          </cell>
          <cell r="R1880" t="str">
            <v>Den Haag</v>
          </cell>
          <cell r="S1880" t="str">
            <v>Den Haag</v>
          </cell>
          <cell r="U1880">
            <v>81426</v>
          </cell>
          <cell r="V1880">
            <v>454868</v>
          </cell>
          <cell r="W1880" t="str">
            <v>4.31394479</v>
          </cell>
          <cell r="X1880" t="str">
            <v>52.07719493</v>
          </cell>
          <cell r="Y1880" t="str">
            <v/>
          </cell>
          <cell r="AA1880" t="str">
            <v>TTGM</v>
          </cell>
          <cell r="AB1880">
            <v>5</v>
          </cell>
          <cell r="AC1880" t="str">
            <v>B-TTGM</v>
          </cell>
          <cell r="AD1880" t="str">
            <v/>
          </cell>
          <cell r="AE1880" t="str">
            <v>B-TTGM</v>
          </cell>
          <cell r="AF1880">
            <v>0</v>
          </cell>
          <cell r="AG1880">
            <v>0</v>
          </cell>
          <cell r="AH1880">
            <v>0</v>
          </cell>
          <cell r="AI1880">
            <v>0</v>
          </cell>
          <cell r="AJ1880">
            <v>0</v>
          </cell>
          <cell r="AK1880">
            <v>0</v>
          </cell>
          <cell r="AL1880">
            <v>0</v>
          </cell>
          <cell r="AM1880">
            <v>0</v>
          </cell>
          <cell r="AN1880" t="e">
            <v>#N/A</v>
          </cell>
          <cell r="AO1880" t="str">
            <v>GPRS</v>
          </cell>
          <cell r="AQ1880" t="str">
            <v>false</v>
          </cell>
          <cell r="AR1880" t="str">
            <v>htm</v>
          </cell>
          <cell r="AS1880" t="str">
            <v>2,3,4</v>
          </cell>
          <cell r="AT1880" t="str">
            <v>KS</v>
          </cell>
          <cell r="AU1880" t="str">
            <v>ttgm</v>
          </cell>
          <cell r="AW1880">
            <v>2</v>
          </cell>
          <cell r="AY1880" t="str">
            <v xml:space="preserve"> </v>
          </cell>
          <cell r="AZ1880" t="str">
            <v>0.00</v>
          </cell>
          <cell r="BA1880" t="str">
            <v>0.00</v>
          </cell>
          <cell r="BB1880" t="str">
            <v>0.00</v>
          </cell>
          <cell r="BE1880" t="str">
            <v>mut</v>
          </cell>
          <cell r="BH1880" t="str">
            <v/>
          </cell>
          <cell r="BI1880" t="str">
            <v/>
          </cell>
        </row>
        <row r="1881">
          <cell r="A1881">
            <v>504</v>
          </cell>
          <cell r="B1881">
            <v>32002853</v>
          </cell>
          <cell r="C1881">
            <v>32002853</v>
          </cell>
          <cell r="D1881">
            <v>2853</v>
          </cell>
          <cell r="I1881" t="str">
            <v/>
          </cell>
          <cell r="L1881" t="str">
            <v>Spui-Stadhuis</v>
          </cell>
          <cell r="R1881" t="str">
            <v>Den Haag</v>
          </cell>
          <cell r="S1881" t="str">
            <v>Den Haag</v>
          </cell>
          <cell r="U1881" t="str">
            <v/>
          </cell>
          <cell r="V1881" t="str">
            <v/>
          </cell>
          <cell r="W1881" t="str">
            <v/>
          </cell>
          <cell r="X1881" t="str">
            <v/>
          </cell>
          <cell r="Y1881" t="str">
            <v/>
          </cell>
          <cell r="AA1881" t="str">
            <v>jcdecaux</v>
          </cell>
          <cell r="AB1881">
            <v>5</v>
          </cell>
          <cell r="AD1881" t="str">
            <v/>
          </cell>
          <cell r="AE1881" t="str">
            <v/>
          </cell>
          <cell r="AF1881">
            <v>0</v>
          </cell>
          <cell r="AG1881">
            <v>0</v>
          </cell>
          <cell r="AH1881">
            <v>0</v>
          </cell>
          <cell r="AI1881">
            <v>0</v>
          </cell>
          <cell r="AJ1881">
            <v>0</v>
          </cell>
          <cell r="AK1881">
            <v>0</v>
          </cell>
          <cell r="AL1881">
            <v>0</v>
          </cell>
          <cell r="AM1881">
            <v>0</v>
          </cell>
          <cell r="AN1881" t="e">
            <v>#N/A</v>
          </cell>
          <cell r="AQ1881" t="str">
            <v>true</v>
          </cell>
          <cell r="AR1881" t="str">
            <v>htm</v>
          </cell>
          <cell r="AU1881" t="str">
            <v>tram</v>
          </cell>
          <cell r="AX1881">
            <v>1</v>
          </cell>
          <cell r="AY1881" t="str">
            <v>Scheveningen Noorderstrand</v>
          </cell>
          <cell r="AZ1881" t="str">
            <v>70.00</v>
          </cell>
          <cell r="BA1881" t="str">
            <v>3.00</v>
          </cell>
          <cell r="BB1881" t="str">
            <v>3.00</v>
          </cell>
          <cell r="BF1881" t="str">
            <v>true</v>
          </cell>
          <cell r="BH1881" t="str">
            <v/>
          </cell>
          <cell r="BI1881" t="str">
            <v xml:space="preserve">Halte vervallen </v>
          </cell>
        </row>
        <row r="1882">
          <cell r="A1882">
            <v>505</v>
          </cell>
          <cell r="B1882">
            <v>32002854</v>
          </cell>
          <cell r="C1882">
            <v>32002854</v>
          </cell>
          <cell r="D1882">
            <v>2854</v>
          </cell>
          <cell r="I1882" t="str">
            <v/>
          </cell>
          <cell r="L1882" t="str">
            <v>Spui-Stadhuis</v>
          </cell>
          <cell r="R1882" t="str">
            <v>Den Haag</v>
          </cell>
          <cell r="S1882" t="str">
            <v>Den Haag</v>
          </cell>
          <cell r="U1882" t="str">
            <v/>
          </cell>
          <cell r="V1882" t="str">
            <v/>
          </cell>
          <cell r="W1882" t="str">
            <v/>
          </cell>
          <cell r="X1882" t="str">
            <v/>
          </cell>
          <cell r="Y1882" t="str">
            <v/>
          </cell>
          <cell r="AA1882" t="str">
            <v>jcdecaux</v>
          </cell>
          <cell r="AB1882">
            <v>5</v>
          </cell>
          <cell r="AD1882" t="str">
            <v/>
          </cell>
          <cell r="AE1882" t="str">
            <v/>
          </cell>
          <cell r="AF1882">
            <v>0</v>
          </cell>
          <cell r="AG1882">
            <v>0</v>
          </cell>
          <cell r="AH1882">
            <v>0</v>
          </cell>
          <cell r="AI1882">
            <v>0</v>
          </cell>
          <cell r="AJ1882">
            <v>0</v>
          </cell>
          <cell r="AK1882">
            <v>0</v>
          </cell>
          <cell r="AL1882">
            <v>0</v>
          </cell>
          <cell r="AM1882">
            <v>0</v>
          </cell>
          <cell r="AN1882" t="e">
            <v>#N/A</v>
          </cell>
          <cell r="AQ1882" t="str">
            <v>true</v>
          </cell>
          <cell r="AR1882" t="str">
            <v>htm</v>
          </cell>
          <cell r="AU1882" t="str">
            <v>tram</v>
          </cell>
          <cell r="AX1882">
            <v>1</v>
          </cell>
          <cell r="AY1882" t="str">
            <v>Delft Tanthof</v>
          </cell>
          <cell r="AZ1882" t="str">
            <v>70.00</v>
          </cell>
          <cell r="BA1882" t="str">
            <v>3.00</v>
          </cell>
          <cell r="BB1882" t="str">
            <v>3.00</v>
          </cell>
          <cell r="BF1882" t="str">
            <v>true</v>
          </cell>
          <cell r="BH1882" t="str">
            <v/>
          </cell>
          <cell r="BI1882" t="str">
            <v xml:space="preserve">Halte vervallen </v>
          </cell>
        </row>
        <row r="1883">
          <cell r="A1883">
            <v>506</v>
          </cell>
          <cell r="B1883">
            <v>32002855</v>
          </cell>
          <cell r="C1883">
            <v>32002855</v>
          </cell>
          <cell r="D1883">
            <v>2855</v>
          </cell>
          <cell r="I1883" t="str">
            <v/>
          </cell>
          <cell r="L1883" t="str">
            <v>Spui-Stadhuis</v>
          </cell>
          <cell r="R1883" t="str">
            <v>Den Haag</v>
          </cell>
          <cell r="S1883" t="str">
            <v>Den Haag</v>
          </cell>
          <cell r="U1883" t="str">
            <v/>
          </cell>
          <cell r="V1883" t="str">
            <v/>
          </cell>
          <cell r="W1883" t="str">
            <v>4.31558795</v>
          </cell>
          <cell r="X1883" t="str">
            <v>52.07741663</v>
          </cell>
          <cell r="Y1883">
            <v>2855</v>
          </cell>
          <cell r="AA1883" t="str">
            <v>jcdecaux</v>
          </cell>
          <cell r="AB1883">
            <v>5</v>
          </cell>
          <cell r="AC1883" t="str">
            <v/>
          </cell>
          <cell r="AD1883" t="str">
            <v/>
          </cell>
          <cell r="AE1883" t="str">
            <v/>
          </cell>
          <cell r="AF1883">
            <v>0</v>
          </cell>
          <cell r="AG1883">
            <v>0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 t="e">
            <v>#N/A</v>
          </cell>
          <cell r="AQ1883" t="str">
            <v>true</v>
          </cell>
          <cell r="AR1883" t="str">
            <v>htm</v>
          </cell>
          <cell r="AU1883" t="str">
            <v>bus</v>
          </cell>
          <cell r="AX1883">
            <v>22</v>
          </cell>
          <cell r="AY1883" t="str">
            <v>Scheveningen Noorderstrand</v>
          </cell>
          <cell r="AZ1883" t="str">
            <v>37.50</v>
          </cell>
          <cell r="BA1883" t="str">
            <v>6.00</v>
          </cell>
          <cell r="BB1883" t="str">
            <v>12.20</v>
          </cell>
          <cell r="BF1883" t="str">
            <v>true</v>
          </cell>
          <cell r="BH1883" t="str">
            <v/>
          </cell>
          <cell r="BI1883" t="str">
            <v>Halte vervallen</v>
          </cell>
        </row>
        <row r="1884">
          <cell r="A1884">
            <v>507</v>
          </cell>
          <cell r="B1884">
            <v>32002856</v>
          </cell>
          <cell r="C1884">
            <v>32002856</v>
          </cell>
          <cell r="D1884">
            <v>2856</v>
          </cell>
          <cell r="I1884" t="str">
            <v/>
          </cell>
          <cell r="L1884" t="str">
            <v>Spui-Stadhuis</v>
          </cell>
          <cell r="R1884" t="str">
            <v>Den Haag</v>
          </cell>
          <cell r="S1884" t="str">
            <v>Den Haag</v>
          </cell>
          <cell r="U1884" t="str">
            <v/>
          </cell>
          <cell r="V1884" t="str">
            <v/>
          </cell>
          <cell r="W1884" t="str">
            <v>4.31611112</v>
          </cell>
          <cell r="X1884" t="str">
            <v>52.07689105</v>
          </cell>
          <cell r="Y1884">
            <v>2855</v>
          </cell>
          <cell r="AA1884" t="str">
            <v>geen_abri</v>
          </cell>
          <cell r="AB1884">
            <v>5</v>
          </cell>
          <cell r="AC1884" t="str">
            <v/>
          </cell>
          <cell r="AD1884" t="str">
            <v/>
          </cell>
          <cell r="AE1884" t="str">
            <v/>
          </cell>
          <cell r="AF1884">
            <v>0</v>
          </cell>
          <cell r="AG1884">
            <v>0</v>
          </cell>
          <cell r="AH1884">
            <v>0</v>
          </cell>
          <cell r="AI1884">
            <v>0</v>
          </cell>
          <cell r="AJ1884">
            <v>0</v>
          </cell>
          <cell r="AK1884">
            <v>0</v>
          </cell>
          <cell r="AL1884">
            <v>0</v>
          </cell>
          <cell r="AM1884">
            <v>0</v>
          </cell>
          <cell r="AN1884" t="e">
            <v>#N/A</v>
          </cell>
          <cell r="AQ1884" t="str">
            <v>true</v>
          </cell>
          <cell r="AR1884" t="str">
            <v>htm</v>
          </cell>
          <cell r="AU1884" t="str">
            <v>bus</v>
          </cell>
          <cell r="AX1884">
            <v>22</v>
          </cell>
          <cell r="AY1884" t="str">
            <v>Duinzigt</v>
          </cell>
          <cell r="AZ1884" t="str">
            <v>24.00</v>
          </cell>
          <cell r="BA1884" t="str">
            <v>4.00</v>
          </cell>
          <cell r="BB1884" t="str">
            <v>4.00</v>
          </cell>
          <cell r="BF1884" t="str">
            <v>true</v>
          </cell>
          <cell r="BH1884" t="str">
            <v/>
          </cell>
          <cell r="BI1884" t="str">
            <v>Halte vervallen</v>
          </cell>
        </row>
        <row r="1885">
          <cell r="A1885">
            <v>915</v>
          </cell>
          <cell r="B1885">
            <v>32009573</v>
          </cell>
          <cell r="C1885">
            <v>32009573</v>
          </cell>
          <cell r="D1885">
            <v>9573</v>
          </cell>
          <cell r="I1885">
            <v>9573</v>
          </cell>
          <cell r="L1885" t="str">
            <v>St. Antoniushove</v>
          </cell>
          <cell r="N1885" t="str">
            <v>MCH Antoniushove</v>
          </cell>
          <cell r="P1885" t="str">
            <v>Heuvelweg/Burg.Banninglaan</v>
          </cell>
          <cell r="R1885" t="str">
            <v>Leidschendam-Voorburg</v>
          </cell>
          <cell r="S1885" t="str">
            <v>Leidschendam-Voorburg</v>
          </cell>
          <cell r="U1885">
            <v>86096</v>
          </cell>
          <cell r="V1885">
            <v>456290</v>
          </cell>
          <cell r="W1885" t="str">
            <v>4.38178404</v>
          </cell>
          <cell r="X1885" t="str">
            <v>52.09062911</v>
          </cell>
          <cell r="Y1885">
            <v>9573</v>
          </cell>
          <cell r="AA1885" t="str">
            <v>geen_abri</v>
          </cell>
          <cell r="AB1885">
            <v>5</v>
          </cell>
          <cell r="AC1885" t="str">
            <v/>
          </cell>
          <cell r="AD1885" t="str">
            <v/>
          </cell>
          <cell r="AE1885" t="str">
            <v/>
          </cell>
          <cell r="AF1885">
            <v>0</v>
          </cell>
          <cell r="AG1885">
            <v>0</v>
          </cell>
          <cell r="AH1885">
            <v>0</v>
          </cell>
          <cell r="AI1885">
            <v>0</v>
          </cell>
          <cell r="AJ1885">
            <v>0</v>
          </cell>
          <cell r="AK1885">
            <v>0</v>
          </cell>
          <cell r="AL1885">
            <v>0</v>
          </cell>
          <cell r="AM1885">
            <v>0</v>
          </cell>
          <cell r="AN1885" t="e">
            <v>#N/A</v>
          </cell>
          <cell r="AQ1885" t="str">
            <v>false</v>
          </cell>
          <cell r="AR1885" t="str">
            <v>htm</v>
          </cell>
          <cell r="AS1885" t="str">
            <v>N2,</v>
          </cell>
          <cell r="AT1885" t="str">
            <v>LD</v>
          </cell>
          <cell r="AU1885" t="str">
            <v>nacht</v>
          </cell>
          <cell r="AX1885" t="str">
            <v>N2</v>
          </cell>
          <cell r="AY1885" t="str">
            <v>Leidschenveen</v>
          </cell>
          <cell r="AZ1885" t="str">
            <v>48.65</v>
          </cell>
          <cell r="BA1885" t="str">
            <v>0.90</v>
          </cell>
          <cell r="BB1885" t="str">
            <v>2.90</v>
          </cell>
          <cell r="BH1885" t="str">
            <v/>
          </cell>
          <cell r="BI1885" t="str">
            <v/>
          </cell>
        </row>
        <row r="1886">
          <cell r="A1886">
            <v>1080</v>
          </cell>
          <cell r="B1886">
            <v>54130310</v>
          </cell>
          <cell r="C1886">
            <v>42026703</v>
          </cell>
          <cell r="F1886">
            <v>42026703</v>
          </cell>
          <cell r="I1886" t="str">
            <v/>
          </cell>
          <cell r="L1886" t="str">
            <v>St. Antoniushove</v>
          </cell>
          <cell r="P1886" t="str">
            <v>Heuvelweg</v>
          </cell>
          <cell r="R1886" t="str">
            <v>Leidschendam-Voorburg</v>
          </cell>
          <cell r="S1886" t="str">
            <v>Leidschendam-Voorburg</v>
          </cell>
          <cell r="U1886">
            <v>86251</v>
          </cell>
          <cell r="V1886">
            <v>456404</v>
          </cell>
          <cell r="W1886" t="str">
            <v>4.38400907</v>
          </cell>
          <cell r="X1886" t="str">
            <v>52.09161884</v>
          </cell>
          <cell r="Y1886" t="str">
            <v>LdaAnt</v>
          </cell>
          <cell r="AA1886" t="str">
            <v>jcdecaux</v>
          </cell>
          <cell r="AB1886">
            <v>4</v>
          </cell>
          <cell r="AC1886" t="str">
            <v/>
          </cell>
          <cell r="AD1886" t="str">
            <v>KHP</v>
          </cell>
          <cell r="AE1886" t="str">
            <v>KHP</v>
          </cell>
          <cell r="AF1886">
            <v>1</v>
          </cell>
          <cell r="AG1886">
            <v>1</v>
          </cell>
          <cell r="AH1886">
            <v>0</v>
          </cell>
          <cell r="AI1886">
            <v>0</v>
          </cell>
          <cell r="AJ1886">
            <v>0</v>
          </cell>
          <cell r="AK1886">
            <v>0</v>
          </cell>
          <cell r="AL1886">
            <v>0</v>
          </cell>
          <cell r="AM1886">
            <v>1</v>
          </cell>
          <cell r="AN1886">
            <v>1</v>
          </cell>
          <cell r="AQ1886" t="str">
            <v>false</v>
          </cell>
          <cell r="AR1886" t="str">
            <v>vtn</v>
          </cell>
          <cell r="AS1886">
            <v>46</v>
          </cell>
          <cell r="AT1886" t="str">
            <v>Voorschoten</v>
          </cell>
          <cell r="AU1886" t="str">
            <v>bus</v>
          </cell>
          <cell r="AX1886">
            <v>39</v>
          </cell>
          <cell r="AY1886" t="str">
            <v>Voorschoten</v>
          </cell>
          <cell r="AZ1886" t="str">
            <v>3.00</v>
          </cell>
          <cell r="BA1886" t="str">
            <v>1.80</v>
          </cell>
          <cell r="BB1886" t="str">
            <v>3.00</v>
          </cell>
          <cell r="BH1886" t="str">
            <v/>
          </cell>
          <cell r="BI1886" t="str">
            <v/>
          </cell>
        </row>
        <row r="1887">
          <cell r="A1887">
            <v>1081</v>
          </cell>
          <cell r="B1887">
            <v>54132040</v>
          </cell>
          <cell r="C1887">
            <v>42026704</v>
          </cell>
          <cell r="F1887">
            <v>42026704</v>
          </cell>
          <cell r="I1887" t="str">
            <v/>
          </cell>
          <cell r="L1887" t="str">
            <v>St. Antoniushove</v>
          </cell>
          <cell r="P1887" t="str">
            <v>Heuvelweg</v>
          </cell>
          <cell r="R1887" t="str">
            <v>Leidschendam-Voorburg</v>
          </cell>
          <cell r="S1887" t="str">
            <v>Leidschendam-Voorburg</v>
          </cell>
          <cell r="U1887">
            <v>86328</v>
          </cell>
          <cell r="V1887">
            <v>456514</v>
          </cell>
          <cell r="W1887" t="str">
            <v>4.38511034</v>
          </cell>
          <cell r="X1887" t="str">
            <v>52.09261696</v>
          </cell>
          <cell r="Y1887" t="str">
            <v/>
          </cell>
          <cell r="AA1887" t="str">
            <v>jcdecaux</v>
          </cell>
          <cell r="AB1887">
            <v>1</v>
          </cell>
          <cell r="AC1887" t="str">
            <v/>
          </cell>
          <cell r="AD1887" t="str">
            <v>KHP</v>
          </cell>
          <cell r="AE1887" t="str">
            <v>KHP</v>
          </cell>
          <cell r="AF1887">
            <v>1</v>
          </cell>
          <cell r="AG1887">
            <v>0</v>
          </cell>
          <cell r="AH1887">
            <v>1</v>
          </cell>
          <cell r="AI1887">
            <v>0</v>
          </cell>
          <cell r="AJ1887">
            <v>0</v>
          </cell>
          <cell r="AK1887">
            <v>0</v>
          </cell>
          <cell r="AL1887">
            <v>0</v>
          </cell>
          <cell r="AM1887">
            <v>1</v>
          </cell>
          <cell r="AN1887" t="e">
            <v>#N/A</v>
          </cell>
          <cell r="AQ1887" t="str">
            <v>false</v>
          </cell>
          <cell r="AR1887" t="str">
            <v>vtn</v>
          </cell>
          <cell r="AS1887">
            <v>46</v>
          </cell>
          <cell r="AT1887" t="str">
            <v>Den Haag CS</v>
          </cell>
          <cell r="AU1887" t="str">
            <v>bus</v>
          </cell>
          <cell r="AX1887">
            <v>39</v>
          </cell>
          <cell r="AY1887" t="str">
            <v>Den Haag CS</v>
          </cell>
          <cell r="AZ1887" t="str">
            <v>0.00</v>
          </cell>
          <cell r="BA1887" t="str">
            <v>0.00</v>
          </cell>
          <cell r="BB1887" t="str">
            <v>0.00</v>
          </cell>
          <cell r="BH1887" t="str">
            <v>HVS</v>
          </cell>
          <cell r="BI1887" t="str">
            <v/>
          </cell>
        </row>
        <row r="1888">
          <cell r="A1888">
            <v>2007</v>
          </cell>
          <cell r="B1888">
            <v>54491010</v>
          </cell>
          <cell r="C1888">
            <v>42041101</v>
          </cell>
          <cell r="F1888">
            <v>42041101</v>
          </cell>
          <cell r="I1888" t="str">
            <v/>
          </cell>
          <cell r="L1888" t="str">
            <v>St. Jorispad</v>
          </cell>
          <cell r="Q1888" t="str">
            <v>Maasdijk</v>
          </cell>
          <cell r="R1888" t="str">
            <v>PZH</v>
          </cell>
          <cell r="S1888" t="str">
            <v>Westland</v>
          </cell>
          <cell r="U1888">
            <v>74268</v>
          </cell>
          <cell r="V1888">
            <v>443278</v>
          </cell>
          <cell r="W1888" t="str">
            <v>4.21228251</v>
          </cell>
          <cell r="X1888" t="str">
            <v>51.97204325</v>
          </cell>
          <cell r="Y1888" t="str">
            <v>MsdSJo</v>
          </cell>
          <cell r="AA1888" t="str">
            <v>geen_abri</v>
          </cell>
          <cell r="AB1888">
            <v>5</v>
          </cell>
          <cell r="AC1888" t="str">
            <v/>
          </cell>
          <cell r="AD1888" t="str">
            <v/>
          </cell>
          <cell r="AE1888" t="str">
            <v/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0</v>
          </cell>
          <cell r="AK1888">
            <v>0</v>
          </cell>
          <cell r="AL1888">
            <v>0</v>
          </cell>
          <cell r="AM1888">
            <v>0</v>
          </cell>
          <cell r="AN1888" t="e">
            <v>#N/A</v>
          </cell>
          <cell r="AQ1888" t="str">
            <v>false</v>
          </cell>
          <cell r="AR1888" t="str">
            <v>vtn</v>
          </cell>
          <cell r="AU1888" t="str">
            <v>bus</v>
          </cell>
          <cell r="AX1888">
            <v>30</v>
          </cell>
          <cell r="AY1888" t="str">
            <v>Maassluis</v>
          </cell>
          <cell r="AZ1888" t="str">
            <v>9.00</v>
          </cell>
          <cell r="BA1888" t="str">
            <v>1.10</v>
          </cell>
          <cell r="BB1888" t="str">
            <v>1.10</v>
          </cell>
          <cell r="BH1888" t="str">
            <v/>
          </cell>
          <cell r="BI1888" t="str">
            <v/>
          </cell>
        </row>
        <row r="1889">
          <cell r="A1889">
            <v>2008</v>
          </cell>
          <cell r="B1889">
            <v>54491020</v>
          </cell>
          <cell r="C1889">
            <v>42041102</v>
          </cell>
          <cell r="F1889">
            <v>42041102</v>
          </cell>
          <cell r="I1889" t="str">
            <v/>
          </cell>
          <cell r="L1889" t="str">
            <v>St. Jorispad</v>
          </cell>
          <cell r="Q1889" t="str">
            <v>Maasdijk</v>
          </cell>
          <cell r="R1889" t="str">
            <v>PZH</v>
          </cell>
          <cell r="S1889" t="str">
            <v>Westland</v>
          </cell>
          <cell r="U1889">
            <v>74246</v>
          </cell>
          <cell r="V1889">
            <v>443255</v>
          </cell>
          <cell r="W1889" t="str">
            <v>4.21196782</v>
          </cell>
          <cell r="X1889" t="str">
            <v>51.97183336</v>
          </cell>
          <cell r="Y1889" t="str">
            <v>MsdSJo</v>
          </cell>
          <cell r="AA1889" t="str">
            <v>geen_abri</v>
          </cell>
          <cell r="AB1889">
            <v>5</v>
          </cell>
          <cell r="AC1889" t="str">
            <v/>
          </cell>
          <cell r="AD1889" t="str">
            <v/>
          </cell>
          <cell r="AE1889" t="str">
            <v/>
          </cell>
          <cell r="AF1889">
            <v>0</v>
          </cell>
          <cell r="AG1889">
            <v>0</v>
          </cell>
          <cell r="AH1889">
            <v>0</v>
          </cell>
          <cell r="AI1889">
            <v>0</v>
          </cell>
          <cell r="AJ1889">
            <v>0</v>
          </cell>
          <cell r="AK1889">
            <v>0</v>
          </cell>
          <cell r="AL1889">
            <v>0</v>
          </cell>
          <cell r="AM1889">
            <v>0</v>
          </cell>
          <cell r="AN1889" t="e">
            <v>#N/A</v>
          </cell>
          <cell r="AQ1889" t="str">
            <v>false</v>
          </cell>
          <cell r="AR1889" t="str">
            <v>vtn</v>
          </cell>
          <cell r="AU1889" t="str">
            <v>bus</v>
          </cell>
          <cell r="AX1889">
            <v>30</v>
          </cell>
          <cell r="AY1889" t="str">
            <v>Den Haag Leidschenveen</v>
          </cell>
          <cell r="AZ1889" t="str">
            <v>9.00</v>
          </cell>
          <cell r="BA1889" t="str">
            <v>1.20</v>
          </cell>
          <cell r="BB1889" t="str">
            <v>1.20</v>
          </cell>
          <cell r="BH1889" t="str">
            <v/>
          </cell>
          <cell r="BI1889" t="str">
            <v/>
          </cell>
        </row>
        <row r="1890">
          <cell r="A1890">
            <v>1043</v>
          </cell>
          <cell r="B1890">
            <v>54130410</v>
          </cell>
          <cell r="C1890">
            <v>54130410</v>
          </cell>
          <cell r="I1890" t="str">
            <v/>
          </cell>
          <cell r="L1890" t="str">
            <v>St. Martinuslaan</v>
          </cell>
          <cell r="R1890" t="str">
            <v>Leidschendam-Voorburg</v>
          </cell>
          <cell r="S1890" t="str">
            <v>Leidschendam-Voorburg</v>
          </cell>
          <cell r="U1890" t="str">
            <v/>
          </cell>
          <cell r="V1890" t="str">
            <v/>
          </cell>
          <cell r="W1890" t="str">
            <v/>
          </cell>
          <cell r="X1890" t="str">
            <v/>
          </cell>
          <cell r="Y1890" t="str">
            <v/>
          </cell>
          <cell r="AA1890" t="str">
            <v>jcdecaux</v>
          </cell>
          <cell r="AB1890">
            <v>1</v>
          </cell>
          <cell r="AC1890" t="str">
            <v/>
          </cell>
          <cell r="AD1890" t="str">
            <v/>
          </cell>
          <cell r="AE1890" t="str">
            <v/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0</v>
          </cell>
          <cell r="AK1890">
            <v>0</v>
          </cell>
          <cell r="AL1890">
            <v>0</v>
          </cell>
          <cell r="AM1890">
            <v>0</v>
          </cell>
          <cell r="AN1890" t="e">
            <v>#N/A</v>
          </cell>
          <cell r="AQ1890" t="str">
            <v>false</v>
          </cell>
          <cell r="AR1890" t="str">
            <v>vtn</v>
          </cell>
          <cell r="AU1890" t="str">
            <v>bus</v>
          </cell>
          <cell r="AX1890">
            <v>46</v>
          </cell>
          <cell r="AY1890" t="str">
            <v>Leidschendam</v>
          </cell>
          <cell r="AZ1890" t="str">
            <v>8.30</v>
          </cell>
          <cell r="BA1890" t="str">
            <v>1.20</v>
          </cell>
          <cell r="BB1890" t="str">
            <v>1.20</v>
          </cell>
          <cell r="BF1890" t="str">
            <v>true</v>
          </cell>
          <cell r="BH1890" t="str">
            <v>HVS</v>
          </cell>
        </row>
        <row r="1891">
          <cell r="A1891">
            <v>1048</v>
          </cell>
          <cell r="B1891">
            <v>54130560</v>
          </cell>
          <cell r="C1891">
            <v>54130560</v>
          </cell>
          <cell r="I1891" t="str">
            <v/>
          </cell>
          <cell r="L1891" t="str">
            <v>St. Martinuslaan</v>
          </cell>
          <cell r="R1891" t="str">
            <v>Leidschendam-Voorburg</v>
          </cell>
          <cell r="S1891" t="str">
            <v>Leidschendam-Voorburg</v>
          </cell>
          <cell r="U1891" t="str">
            <v/>
          </cell>
          <cell r="V1891" t="str">
            <v/>
          </cell>
          <cell r="W1891" t="str">
            <v/>
          </cell>
          <cell r="X1891" t="str">
            <v/>
          </cell>
          <cell r="Y1891" t="str">
            <v/>
          </cell>
          <cell r="AA1891" t="str">
            <v>jcdecaux</v>
          </cell>
          <cell r="AB1891">
            <v>1</v>
          </cell>
          <cell r="AC1891" t="str">
            <v/>
          </cell>
          <cell r="AD1891" t="str">
            <v/>
          </cell>
          <cell r="AE1891" t="str">
            <v/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0</v>
          </cell>
          <cell r="AK1891">
            <v>0</v>
          </cell>
          <cell r="AL1891">
            <v>0</v>
          </cell>
          <cell r="AM1891">
            <v>0</v>
          </cell>
          <cell r="AN1891" t="e">
            <v>#N/A</v>
          </cell>
          <cell r="AQ1891" t="str">
            <v>false</v>
          </cell>
          <cell r="AR1891" t="str">
            <v>vtn</v>
          </cell>
          <cell r="AU1891" t="str">
            <v>bus</v>
          </cell>
          <cell r="AX1891">
            <v>46</v>
          </cell>
          <cell r="AY1891" t="str">
            <v>Voorburg Station</v>
          </cell>
          <cell r="AZ1891" t="str">
            <v>16.60</v>
          </cell>
          <cell r="BA1891" t="str">
            <v>1.20</v>
          </cell>
          <cell r="BB1891" t="str">
            <v>1.20</v>
          </cell>
          <cell r="BF1891" t="str">
            <v>true</v>
          </cell>
          <cell r="BH1891" t="str">
            <v>HVS</v>
          </cell>
        </row>
        <row r="1892">
          <cell r="A1892">
            <v>1366</v>
          </cell>
          <cell r="B1892">
            <v>54240350</v>
          </cell>
          <cell r="C1892">
            <v>42057301</v>
          </cell>
          <cell r="F1892">
            <v>42057301</v>
          </cell>
          <cell r="I1892" t="str">
            <v/>
          </cell>
          <cell r="L1892" t="str">
            <v>Stadhoudersplein</v>
          </cell>
          <cell r="R1892" t="str">
            <v>Wassenaar</v>
          </cell>
          <cell r="S1892" t="str">
            <v>Wassenaar</v>
          </cell>
          <cell r="U1892">
            <v>87720</v>
          </cell>
          <cell r="V1892">
            <v>462355</v>
          </cell>
          <cell r="W1892" t="str">
            <v>4.40426600</v>
          </cell>
          <cell r="X1892" t="str">
            <v>52.14528043</v>
          </cell>
          <cell r="Y1892" t="str">
            <v>WssSta</v>
          </cell>
          <cell r="AA1892" t="str">
            <v>jcdecaux</v>
          </cell>
          <cell r="AB1892">
            <v>1</v>
          </cell>
          <cell r="AC1892" t="str">
            <v/>
          </cell>
          <cell r="AD1892" t="str">
            <v>KHP</v>
          </cell>
          <cell r="AE1892" t="str">
            <v>KHP</v>
          </cell>
          <cell r="AF1892">
            <v>1</v>
          </cell>
          <cell r="AG1892">
            <v>1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1</v>
          </cell>
          <cell r="AN1892">
            <v>1</v>
          </cell>
          <cell r="AQ1892" t="str">
            <v>false</v>
          </cell>
          <cell r="AR1892" t="str">
            <v>vtn</v>
          </cell>
          <cell r="AU1892" t="str">
            <v>bus</v>
          </cell>
          <cell r="AX1892">
            <v>43</v>
          </cell>
          <cell r="AY1892" t="str">
            <v>Leiden CS</v>
          </cell>
          <cell r="AZ1892" t="str">
            <v>33.00</v>
          </cell>
          <cell r="BA1892" t="str">
            <v>1.50</v>
          </cell>
          <cell r="BB1892" t="str">
            <v>6.00</v>
          </cell>
          <cell r="BH1892" t="str">
            <v/>
          </cell>
          <cell r="BI1892" t="str">
            <v/>
          </cell>
        </row>
        <row r="1893">
          <cell r="A1893">
            <v>1367</v>
          </cell>
          <cell r="B1893">
            <v>54240360</v>
          </cell>
          <cell r="C1893">
            <v>42057302</v>
          </cell>
          <cell r="F1893">
            <v>42057302</v>
          </cell>
          <cell r="I1893" t="str">
            <v/>
          </cell>
          <cell r="L1893" t="str">
            <v>Stadhoudersplein</v>
          </cell>
          <cell r="R1893" t="str">
            <v>Wassenaar</v>
          </cell>
          <cell r="S1893" t="str">
            <v>Wassenaar</v>
          </cell>
          <cell r="U1893">
            <v>87693</v>
          </cell>
          <cell r="V1893">
            <v>462335</v>
          </cell>
          <cell r="W1893" t="str">
            <v>4.40387556</v>
          </cell>
          <cell r="X1893" t="str">
            <v>52.14509741</v>
          </cell>
          <cell r="Y1893" t="str">
            <v>WssSta</v>
          </cell>
          <cell r="AA1893" t="str">
            <v>jcdecaux</v>
          </cell>
          <cell r="AB1893">
            <v>1</v>
          </cell>
          <cell r="AC1893" t="str">
            <v/>
          </cell>
          <cell r="AD1893" t="str">
            <v>KHP</v>
          </cell>
          <cell r="AE1893" t="str">
            <v>KHP</v>
          </cell>
          <cell r="AF1893">
            <v>1</v>
          </cell>
          <cell r="AG1893">
            <v>1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1</v>
          </cell>
          <cell r="AN1893">
            <v>1</v>
          </cell>
          <cell r="AQ1893" t="str">
            <v>false</v>
          </cell>
          <cell r="AR1893" t="str">
            <v>vtn</v>
          </cell>
          <cell r="AU1893" t="str">
            <v>bus</v>
          </cell>
          <cell r="AX1893">
            <v>43</v>
          </cell>
          <cell r="AY1893" t="str">
            <v>Den Haag CS</v>
          </cell>
          <cell r="AZ1893" t="str">
            <v>17.50</v>
          </cell>
          <cell r="BA1893" t="str">
            <v>1.80</v>
          </cell>
          <cell r="BB1893" t="str">
            <v>2.80</v>
          </cell>
          <cell r="BH1893" t="str">
            <v/>
          </cell>
          <cell r="BI1893" t="str">
            <v/>
          </cell>
        </row>
        <row r="1894">
          <cell r="A1894">
            <v>1821</v>
          </cell>
          <cell r="B1894">
            <v>54410390</v>
          </cell>
          <cell r="C1894">
            <v>42065001</v>
          </cell>
          <cell r="F1894">
            <v>42065001</v>
          </cell>
          <cell r="I1894" t="str">
            <v/>
          </cell>
          <cell r="L1894" t="str">
            <v>Stadhoudersring</v>
          </cell>
          <cell r="Q1894" t="str">
            <v>Zoetermeer</v>
          </cell>
          <cell r="R1894" t="str">
            <v>Zoetermeer</v>
          </cell>
          <cell r="S1894" t="str">
            <v>Zoetermeer</v>
          </cell>
          <cell r="U1894">
            <v>92957</v>
          </cell>
          <cell r="V1894">
            <v>452035</v>
          </cell>
          <cell r="W1894" t="str">
            <v>4.48264576</v>
          </cell>
          <cell r="X1894" t="str">
            <v>52.05314626</v>
          </cell>
          <cell r="Y1894" t="str">
            <v>ZtmSta</v>
          </cell>
          <cell r="AA1894" t="str">
            <v>CBS-Outdoor</v>
          </cell>
          <cell r="AB1894">
            <v>5</v>
          </cell>
          <cell r="AC1894" t="str">
            <v/>
          </cell>
          <cell r="AD1894" t="str">
            <v/>
          </cell>
          <cell r="AE1894" t="str">
            <v/>
          </cell>
          <cell r="AF1894">
            <v>0</v>
          </cell>
          <cell r="AG1894">
            <v>0</v>
          </cell>
          <cell r="AH1894">
            <v>0</v>
          </cell>
          <cell r="AI1894">
            <v>1</v>
          </cell>
          <cell r="AJ1894">
            <v>0</v>
          </cell>
          <cell r="AK1894">
            <v>0</v>
          </cell>
          <cell r="AL1894">
            <v>0</v>
          </cell>
          <cell r="AM1894">
            <v>0</v>
          </cell>
          <cell r="AN1894" t="e">
            <v>#N/A</v>
          </cell>
          <cell r="AQ1894" t="str">
            <v>true</v>
          </cell>
          <cell r="AR1894" t="str">
            <v>vtn</v>
          </cell>
          <cell r="AU1894" t="str">
            <v>bus</v>
          </cell>
          <cell r="AZ1894" t="str">
            <v>17.60</v>
          </cell>
          <cell r="BA1894" t="str">
            <v>0.85</v>
          </cell>
          <cell r="BB1894" t="str">
            <v>2.00</v>
          </cell>
          <cell r="BH1894" t="str">
            <v/>
          </cell>
          <cell r="BI1894" t="str">
            <v/>
          </cell>
        </row>
        <row r="1895">
          <cell r="A1895">
            <v>1822</v>
          </cell>
          <cell r="B1895">
            <v>54410400</v>
          </cell>
          <cell r="C1895">
            <v>42065002</v>
          </cell>
          <cell r="F1895">
            <v>42065002</v>
          </cell>
          <cell r="I1895" t="str">
            <v/>
          </cell>
          <cell r="L1895" t="str">
            <v>Stadhoudersring</v>
          </cell>
          <cell r="Q1895" t="str">
            <v>Zoetermeer</v>
          </cell>
          <cell r="R1895" t="str">
            <v>Zoetermeer</v>
          </cell>
          <cell r="S1895" t="str">
            <v>Zoetermeer</v>
          </cell>
          <cell r="U1895">
            <v>92940</v>
          </cell>
          <cell r="V1895">
            <v>452016</v>
          </cell>
          <cell r="W1895" t="str">
            <v>4.48240139</v>
          </cell>
          <cell r="X1895" t="str">
            <v>52.05297360</v>
          </cell>
          <cell r="Y1895" t="str">
            <v>ZtmSta</v>
          </cell>
          <cell r="AA1895" t="str">
            <v>CBS-Outdoor</v>
          </cell>
          <cell r="AB1895">
            <v>5</v>
          </cell>
          <cell r="AC1895" t="str">
            <v/>
          </cell>
          <cell r="AD1895" t="str">
            <v/>
          </cell>
          <cell r="AE1895" t="str">
            <v/>
          </cell>
          <cell r="AF1895">
            <v>0</v>
          </cell>
          <cell r="AG1895">
            <v>0</v>
          </cell>
          <cell r="AH1895">
            <v>0</v>
          </cell>
          <cell r="AI1895">
            <v>1</v>
          </cell>
          <cell r="AJ1895">
            <v>0</v>
          </cell>
          <cell r="AK1895">
            <v>0</v>
          </cell>
          <cell r="AL1895">
            <v>0</v>
          </cell>
          <cell r="AM1895">
            <v>0</v>
          </cell>
          <cell r="AN1895" t="e">
            <v>#N/A</v>
          </cell>
          <cell r="AQ1895" t="str">
            <v>true</v>
          </cell>
          <cell r="AR1895" t="str">
            <v>vtn</v>
          </cell>
          <cell r="AU1895" t="str">
            <v>bus</v>
          </cell>
          <cell r="AZ1895" t="str">
            <v>18.90</v>
          </cell>
          <cell r="BA1895" t="str">
            <v>1.50</v>
          </cell>
          <cell r="BB1895" t="str">
            <v>1.50</v>
          </cell>
          <cell r="BH1895" t="str">
            <v/>
          </cell>
          <cell r="BI1895" t="str">
            <v/>
          </cell>
        </row>
        <row r="1896">
          <cell r="A1896" t="str">
            <v>RR-Buiten</v>
          </cell>
          <cell r="B1896">
            <v>32008105</v>
          </cell>
          <cell r="C1896">
            <v>32008105</v>
          </cell>
          <cell r="D1896">
            <v>8105</v>
          </cell>
          <cell r="I1896" t="str">
            <v/>
          </cell>
          <cell r="J1896" t="str">
            <v>RR station</v>
          </cell>
          <cell r="L1896" t="str">
            <v>Stadhuis</v>
          </cell>
          <cell r="N1896" t="str">
            <v>Stadhuis</v>
          </cell>
          <cell r="P1896" t="str">
            <v>Stadhuisplein</v>
          </cell>
          <cell r="Q1896" t="str">
            <v>Zoetermeer</v>
          </cell>
          <cell r="S1896" t="str">
            <v>Zoetermeer</v>
          </cell>
          <cell r="U1896">
            <v>93704</v>
          </cell>
          <cell r="V1896">
            <v>452915</v>
          </cell>
          <cell r="W1896" t="str">
            <v>4.49337748</v>
          </cell>
          <cell r="X1896" t="str">
            <v>52.06113811</v>
          </cell>
          <cell r="Y1896" t="str">
            <v/>
          </cell>
          <cell r="AC1896" t="str">
            <v>B-RRBuiten</v>
          </cell>
          <cell r="AD1896" t="str">
            <v/>
          </cell>
          <cell r="AE1896" t="str">
            <v>B-RRBuiten</v>
          </cell>
          <cell r="AF1896">
            <v>0</v>
          </cell>
          <cell r="AG1896">
            <v>0</v>
          </cell>
          <cell r="AH1896">
            <v>0</v>
          </cell>
          <cell r="AI1896">
            <v>0</v>
          </cell>
          <cell r="AJ1896">
            <v>0</v>
          </cell>
          <cell r="AK1896">
            <v>0</v>
          </cell>
          <cell r="AL1896">
            <v>0</v>
          </cell>
          <cell r="AM1896">
            <v>0</v>
          </cell>
          <cell r="AN1896" t="e">
            <v>#N/A</v>
          </cell>
          <cell r="AO1896" t="str">
            <v>Glasvezel</v>
          </cell>
          <cell r="AQ1896" t="str">
            <v>false</v>
          </cell>
          <cell r="AS1896">
            <v>3.4</v>
          </cell>
          <cell r="AT1896" t="str">
            <v>CW</v>
          </cell>
          <cell r="AU1896" t="str">
            <v>rrail</v>
          </cell>
          <cell r="AW1896">
            <v>3</v>
          </cell>
          <cell r="AX1896">
            <v>3.4</v>
          </cell>
          <cell r="AY1896" t="str">
            <v>Zoetermeer Centrum West</v>
          </cell>
          <cell r="AZ1896" t="str">
            <v>3 Zoetermeer Centrum West</v>
          </cell>
          <cell r="BH1896" t="str">
            <v/>
          </cell>
          <cell r="BI1896" t="str">
            <v/>
          </cell>
        </row>
        <row r="1897">
          <cell r="A1897" t="str">
            <v>RR-Buiten</v>
          </cell>
          <cell r="B1897">
            <v>32008106</v>
          </cell>
          <cell r="C1897">
            <v>32008106</v>
          </cell>
          <cell r="D1897">
            <v>8106</v>
          </cell>
          <cell r="I1897" t="str">
            <v/>
          </cell>
          <cell r="J1897" t="str">
            <v>RR station</v>
          </cell>
          <cell r="L1897" t="str">
            <v>Stadhuis</v>
          </cell>
          <cell r="N1897" t="str">
            <v>Stadhuis</v>
          </cell>
          <cell r="P1897" t="str">
            <v>Stadhuisplein</v>
          </cell>
          <cell r="Q1897" t="str">
            <v>Zoetermeer</v>
          </cell>
          <cell r="S1897" t="str">
            <v>Zoetermeer</v>
          </cell>
          <cell r="U1897">
            <v>93671</v>
          </cell>
          <cell r="V1897">
            <v>452906</v>
          </cell>
          <cell r="W1897" t="str">
            <v>4.49289794</v>
          </cell>
          <cell r="X1897" t="str">
            <v>52.06105357</v>
          </cell>
          <cell r="Y1897" t="str">
            <v/>
          </cell>
          <cell r="AC1897" t="str">
            <v>B-RRBuiten</v>
          </cell>
          <cell r="AD1897" t="str">
            <v/>
          </cell>
          <cell r="AE1897" t="str">
            <v>B-RRBuiten</v>
          </cell>
          <cell r="AF1897">
            <v>0</v>
          </cell>
          <cell r="AG1897">
            <v>0</v>
          </cell>
          <cell r="AH1897">
            <v>0</v>
          </cell>
          <cell r="AI1897">
            <v>0</v>
          </cell>
          <cell r="AJ1897">
            <v>0</v>
          </cell>
          <cell r="AK1897">
            <v>0</v>
          </cell>
          <cell r="AL1897">
            <v>0</v>
          </cell>
          <cell r="AM1897">
            <v>0</v>
          </cell>
          <cell r="AN1897" t="e">
            <v>#N/A</v>
          </cell>
          <cell r="AO1897" t="str">
            <v>Glasvezel</v>
          </cell>
          <cell r="AQ1897" t="str">
            <v>false</v>
          </cell>
          <cell r="AS1897">
            <v>3.4</v>
          </cell>
          <cell r="AT1897" t="str">
            <v>LS</v>
          </cell>
          <cell r="AU1897" t="str">
            <v>rrail</v>
          </cell>
          <cell r="AW1897">
            <v>3</v>
          </cell>
          <cell r="AX1897">
            <v>3.4</v>
          </cell>
          <cell r="AY1897" t="str">
            <v>Loosduinen</v>
          </cell>
          <cell r="AZ1897" t="str">
            <v>3 Loosduinen</v>
          </cell>
          <cell r="BH1897" t="str">
            <v/>
          </cell>
          <cell r="BI1897" t="str">
            <v/>
          </cell>
        </row>
        <row r="1898">
          <cell r="A1898" t="str">
            <v>Buiten</v>
          </cell>
          <cell r="F1898">
            <v>42038501</v>
          </cell>
          <cell r="I1898" t="str">
            <v/>
          </cell>
          <cell r="L1898" t="str">
            <v>Stadsmolen</v>
          </cell>
          <cell r="R1898" t="str">
            <v>Maassluis</v>
          </cell>
          <cell r="S1898" t="str">
            <v/>
          </cell>
          <cell r="U1898" t="str">
            <v/>
          </cell>
          <cell r="V1898" t="str">
            <v/>
          </cell>
          <cell r="W1898" t="str">
            <v/>
          </cell>
          <cell r="X1898" t="str">
            <v/>
          </cell>
          <cell r="AC1898" t="str">
            <v/>
          </cell>
          <cell r="AD1898" t="str">
            <v/>
          </cell>
          <cell r="AE1898" t="str">
            <v/>
          </cell>
          <cell r="AF1898">
            <v>0</v>
          </cell>
          <cell r="AG1898">
            <v>0</v>
          </cell>
          <cell r="AH1898">
            <v>0</v>
          </cell>
          <cell r="AI1898">
            <v>0</v>
          </cell>
          <cell r="AJ1898">
            <v>0</v>
          </cell>
          <cell r="AK1898">
            <v>0</v>
          </cell>
          <cell r="AL1898">
            <v>0</v>
          </cell>
          <cell r="AM1898">
            <v>0</v>
          </cell>
          <cell r="AN1898" t="e">
            <v>#N/A</v>
          </cell>
          <cell r="AQ1898" t="str">
            <v>false</v>
          </cell>
          <cell r="AU1898" t="str">
            <v/>
          </cell>
          <cell r="AX1898">
            <v>30</v>
          </cell>
          <cell r="AY1898" t="str">
            <v>Den Haag Leidschenveen</v>
          </cell>
          <cell r="BH1898" t="str">
            <v/>
          </cell>
          <cell r="BI1898" t="str">
            <v/>
          </cell>
        </row>
        <row r="1899">
          <cell r="A1899" t="str">
            <v>Buiten</v>
          </cell>
          <cell r="F1899">
            <v>42038502</v>
          </cell>
          <cell r="I1899" t="str">
            <v/>
          </cell>
          <cell r="L1899" t="str">
            <v>Stadsmolen</v>
          </cell>
          <cell r="R1899" t="str">
            <v>Maassluis</v>
          </cell>
          <cell r="S1899" t="str">
            <v/>
          </cell>
          <cell r="U1899" t="str">
            <v/>
          </cell>
          <cell r="V1899" t="str">
            <v/>
          </cell>
          <cell r="W1899" t="str">
            <v/>
          </cell>
          <cell r="X1899" t="str">
            <v/>
          </cell>
          <cell r="AC1899" t="str">
            <v/>
          </cell>
          <cell r="AD1899" t="str">
            <v/>
          </cell>
          <cell r="AE1899" t="str">
            <v/>
          </cell>
          <cell r="AF1899">
            <v>0</v>
          </cell>
          <cell r="AG1899">
            <v>0</v>
          </cell>
          <cell r="AH1899">
            <v>0</v>
          </cell>
          <cell r="AI1899">
            <v>0</v>
          </cell>
          <cell r="AJ1899">
            <v>0</v>
          </cell>
          <cell r="AK1899">
            <v>0</v>
          </cell>
          <cell r="AL1899">
            <v>0</v>
          </cell>
          <cell r="AM1899">
            <v>0</v>
          </cell>
          <cell r="AN1899" t="e">
            <v>#N/A</v>
          </cell>
          <cell r="AQ1899" t="str">
            <v>false</v>
          </cell>
          <cell r="AU1899" t="str">
            <v/>
          </cell>
          <cell r="AX1899">
            <v>30</v>
          </cell>
          <cell r="AY1899" t="str">
            <v>Maassluis</v>
          </cell>
          <cell r="BH1899" t="str">
            <v/>
          </cell>
          <cell r="BI1899" t="str">
            <v/>
          </cell>
        </row>
        <row r="1900">
          <cell r="A1900">
            <v>48</v>
          </cell>
          <cell r="B1900">
            <v>32000408</v>
          </cell>
          <cell r="C1900">
            <v>32000408</v>
          </cell>
          <cell r="D1900">
            <v>408</v>
          </cell>
          <cell r="I1900" t="str">
            <v/>
          </cell>
          <cell r="L1900" t="str">
            <v>Stalpertstraat</v>
          </cell>
          <cell r="N1900" t="str">
            <v>Stalpertstraat</v>
          </cell>
          <cell r="P1900" t="str">
            <v>Th. M. Bouwmeesterln/Stalpertstr.</v>
          </cell>
          <cell r="R1900" t="str">
            <v>Den Haag</v>
          </cell>
          <cell r="S1900" t="str">
            <v>Den Haag</v>
          </cell>
          <cell r="U1900">
            <v>82104</v>
          </cell>
          <cell r="V1900">
            <v>457992</v>
          </cell>
          <cell r="W1900" t="str">
            <v>4.32316559</v>
          </cell>
          <cell r="X1900" t="str">
            <v>52.10535924</v>
          </cell>
          <cell r="Y1900">
            <v>408</v>
          </cell>
          <cell r="AA1900" t="str">
            <v>geen_abri</v>
          </cell>
          <cell r="AB1900">
            <v>5</v>
          </cell>
          <cell r="AC1900" t="str">
            <v/>
          </cell>
          <cell r="AD1900" t="str">
            <v/>
          </cell>
          <cell r="AE1900" t="str">
            <v/>
          </cell>
          <cell r="AF1900">
            <v>0</v>
          </cell>
          <cell r="AG1900">
            <v>0</v>
          </cell>
          <cell r="AH1900">
            <v>0</v>
          </cell>
          <cell r="AI1900">
            <v>0</v>
          </cell>
          <cell r="AJ1900">
            <v>0</v>
          </cell>
          <cell r="AK1900">
            <v>0</v>
          </cell>
          <cell r="AL1900">
            <v>0</v>
          </cell>
          <cell r="AM1900">
            <v>0</v>
          </cell>
          <cell r="AN1900" t="e">
            <v>#N/A</v>
          </cell>
          <cell r="AQ1900" t="str">
            <v>false</v>
          </cell>
          <cell r="AR1900" t="str">
            <v>htm</v>
          </cell>
          <cell r="AS1900">
            <v>22</v>
          </cell>
          <cell r="AT1900" t="str">
            <v>DZ</v>
          </cell>
          <cell r="AU1900" t="str">
            <v>bus</v>
          </cell>
          <cell r="AX1900">
            <v>22</v>
          </cell>
          <cell r="AY1900" t="str">
            <v>Duinzigt</v>
          </cell>
          <cell r="AZ1900" t="str">
            <v>18.00</v>
          </cell>
          <cell r="BA1900" t="str">
            <v>4.00</v>
          </cell>
          <cell r="BB1900" t="str">
            <v>6.00</v>
          </cell>
          <cell r="BH1900" t="str">
            <v/>
          </cell>
          <cell r="BI1900" t="str">
            <v/>
          </cell>
        </row>
        <row r="1901">
          <cell r="A1901">
            <v>2458</v>
          </cell>
          <cell r="B1901">
            <v>42057401</v>
          </cell>
          <cell r="C1901">
            <v>42057401</v>
          </cell>
          <cell r="F1901">
            <v>42057401</v>
          </cell>
          <cell r="I1901" t="str">
            <v/>
          </cell>
          <cell r="L1901" t="str">
            <v>Starrenburglaan</v>
          </cell>
          <cell r="P1901" t="str">
            <v>Van Cranenburchlaan</v>
          </cell>
          <cell r="R1901" t="str">
            <v>Wassenaar</v>
          </cell>
          <cell r="S1901" t="str">
            <v>Wassenaar</v>
          </cell>
          <cell r="U1901">
            <v>87711</v>
          </cell>
          <cell r="V1901">
            <v>462830</v>
          </cell>
          <cell r="W1901" t="str">
            <v>4.40404053</v>
          </cell>
          <cell r="X1901" t="str">
            <v>52.14954810</v>
          </cell>
          <cell r="Y1901" t="str">
            <v>WssStb</v>
          </cell>
          <cell r="AC1901" t="str">
            <v/>
          </cell>
          <cell r="AD1901" t="str">
            <v>KHP</v>
          </cell>
          <cell r="AE1901" t="str">
            <v>KHP</v>
          </cell>
          <cell r="AF1901">
            <v>1</v>
          </cell>
          <cell r="AG1901">
            <v>1</v>
          </cell>
          <cell r="AH1901">
            <v>0</v>
          </cell>
          <cell r="AI1901">
            <v>0</v>
          </cell>
          <cell r="AJ1901">
            <v>0</v>
          </cell>
          <cell r="AK1901">
            <v>0</v>
          </cell>
          <cell r="AL1901">
            <v>0</v>
          </cell>
          <cell r="AM1901">
            <v>1</v>
          </cell>
          <cell r="AN1901">
            <v>1</v>
          </cell>
          <cell r="AQ1901" t="str">
            <v>false</v>
          </cell>
          <cell r="AS1901">
            <v>44.91</v>
          </cell>
          <cell r="AT1901" t="str">
            <v>Voorschoten, Den Haag CS</v>
          </cell>
          <cell r="AU1901" t="str">
            <v>bus</v>
          </cell>
          <cell r="AX1901">
            <v>91</v>
          </cell>
          <cell r="AY1901" t="str">
            <v>Den Haag CS</v>
          </cell>
          <cell r="BD1901" t="str">
            <v>Heeft nummer 1370 in KHP-lijst</v>
          </cell>
          <cell r="BH1901" t="str">
            <v/>
          </cell>
          <cell r="BI1901" t="str">
            <v/>
          </cell>
        </row>
        <row r="1902">
          <cell r="A1902" t="str">
            <v>nieuw</v>
          </cell>
          <cell r="B1902">
            <v>42057402</v>
          </cell>
          <cell r="C1902">
            <v>42057402</v>
          </cell>
          <cell r="F1902">
            <v>42057402</v>
          </cell>
          <cell r="I1902" t="str">
            <v/>
          </cell>
          <cell r="L1902" t="str">
            <v>Starrenburglaan</v>
          </cell>
          <cell r="P1902" t="str">
            <v>Starrenburglaan</v>
          </cell>
          <cell r="R1902" t="str">
            <v>Wassenaar</v>
          </cell>
          <cell r="S1902" t="str">
            <v>Wassenaar</v>
          </cell>
          <cell r="U1902">
            <v>87674</v>
          </cell>
          <cell r="V1902">
            <v>462840</v>
          </cell>
          <cell r="W1902" t="str">
            <v>4.40349801</v>
          </cell>
          <cell r="X1902" t="str">
            <v>52.14963346</v>
          </cell>
          <cell r="Y1902" t="str">
            <v>WssStb</v>
          </cell>
          <cell r="AC1902" t="str">
            <v/>
          </cell>
          <cell r="AD1902" t="str">
            <v/>
          </cell>
          <cell r="AE1902" t="str">
            <v/>
          </cell>
          <cell r="AF1902">
            <v>0</v>
          </cell>
          <cell r="AG1902">
            <v>0</v>
          </cell>
          <cell r="AH1902">
            <v>0</v>
          </cell>
          <cell r="AI1902">
            <v>0</v>
          </cell>
          <cell r="AJ1902">
            <v>0</v>
          </cell>
          <cell r="AK1902">
            <v>0</v>
          </cell>
          <cell r="AL1902">
            <v>0</v>
          </cell>
          <cell r="AM1902">
            <v>0</v>
          </cell>
          <cell r="AN1902" t="e">
            <v>#N/A</v>
          </cell>
          <cell r="AQ1902" t="str">
            <v>false</v>
          </cell>
          <cell r="AS1902">
            <v>91</v>
          </cell>
          <cell r="AT1902" t="str">
            <v>Duinrel</v>
          </cell>
          <cell r="AU1902" t="str">
            <v>bus</v>
          </cell>
          <cell r="AX1902">
            <v>91</v>
          </cell>
          <cell r="AY1902" t="str">
            <v>Duinrel</v>
          </cell>
          <cell r="BH1902" t="str">
            <v/>
          </cell>
          <cell r="BI1902" t="str">
            <v/>
          </cell>
        </row>
        <row r="1903">
          <cell r="A1903">
            <v>130</v>
          </cell>
          <cell r="B1903">
            <v>32000732</v>
          </cell>
          <cell r="C1903">
            <v>32000732</v>
          </cell>
          <cell r="D1903">
            <v>732</v>
          </cell>
          <cell r="I1903" t="str">
            <v/>
          </cell>
          <cell r="L1903" t="str">
            <v>Statenlaan</v>
          </cell>
          <cell r="N1903" t="str">
            <v>Statenlaan</v>
          </cell>
          <cell r="P1903" t="str">
            <v>Westduinweg/Statenlaan</v>
          </cell>
          <cell r="R1903" t="str">
            <v>Den Haag</v>
          </cell>
          <cell r="S1903" t="str">
            <v>Den Haag</v>
          </cell>
          <cell r="U1903">
            <v>78466</v>
          </cell>
          <cell r="V1903">
            <v>457056</v>
          </cell>
          <cell r="W1903" t="str">
            <v>4.27028258</v>
          </cell>
          <cell r="X1903" t="str">
            <v>52.09645654</v>
          </cell>
          <cell r="Y1903">
            <v>732</v>
          </cell>
          <cell r="AA1903" t="str">
            <v>jcdecaux</v>
          </cell>
          <cell r="AB1903">
            <v>1</v>
          </cell>
          <cell r="AC1903" t="str">
            <v/>
          </cell>
          <cell r="AD1903" t="str">
            <v>KHP</v>
          </cell>
          <cell r="AE1903" t="str">
            <v>KHP</v>
          </cell>
          <cell r="AF1903">
            <v>1</v>
          </cell>
          <cell r="AG1903">
            <v>1</v>
          </cell>
          <cell r="AH1903">
            <v>0</v>
          </cell>
          <cell r="AI1903">
            <v>0</v>
          </cell>
          <cell r="AJ1903">
            <v>0</v>
          </cell>
          <cell r="AK1903">
            <v>0</v>
          </cell>
          <cell r="AL1903">
            <v>0</v>
          </cell>
          <cell r="AM1903">
            <v>1</v>
          </cell>
          <cell r="AN1903">
            <v>1</v>
          </cell>
          <cell r="AQ1903" t="str">
            <v>false</v>
          </cell>
          <cell r="AR1903" t="str">
            <v>htm</v>
          </cell>
          <cell r="AS1903">
            <v>23</v>
          </cell>
          <cell r="AT1903" t="str">
            <v>KD</v>
          </cell>
          <cell r="AU1903" t="str">
            <v>bus</v>
          </cell>
          <cell r="AX1903">
            <v>23</v>
          </cell>
          <cell r="AY1903" t="str">
            <v>Kijkduin</v>
          </cell>
          <cell r="AZ1903" t="str">
            <v>29.00</v>
          </cell>
          <cell r="BA1903" t="str">
            <v>1.00</v>
          </cell>
          <cell r="BB1903" t="str">
            <v>1.00</v>
          </cell>
          <cell r="BH1903" t="str">
            <v/>
          </cell>
          <cell r="BI1903" t="str">
            <v/>
          </cell>
        </row>
        <row r="1904">
          <cell r="A1904">
            <v>131</v>
          </cell>
          <cell r="B1904">
            <v>32000733</v>
          </cell>
          <cell r="C1904">
            <v>32000733</v>
          </cell>
          <cell r="D1904">
            <v>733</v>
          </cell>
          <cell r="I1904">
            <v>733</v>
          </cell>
          <cell r="L1904" t="str">
            <v>Statenlaan</v>
          </cell>
          <cell r="N1904" t="str">
            <v>Statenlaan</v>
          </cell>
          <cell r="P1904" t="str">
            <v>Westduinweg/Statenlaan</v>
          </cell>
          <cell r="R1904" t="str">
            <v>Den Haag</v>
          </cell>
          <cell r="S1904" t="str">
            <v>Den Haag</v>
          </cell>
          <cell r="U1904">
            <v>78480</v>
          </cell>
          <cell r="V1904">
            <v>457102</v>
          </cell>
          <cell r="W1904" t="str">
            <v>4.27047653</v>
          </cell>
          <cell r="X1904" t="str">
            <v>52.09687186</v>
          </cell>
          <cell r="Y1904">
            <v>732</v>
          </cell>
          <cell r="AA1904" t="str">
            <v>jcdecaux</v>
          </cell>
          <cell r="AB1904">
            <v>1</v>
          </cell>
          <cell r="AC1904" t="str">
            <v/>
          </cell>
          <cell r="AD1904" t="str">
            <v>KHP</v>
          </cell>
          <cell r="AE1904" t="str">
            <v>KHP</v>
          </cell>
          <cell r="AF1904">
            <v>1</v>
          </cell>
          <cell r="AG1904">
            <v>1</v>
          </cell>
          <cell r="AH1904">
            <v>0</v>
          </cell>
          <cell r="AI1904">
            <v>0</v>
          </cell>
          <cell r="AJ1904">
            <v>0</v>
          </cell>
          <cell r="AK1904">
            <v>0</v>
          </cell>
          <cell r="AL1904">
            <v>0</v>
          </cell>
          <cell r="AM1904">
            <v>1</v>
          </cell>
          <cell r="AN1904">
            <v>1</v>
          </cell>
          <cell r="AQ1904" t="str">
            <v>false</v>
          </cell>
          <cell r="AR1904" t="str">
            <v>htm</v>
          </cell>
          <cell r="AS1904" t="str">
            <v>23,N</v>
          </cell>
          <cell r="AT1904" t="str">
            <v>DD</v>
          </cell>
          <cell r="AU1904" t="str">
            <v>bus</v>
          </cell>
          <cell r="AY1904" t="str">
            <v xml:space="preserve"> </v>
          </cell>
          <cell r="AZ1904" t="str">
            <v>18.00</v>
          </cell>
          <cell r="BA1904" t="str">
            <v>2.40</v>
          </cell>
          <cell r="BB1904" t="str">
            <v>2.40</v>
          </cell>
          <cell r="BH1904" t="str">
            <v/>
          </cell>
          <cell r="BI1904" t="str">
            <v/>
          </cell>
        </row>
        <row r="1905">
          <cell r="A1905">
            <v>145</v>
          </cell>
          <cell r="B1905">
            <v>32000901</v>
          </cell>
          <cell r="C1905">
            <v>32000901</v>
          </cell>
          <cell r="D1905">
            <v>901</v>
          </cell>
          <cell r="I1905" t="str">
            <v/>
          </cell>
          <cell r="L1905" t="str">
            <v>Statenlaan</v>
          </cell>
          <cell r="N1905" t="str">
            <v>Statenlaan</v>
          </cell>
          <cell r="P1905" t="str">
            <v>Van Boetzelaerlaan/Statenlaan</v>
          </cell>
          <cell r="R1905" t="str">
            <v>Den Haag</v>
          </cell>
          <cell r="S1905" t="str">
            <v>Den Haag</v>
          </cell>
          <cell r="U1905">
            <v>78517</v>
          </cell>
          <cell r="V1905">
            <v>456997</v>
          </cell>
          <cell r="W1905" t="str">
            <v>4.27103996</v>
          </cell>
          <cell r="X1905" t="str">
            <v>52.09593338</v>
          </cell>
          <cell r="Y1905" t="str">
            <v/>
          </cell>
          <cell r="AA1905" t="str">
            <v>jcdecaux</v>
          </cell>
          <cell r="AB1905">
            <v>4</v>
          </cell>
          <cell r="AC1905" t="str">
            <v>Extra</v>
          </cell>
          <cell r="AD1905" t="str">
            <v/>
          </cell>
          <cell r="AE1905" t="str">
            <v>Extra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0</v>
          </cell>
          <cell r="AK1905">
            <v>0</v>
          </cell>
          <cell r="AL1905">
            <v>0</v>
          </cell>
          <cell r="AM1905">
            <v>0</v>
          </cell>
          <cell r="AN1905" t="e">
            <v>#N/A</v>
          </cell>
          <cell r="AQ1905" t="str">
            <v>false</v>
          </cell>
          <cell r="AR1905" t="str">
            <v>htm</v>
          </cell>
          <cell r="AS1905">
            <v>11</v>
          </cell>
          <cell r="AT1905" t="str">
            <v>SH</v>
          </cell>
          <cell r="AU1905" t="str">
            <v>tram</v>
          </cell>
          <cell r="AW1905">
            <v>11</v>
          </cell>
          <cell r="AX1905">
            <v>11</v>
          </cell>
          <cell r="AY1905" t="str">
            <v>Scheveningen Haven</v>
          </cell>
          <cell r="AZ1905" t="str">
            <v>34.00</v>
          </cell>
          <cell r="BA1905" t="str">
            <v>2.00</v>
          </cell>
          <cell r="BB1905" t="str">
            <v>2.00</v>
          </cell>
          <cell r="BH1905" t="str">
            <v/>
          </cell>
          <cell r="BI1905" t="str">
            <v/>
          </cell>
        </row>
        <row r="1906">
          <cell r="A1906">
            <v>146</v>
          </cell>
          <cell r="B1906">
            <v>32000902</v>
          </cell>
          <cell r="C1906">
            <v>32000902</v>
          </cell>
          <cell r="D1906">
            <v>902</v>
          </cell>
          <cell r="I1906" t="str">
            <v/>
          </cell>
          <cell r="L1906" t="str">
            <v>Statenlaan</v>
          </cell>
          <cell r="N1906" t="str">
            <v>Statenlaan</v>
          </cell>
          <cell r="P1906" t="str">
            <v>Scholstraat/Statenlaan</v>
          </cell>
          <cell r="R1906" t="str">
            <v>Den Haag</v>
          </cell>
          <cell r="S1906" t="str">
            <v>Den Haag</v>
          </cell>
          <cell r="U1906">
            <v>78551</v>
          </cell>
          <cell r="V1906">
            <v>457050</v>
          </cell>
          <cell r="W1906" t="str">
            <v>4.27152417</v>
          </cell>
          <cell r="X1906" t="str">
            <v>52.09641437</v>
          </cell>
          <cell r="Y1906" t="str">
            <v/>
          </cell>
          <cell r="AA1906" t="str">
            <v>jcdecaux</v>
          </cell>
          <cell r="AB1906">
            <v>4</v>
          </cell>
          <cell r="AC1906" t="str">
            <v>Extra</v>
          </cell>
          <cell r="AD1906" t="str">
            <v/>
          </cell>
          <cell r="AE1906" t="str">
            <v>Extra</v>
          </cell>
          <cell r="AF1906">
            <v>0</v>
          </cell>
          <cell r="AG1906">
            <v>0</v>
          </cell>
          <cell r="AH1906">
            <v>0</v>
          </cell>
          <cell r="AI1906">
            <v>0</v>
          </cell>
          <cell r="AJ1906">
            <v>0</v>
          </cell>
          <cell r="AK1906">
            <v>0</v>
          </cell>
          <cell r="AL1906">
            <v>0</v>
          </cell>
          <cell r="AM1906">
            <v>0</v>
          </cell>
          <cell r="AN1906" t="e">
            <v>#N/A</v>
          </cell>
          <cell r="AQ1906" t="str">
            <v>false</v>
          </cell>
          <cell r="AR1906" t="str">
            <v>htm</v>
          </cell>
          <cell r="AS1906">
            <v>11</v>
          </cell>
          <cell r="AT1906" t="str">
            <v>HS</v>
          </cell>
          <cell r="AU1906" t="str">
            <v>tram</v>
          </cell>
          <cell r="AW1906">
            <v>11</v>
          </cell>
          <cell r="AX1906">
            <v>11</v>
          </cell>
          <cell r="AY1906" t="str">
            <v>Station HS</v>
          </cell>
          <cell r="AZ1906" t="str">
            <v>34.00</v>
          </cell>
          <cell r="BA1906" t="str">
            <v>2.00</v>
          </cell>
          <cell r="BB1906" t="str">
            <v>2.00</v>
          </cell>
          <cell r="BH1906" t="str">
            <v/>
          </cell>
          <cell r="BI1906" t="str">
            <v/>
          </cell>
        </row>
        <row r="1907">
          <cell r="A1907">
            <v>135</v>
          </cell>
          <cell r="B1907">
            <v>32000737</v>
          </cell>
          <cell r="C1907">
            <v>32000737</v>
          </cell>
          <cell r="D1907">
            <v>737</v>
          </cell>
          <cell r="I1907">
            <v>737</v>
          </cell>
          <cell r="L1907" t="str">
            <v>Statenplein</v>
          </cell>
          <cell r="N1907" t="str">
            <v>Statenlaan</v>
          </cell>
          <cell r="P1907" t="str">
            <v>Westduinweg/ Statenlaan</v>
          </cell>
          <cell r="R1907" t="str">
            <v>Den Haag</v>
          </cell>
          <cell r="S1907" t="str">
            <v>Den Haag</v>
          </cell>
          <cell r="U1907">
            <v>78507</v>
          </cell>
          <cell r="V1907">
            <v>457126</v>
          </cell>
          <cell r="W1907" t="str">
            <v>4.27086511</v>
          </cell>
          <cell r="X1907" t="str">
            <v>52.09709128</v>
          </cell>
          <cell r="Y1907">
            <v>737</v>
          </cell>
          <cell r="AA1907" t="str">
            <v>nachtbus</v>
          </cell>
          <cell r="AB1907">
            <v>5</v>
          </cell>
          <cell r="AC1907" t="str">
            <v/>
          </cell>
          <cell r="AD1907" t="str">
            <v/>
          </cell>
          <cell r="AE1907" t="str">
            <v/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0</v>
          </cell>
          <cell r="AK1907">
            <v>0</v>
          </cell>
          <cell r="AL1907">
            <v>0</v>
          </cell>
          <cell r="AM1907">
            <v>0</v>
          </cell>
          <cell r="AN1907" t="e">
            <v>#N/A</v>
          </cell>
          <cell r="AQ1907" t="str">
            <v>false</v>
          </cell>
          <cell r="AR1907" t="str">
            <v>htm</v>
          </cell>
          <cell r="AS1907" t="str">
            <v>N1,</v>
          </cell>
          <cell r="AT1907" t="str">
            <v>SC</v>
          </cell>
          <cell r="AU1907" t="str">
            <v>nacht</v>
          </cell>
          <cell r="AY1907" t="str">
            <v xml:space="preserve"> </v>
          </cell>
          <cell r="AZ1907" t="str">
            <v>0.00</v>
          </cell>
          <cell r="BA1907" t="str">
            <v>0.00</v>
          </cell>
          <cell r="BB1907" t="str">
            <v>0.00</v>
          </cell>
          <cell r="BH1907" t="str">
            <v/>
          </cell>
          <cell r="BI1907" t="str">
            <v/>
          </cell>
        </row>
        <row r="1908">
          <cell r="A1908">
            <v>167</v>
          </cell>
          <cell r="B1908">
            <v>32000925</v>
          </cell>
          <cell r="C1908">
            <v>32000925</v>
          </cell>
          <cell r="D1908">
            <v>925</v>
          </cell>
          <cell r="I1908" t="str">
            <v/>
          </cell>
          <cell r="L1908" t="str">
            <v>Statenplein</v>
          </cell>
          <cell r="N1908" t="str">
            <v>Statenplein</v>
          </cell>
          <cell r="P1908" t="str">
            <v>Statenplein/Eisenhowerlaan</v>
          </cell>
          <cell r="R1908" t="str">
            <v>Den Haag</v>
          </cell>
          <cell r="S1908" t="str">
            <v>Den Haag</v>
          </cell>
          <cell r="U1908">
            <v>79006</v>
          </cell>
          <cell r="V1908">
            <v>456472</v>
          </cell>
          <cell r="W1908" t="str">
            <v>4.27829198</v>
          </cell>
          <cell r="X1908" t="str">
            <v>52.09128275</v>
          </cell>
          <cell r="Y1908" t="str">
            <v/>
          </cell>
          <cell r="AA1908" t="str">
            <v>jcdecaux</v>
          </cell>
          <cell r="AB1908">
            <v>2</v>
          </cell>
          <cell r="AC1908" t="str">
            <v>Extra</v>
          </cell>
          <cell r="AD1908" t="str">
            <v/>
          </cell>
          <cell r="AE1908" t="str">
            <v>Extra</v>
          </cell>
          <cell r="AF1908">
            <v>0</v>
          </cell>
          <cell r="AG1908">
            <v>0</v>
          </cell>
          <cell r="AH1908">
            <v>0</v>
          </cell>
          <cell r="AI1908">
            <v>0</v>
          </cell>
          <cell r="AJ1908">
            <v>0</v>
          </cell>
          <cell r="AK1908">
            <v>0</v>
          </cell>
          <cell r="AL1908">
            <v>0</v>
          </cell>
          <cell r="AM1908">
            <v>0</v>
          </cell>
          <cell r="AN1908" t="e">
            <v>#N/A</v>
          </cell>
          <cell r="AQ1908" t="str">
            <v>false</v>
          </cell>
          <cell r="AR1908" t="str">
            <v>htm</v>
          </cell>
          <cell r="AS1908">
            <v>10.17</v>
          </cell>
          <cell r="AT1908" t="str">
            <v>VS</v>
          </cell>
          <cell r="AU1908" t="str">
            <v>tram</v>
          </cell>
          <cell r="AW1908">
            <v>10</v>
          </cell>
          <cell r="AY1908" t="str">
            <v xml:space="preserve"> </v>
          </cell>
          <cell r="AZ1908" t="str">
            <v>33.00</v>
          </cell>
          <cell r="BA1908" t="str">
            <v>3.00</v>
          </cell>
          <cell r="BB1908" t="str">
            <v>3.00</v>
          </cell>
          <cell r="BH1908" t="str">
            <v/>
          </cell>
          <cell r="BI1908" t="str">
            <v/>
          </cell>
        </row>
        <row r="1909">
          <cell r="A1909">
            <v>168</v>
          </cell>
          <cell r="B1909">
            <v>32000926</v>
          </cell>
          <cell r="C1909">
            <v>32000926</v>
          </cell>
          <cell r="D1909">
            <v>926</v>
          </cell>
          <cell r="I1909" t="str">
            <v/>
          </cell>
          <cell r="L1909" t="str">
            <v>Statenplein</v>
          </cell>
          <cell r="N1909" t="str">
            <v>Statenplein</v>
          </cell>
          <cell r="P1909" t="str">
            <v>Statenplein/Eisenhowerlaan</v>
          </cell>
          <cell r="R1909" t="str">
            <v>Den Haag</v>
          </cell>
          <cell r="S1909" t="str">
            <v>Den Haag</v>
          </cell>
          <cell r="U1909">
            <v>78998</v>
          </cell>
          <cell r="V1909">
            <v>456500</v>
          </cell>
          <cell r="W1909" t="str">
            <v>4.27816902</v>
          </cell>
          <cell r="X1909" t="str">
            <v>52.09153327</v>
          </cell>
          <cell r="Y1909" t="str">
            <v/>
          </cell>
          <cell r="AA1909" t="str">
            <v>geen_abri</v>
          </cell>
          <cell r="AB1909">
            <v>4</v>
          </cell>
          <cell r="AD1909" t="str">
            <v/>
          </cell>
          <cell r="AE1909" t="str">
            <v/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0</v>
          </cell>
          <cell r="AK1909">
            <v>0</v>
          </cell>
          <cell r="AL1909">
            <v>0</v>
          </cell>
          <cell r="AM1909">
            <v>0</v>
          </cell>
          <cell r="AN1909" t="e">
            <v>#N/A</v>
          </cell>
          <cell r="AQ1909" t="str">
            <v>false</v>
          </cell>
          <cell r="AR1909" t="str">
            <v>htm</v>
          </cell>
          <cell r="AS1909">
            <v>10.17</v>
          </cell>
          <cell r="AT1909" t="str">
            <v>ST</v>
          </cell>
          <cell r="AU1909" t="str">
            <v>tram</v>
          </cell>
          <cell r="AW1909">
            <v>10</v>
          </cell>
          <cell r="AY1909" t="str">
            <v xml:space="preserve"> </v>
          </cell>
          <cell r="AZ1909" t="str">
            <v>38.00</v>
          </cell>
          <cell r="BA1909" t="str">
            <v>2.75</v>
          </cell>
          <cell r="BB1909" t="str">
            <v>2.75</v>
          </cell>
          <cell r="BH1909" t="str">
            <v/>
          </cell>
          <cell r="BI1909" t="str">
            <v/>
          </cell>
        </row>
        <row r="1910">
          <cell r="A1910">
            <v>169</v>
          </cell>
          <cell r="B1910">
            <v>32000927</v>
          </cell>
          <cell r="C1910">
            <v>32000927</v>
          </cell>
          <cell r="D1910">
            <v>927</v>
          </cell>
          <cell r="I1910" t="str">
            <v/>
          </cell>
          <cell r="L1910" t="str">
            <v>Statenplein</v>
          </cell>
          <cell r="N1910" t="str">
            <v>Statenplein</v>
          </cell>
          <cell r="P1910" t="str">
            <v>Willem de Zwijgerlaan/Statenplein</v>
          </cell>
          <cell r="R1910" t="str">
            <v>Den Haag</v>
          </cell>
          <cell r="S1910" t="str">
            <v>Den Haag</v>
          </cell>
          <cell r="U1910">
            <v>78970</v>
          </cell>
          <cell r="V1910">
            <v>456406</v>
          </cell>
          <cell r="W1910" t="str">
            <v>4.27778148</v>
          </cell>
          <cell r="X1910" t="str">
            <v>52.09068468</v>
          </cell>
          <cell r="Y1910">
            <v>927</v>
          </cell>
          <cell r="AA1910" t="str">
            <v>jcdecaux</v>
          </cell>
          <cell r="AB1910">
            <v>1</v>
          </cell>
          <cell r="AC1910" t="str">
            <v/>
          </cell>
          <cell r="AD1910" t="str">
            <v>KHP</v>
          </cell>
          <cell r="AE1910" t="str">
            <v>KHP</v>
          </cell>
          <cell r="AF1910">
            <v>1</v>
          </cell>
          <cell r="AG1910">
            <v>1</v>
          </cell>
          <cell r="AH1910">
            <v>0</v>
          </cell>
          <cell r="AI1910">
            <v>0</v>
          </cell>
          <cell r="AJ1910">
            <v>0</v>
          </cell>
          <cell r="AK1910">
            <v>0</v>
          </cell>
          <cell r="AL1910">
            <v>0</v>
          </cell>
          <cell r="AM1910">
            <v>1</v>
          </cell>
          <cell r="AN1910">
            <v>1</v>
          </cell>
          <cell r="AQ1910" t="str">
            <v>false</v>
          </cell>
          <cell r="AR1910" t="str">
            <v>htm</v>
          </cell>
          <cell r="AS1910">
            <v>21</v>
          </cell>
          <cell r="AT1910" t="str">
            <v>VR</v>
          </cell>
          <cell r="AU1910" t="str">
            <v>bus</v>
          </cell>
          <cell r="AX1910">
            <v>21</v>
          </cell>
          <cell r="AY1910" t="str">
            <v>Vrederust</v>
          </cell>
          <cell r="AZ1910" t="str">
            <v>26.00</v>
          </cell>
          <cell r="BA1910" t="str">
            <v>2.50</v>
          </cell>
          <cell r="BB1910" t="str">
            <v>4.00</v>
          </cell>
          <cell r="BH1910" t="str">
            <v>HVS+PB</v>
          </cell>
          <cell r="BI1910" t="str">
            <v/>
          </cell>
        </row>
        <row r="1911">
          <cell r="A1911">
            <v>170</v>
          </cell>
          <cell r="B1911">
            <v>32000928</v>
          </cell>
          <cell r="C1911">
            <v>32000928</v>
          </cell>
          <cell r="D1911">
            <v>928</v>
          </cell>
          <cell r="I1911" t="str">
            <v/>
          </cell>
          <cell r="L1911" t="str">
            <v>Statenplein</v>
          </cell>
          <cell r="N1911" t="str">
            <v>Statenplein</v>
          </cell>
          <cell r="P1911" t="str">
            <v>Eisenhowerlaan/Statenplein</v>
          </cell>
          <cell r="R1911" t="str">
            <v>Den Haag</v>
          </cell>
          <cell r="S1911" t="str">
            <v>Den Haag</v>
          </cell>
          <cell r="U1911">
            <v>79068</v>
          </cell>
          <cell r="V1911">
            <v>456421</v>
          </cell>
          <cell r="W1911" t="str">
            <v>4.27920788</v>
          </cell>
          <cell r="X1911" t="str">
            <v>52.09083293</v>
          </cell>
          <cell r="Y1911">
            <v>927</v>
          </cell>
          <cell r="AA1911" t="str">
            <v>jcdecaux</v>
          </cell>
          <cell r="AB1911">
            <v>1</v>
          </cell>
          <cell r="AC1911" t="str">
            <v/>
          </cell>
          <cell r="AD1911" t="str">
            <v>KHP</v>
          </cell>
          <cell r="AE1911" t="str">
            <v>KHP</v>
          </cell>
          <cell r="AF1911">
            <v>1</v>
          </cell>
          <cell r="AG1911">
            <v>1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1</v>
          </cell>
          <cell r="AN1911">
            <v>1</v>
          </cell>
          <cell r="AQ1911" t="str">
            <v>false</v>
          </cell>
          <cell r="AR1911" t="str">
            <v>htm</v>
          </cell>
          <cell r="AS1911">
            <v>21</v>
          </cell>
          <cell r="AT1911" t="str">
            <v>SN</v>
          </cell>
          <cell r="AU1911" t="str">
            <v>bus</v>
          </cell>
          <cell r="AX1911">
            <v>21</v>
          </cell>
          <cell r="AY1911" t="str">
            <v>Scheveningen Noorderstrand</v>
          </cell>
          <cell r="AZ1911" t="str">
            <v>24.80</v>
          </cell>
          <cell r="BA1911" t="str">
            <v>4.40</v>
          </cell>
          <cell r="BB1911" t="str">
            <v>4.40</v>
          </cell>
          <cell r="BH1911" t="str">
            <v>HVS+PB</v>
          </cell>
          <cell r="BI1911" t="str">
            <v/>
          </cell>
        </row>
        <row r="1912">
          <cell r="A1912" t="str">
            <v>Buiten</v>
          </cell>
          <cell r="F1912">
            <v>42053401</v>
          </cell>
          <cell r="I1912" t="str">
            <v/>
          </cell>
          <cell r="L1912" t="str">
            <v>Station Centrum</v>
          </cell>
          <cell r="R1912" t="str">
            <v>Vlaardingen</v>
          </cell>
          <cell r="S1912" t="str">
            <v/>
          </cell>
          <cell r="U1912" t="str">
            <v/>
          </cell>
          <cell r="V1912" t="str">
            <v/>
          </cell>
          <cell r="W1912" t="str">
            <v/>
          </cell>
          <cell r="X1912" t="str">
            <v/>
          </cell>
          <cell r="AC1912" t="str">
            <v/>
          </cell>
          <cell r="AD1912" t="str">
            <v/>
          </cell>
          <cell r="AE1912" t="str">
            <v/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 t="e">
            <v>#N/A</v>
          </cell>
          <cell r="AQ1912" t="str">
            <v>false</v>
          </cell>
          <cell r="AU1912" t="str">
            <v/>
          </cell>
          <cell r="AX1912">
            <v>425</v>
          </cell>
          <cell r="AY1912" t="str">
            <v>Honselersdijk FloraHolland</v>
          </cell>
          <cell r="BH1912" t="str">
            <v/>
          </cell>
          <cell r="BI1912" t="str">
            <v/>
          </cell>
        </row>
        <row r="1913">
          <cell r="A1913" t="str">
            <v>Buiten</v>
          </cell>
          <cell r="F1913">
            <v>42053402</v>
          </cell>
          <cell r="I1913" t="str">
            <v/>
          </cell>
          <cell r="L1913" t="str">
            <v>Station Centrum</v>
          </cell>
          <cell r="R1913" t="str">
            <v>Vlaardingen</v>
          </cell>
          <cell r="S1913" t="str">
            <v/>
          </cell>
          <cell r="U1913" t="str">
            <v/>
          </cell>
          <cell r="V1913" t="str">
            <v/>
          </cell>
          <cell r="W1913" t="str">
            <v/>
          </cell>
          <cell r="X1913" t="str">
            <v/>
          </cell>
          <cell r="AC1913" t="str">
            <v/>
          </cell>
          <cell r="AD1913" t="str">
            <v/>
          </cell>
          <cell r="AE1913" t="str">
            <v/>
          </cell>
          <cell r="AF1913">
            <v>0</v>
          </cell>
          <cell r="AG1913">
            <v>0</v>
          </cell>
          <cell r="AH1913">
            <v>0</v>
          </cell>
          <cell r="AI1913">
            <v>0</v>
          </cell>
          <cell r="AJ1913">
            <v>0</v>
          </cell>
          <cell r="AK1913">
            <v>0</v>
          </cell>
          <cell r="AL1913">
            <v>0</v>
          </cell>
          <cell r="AM1913">
            <v>0</v>
          </cell>
          <cell r="AN1913" t="e">
            <v>#N/A</v>
          </cell>
          <cell r="AQ1913" t="str">
            <v>false</v>
          </cell>
          <cell r="AU1913" t="str">
            <v/>
          </cell>
          <cell r="AX1913">
            <v>425</v>
          </cell>
          <cell r="AY1913" t="str">
            <v>Vlaardingen</v>
          </cell>
          <cell r="BH1913" t="str">
            <v/>
          </cell>
          <cell r="BI1913" t="str">
            <v/>
          </cell>
        </row>
        <row r="1914">
          <cell r="A1914">
            <v>2229</v>
          </cell>
          <cell r="B1914">
            <v>42065101</v>
          </cell>
          <cell r="C1914">
            <v>42065101</v>
          </cell>
          <cell r="F1914">
            <v>42065101</v>
          </cell>
          <cell r="I1914" t="str">
            <v/>
          </cell>
          <cell r="L1914" t="str">
            <v>Station Driemanspolder</v>
          </cell>
          <cell r="Q1914" t="str">
            <v>Zoetermeer</v>
          </cell>
          <cell r="R1914" t="str">
            <v>Zoetermeer</v>
          </cell>
          <cell r="S1914" t="str">
            <v>Zoetermeer</v>
          </cell>
          <cell r="U1914">
            <v>92572</v>
          </cell>
          <cell r="V1914">
            <v>451615</v>
          </cell>
          <cell r="W1914" t="str">
            <v>4.47711006</v>
          </cell>
          <cell r="X1914" t="str">
            <v>52.04932842</v>
          </cell>
          <cell r="Y1914" t="str">
            <v>ZtmStD</v>
          </cell>
          <cell r="AB1914">
            <v>1</v>
          </cell>
          <cell r="AC1914" t="str">
            <v/>
          </cell>
          <cell r="AD1914" t="str">
            <v/>
          </cell>
          <cell r="AE1914" t="str">
            <v/>
          </cell>
          <cell r="AF1914">
            <v>1</v>
          </cell>
          <cell r="AG1914">
            <v>1</v>
          </cell>
          <cell r="AH1914">
            <v>0</v>
          </cell>
          <cell r="AI1914">
            <v>1</v>
          </cell>
          <cell r="AJ1914">
            <v>0</v>
          </cell>
          <cell r="AK1914">
            <v>1</v>
          </cell>
          <cell r="AL1914">
            <v>0</v>
          </cell>
          <cell r="AM1914">
            <v>0</v>
          </cell>
          <cell r="AN1914">
            <v>1</v>
          </cell>
          <cell r="AQ1914" t="str">
            <v>true</v>
          </cell>
          <cell r="AR1914" t="str">
            <v>vtn</v>
          </cell>
          <cell r="AU1914" t="str">
            <v>bus</v>
          </cell>
          <cell r="AX1914">
            <v>77</v>
          </cell>
          <cell r="AY1914" t="str">
            <v>Oosterheem</v>
          </cell>
          <cell r="AZ1914" t="str">
            <v>0.00</v>
          </cell>
          <cell r="BA1914" t="str">
            <v>0.00</v>
          </cell>
          <cell r="BB1914" t="str">
            <v>0.00</v>
          </cell>
          <cell r="BH1914" t="str">
            <v/>
          </cell>
          <cell r="BI1914" t="str">
            <v/>
          </cell>
        </row>
        <row r="1915">
          <cell r="A1915">
            <v>2230</v>
          </cell>
          <cell r="B1915">
            <v>42065102</v>
          </cell>
          <cell r="C1915">
            <v>42065102</v>
          </cell>
          <cell r="F1915">
            <v>42065102</v>
          </cell>
          <cell r="I1915" t="str">
            <v/>
          </cell>
          <cell r="L1915" t="str">
            <v>Station Driemanspolder</v>
          </cell>
          <cell r="Q1915" t="str">
            <v>Zoetermeer</v>
          </cell>
          <cell r="R1915" t="str">
            <v>Zoetermeer</v>
          </cell>
          <cell r="S1915" t="str">
            <v>Zoetermeer</v>
          </cell>
          <cell r="U1915">
            <v>92515</v>
          </cell>
          <cell r="V1915">
            <v>451625</v>
          </cell>
          <cell r="W1915" t="str">
            <v>4.47627737</v>
          </cell>
          <cell r="X1915" t="str">
            <v>52.04941186</v>
          </cell>
          <cell r="Y1915" t="str">
            <v>ZtmStD</v>
          </cell>
          <cell r="AB1915">
            <v>1</v>
          </cell>
          <cell r="AC1915" t="str">
            <v/>
          </cell>
          <cell r="AD1915" t="str">
            <v/>
          </cell>
          <cell r="AE1915" t="str">
            <v/>
          </cell>
          <cell r="AF1915">
            <v>1</v>
          </cell>
          <cell r="AG1915">
            <v>1</v>
          </cell>
          <cell r="AH1915">
            <v>0</v>
          </cell>
          <cell r="AI1915">
            <v>1</v>
          </cell>
          <cell r="AJ1915">
            <v>0</v>
          </cell>
          <cell r="AK1915">
            <v>1</v>
          </cell>
          <cell r="AL1915">
            <v>0</v>
          </cell>
          <cell r="AM1915">
            <v>0</v>
          </cell>
          <cell r="AN1915">
            <v>1</v>
          </cell>
          <cell r="AQ1915" t="str">
            <v>true</v>
          </cell>
          <cell r="AR1915" t="str">
            <v>vtn</v>
          </cell>
          <cell r="AU1915" t="str">
            <v>bus</v>
          </cell>
          <cell r="AX1915">
            <v>77</v>
          </cell>
          <cell r="AY1915" t="str">
            <v>Zoetermeer Centrum West</v>
          </cell>
          <cell r="AZ1915" t="str">
            <v>0.00</v>
          </cell>
          <cell r="BA1915" t="str">
            <v>0.00</v>
          </cell>
          <cell r="BB1915" t="str">
            <v>0.00</v>
          </cell>
          <cell r="BH1915" t="str">
            <v/>
          </cell>
          <cell r="BI1915" t="str">
            <v/>
          </cell>
        </row>
        <row r="1916">
          <cell r="A1916">
            <v>467</v>
          </cell>
          <cell r="B1916">
            <v>32002719</v>
          </cell>
          <cell r="C1916">
            <v>32002719</v>
          </cell>
          <cell r="D1916">
            <v>2719</v>
          </cell>
          <cell r="I1916" t="str">
            <v/>
          </cell>
          <cell r="L1916" t="str">
            <v>Station Hollands Spoor</v>
          </cell>
          <cell r="N1916" t="str">
            <v>Station Hollands Spoor</v>
          </cell>
          <cell r="P1916" t="str">
            <v>Stationsweg/Stationsplein</v>
          </cell>
          <cell r="R1916" t="str">
            <v>Den Haag</v>
          </cell>
          <cell r="S1916" t="str">
            <v>Den Haag</v>
          </cell>
          <cell r="U1916">
            <v>81935</v>
          </cell>
          <cell r="V1916">
            <v>454126</v>
          </cell>
          <cell r="W1916" t="str">
            <v>4.32152743</v>
          </cell>
          <cell r="X1916" t="str">
            <v>52.07059412</v>
          </cell>
          <cell r="Y1916" t="str">
            <v/>
          </cell>
          <cell r="AA1916" t="str">
            <v>jcdecaux</v>
          </cell>
          <cell r="AB1916">
            <v>4</v>
          </cell>
          <cell r="AC1916" t="str">
            <v/>
          </cell>
          <cell r="AD1916" t="str">
            <v/>
          </cell>
          <cell r="AE1916" t="str">
            <v/>
          </cell>
          <cell r="AF1916">
            <v>0</v>
          </cell>
          <cell r="AG1916">
            <v>0</v>
          </cell>
          <cell r="AH1916">
            <v>0</v>
          </cell>
          <cell r="AI1916">
            <v>0</v>
          </cell>
          <cell r="AJ1916">
            <v>0</v>
          </cell>
          <cell r="AK1916">
            <v>0</v>
          </cell>
          <cell r="AL1916">
            <v>0</v>
          </cell>
          <cell r="AM1916">
            <v>0</v>
          </cell>
          <cell r="AN1916" t="e">
            <v>#N/A</v>
          </cell>
          <cell r="AQ1916" t="str">
            <v>false</v>
          </cell>
          <cell r="AR1916" t="str">
            <v>htm</v>
          </cell>
          <cell r="AS1916">
            <v>11.12</v>
          </cell>
          <cell r="AT1916" t="str">
            <v>SH</v>
          </cell>
          <cell r="AU1916" t="str">
            <v>tram</v>
          </cell>
          <cell r="AW1916">
            <v>11</v>
          </cell>
          <cell r="AY1916" t="str">
            <v xml:space="preserve"> </v>
          </cell>
          <cell r="AZ1916" t="str">
            <v>43.00</v>
          </cell>
          <cell r="BA1916" t="str">
            <v>3.00</v>
          </cell>
          <cell r="BB1916" t="str">
            <v>3.00</v>
          </cell>
          <cell r="BH1916" t="str">
            <v/>
          </cell>
          <cell r="BI1916" t="str">
            <v/>
          </cell>
        </row>
        <row r="1917">
          <cell r="A1917">
            <v>468</v>
          </cell>
          <cell r="B1917">
            <v>32002720</v>
          </cell>
          <cell r="C1917">
            <v>32002720</v>
          </cell>
          <cell r="D1917">
            <v>2720</v>
          </cell>
          <cell r="I1917" t="str">
            <v/>
          </cell>
          <cell r="L1917" t="str">
            <v>Station Hollands Spoor</v>
          </cell>
          <cell r="N1917" t="str">
            <v>Station Hollands Spoor</v>
          </cell>
          <cell r="P1917" t="str">
            <v>Stationsplein/Stationsweg</v>
          </cell>
          <cell r="R1917" t="str">
            <v>Den Haag</v>
          </cell>
          <cell r="S1917" t="str">
            <v>Den Haag</v>
          </cell>
          <cell r="U1917">
            <v>82001</v>
          </cell>
          <cell r="V1917">
            <v>454120</v>
          </cell>
          <cell r="W1917" t="str">
            <v>4.32249119</v>
          </cell>
          <cell r="X1917" t="str">
            <v>52.07054890</v>
          </cell>
          <cell r="Y1917" t="str">
            <v/>
          </cell>
          <cell r="AA1917" t="str">
            <v>jcdecaux</v>
          </cell>
          <cell r="AB1917">
            <v>4</v>
          </cell>
          <cell r="AC1917" t="str">
            <v>B-Vlag4</v>
          </cell>
          <cell r="AD1917" t="str">
            <v/>
          </cell>
          <cell r="AE1917" t="str">
            <v>B-Vlag4</v>
          </cell>
          <cell r="AF1917">
            <v>0</v>
          </cell>
          <cell r="AG1917">
            <v>0</v>
          </cell>
          <cell r="AH1917">
            <v>0</v>
          </cell>
          <cell r="AI1917">
            <v>0</v>
          </cell>
          <cell r="AJ1917">
            <v>0</v>
          </cell>
          <cell r="AK1917">
            <v>0</v>
          </cell>
          <cell r="AL1917">
            <v>0</v>
          </cell>
          <cell r="AM1917">
            <v>0</v>
          </cell>
          <cell r="AN1917" t="e">
            <v>#N/A</v>
          </cell>
          <cell r="AO1917" t="str">
            <v>GPRS</v>
          </cell>
          <cell r="AQ1917" t="str">
            <v>false</v>
          </cell>
          <cell r="AR1917" t="str">
            <v>htm</v>
          </cell>
          <cell r="AS1917" t="str">
            <v>8,9,</v>
          </cell>
          <cell r="AT1917" t="str">
            <v>VR</v>
          </cell>
          <cell r="AU1917" t="str">
            <v>tram</v>
          </cell>
          <cell r="AW1917">
            <v>9</v>
          </cell>
          <cell r="AY1917" t="str">
            <v xml:space="preserve"> </v>
          </cell>
          <cell r="AZ1917" t="str">
            <v>81.00</v>
          </cell>
          <cell r="BA1917" t="str">
            <v>2.50</v>
          </cell>
          <cell r="BB1917" t="str">
            <v>2.50</v>
          </cell>
          <cell r="BH1917" t="str">
            <v/>
          </cell>
          <cell r="BI1917" t="str">
            <v/>
          </cell>
        </row>
        <row r="1918">
          <cell r="A1918">
            <v>469</v>
          </cell>
          <cell r="B1918">
            <v>32002721</v>
          </cell>
          <cell r="C1918">
            <v>32002721</v>
          </cell>
          <cell r="D1918">
            <v>2721</v>
          </cell>
          <cell r="I1918" t="str">
            <v/>
          </cell>
          <cell r="L1918" t="str">
            <v>Station Hollands Spoor</v>
          </cell>
          <cell r="N1918" t="str">
            <v>Station Hollands Spoor</v>
          </cell>
          <cell r="P1918" t="str">
            <v>Stationsplein/Stationsweg</v>
          </cell>
          <cell r="R1918" t="str">
            <v>Den Haag</v>
          </cell>
          <cell r="S1918" t="str">
            <v>Den Haag</v>
          </cell>
          <cell r="U1918">
            <v>81946</v>
          </cell>
          <cell r="V1918">
            <v>454071</v>
          </cell>
          <cell r="W1918" t="str">
            <v>4.32169962</v>
          </cell>
          <cell r="X1918" t="str">
            <v>52.07010130</v>
          </cell>
          <cell r="Y1918" t="str">
            <v/>
          </cell>
          <cell r="AA1918" t="str">
            <v>jcdecaux</v>
          </cell>
          <cell r="AB1918">
            <v>4</v>
          </cell>
          <cell r="AC1918" t="str">
            <v>B-Vlag4</v>
          </cell>
          <cell r="AD1918" t="str">
            <v/>
          </cell>
          <cell r="AE1918" t="str">
            <v>B-Vlag4</v>
          </cell>
          <cell r="AF1918">
            <v>0</v>
          </cell>
          <cell r="AG1918">
            <v>0</v>
          </cell>
          <cell r="AH1918">
            <v>0</v>
          </cell>
          <cell r="AI1918">
            <v>0</v>
          </cell>
          <cell r="AJ1918">
            <v>0</v>
          </cell>
          <cell r="AK1918">
            <v>0</v>
          </cell>
          <cell r="AL1918">
            <v>0</v>
          </cell>
          <cell r="AM1918">
            <v>0</v>
          </cell>
          <cell r="AN1918" t="e">
            <v>#N/A</v>
          </cell>
          <cell r="AO1918" t="str">
            <v>GPRS</v>
          </cell>
          <cell r="AQ1918" t="str">
            <v>false</v>
          </cell>
          <cell r="AR1918" t="str">
            <v>htm</v>
          </cell>
          <cell r="AS1918" t="str">
            <v>8,9,</v>
          </cell>
          <cell r="AT1918" t="str">
            <v>MD</v>
          </cell>
          <cell r="AU1918" t="str">
            <v>tram</v>
          </cell>
          <cell r="AW1918">
            <v>9</v>
          </cell>
          <cell r="AY1918" t="str">
            <v xml:space="preserve"> </v>
          </cell>
          <cell r="AZ1918" t="str">
            <v>39.00</v>
          </cell>
          <cell r="BA1918" t="str">
            <v>7.00</v>
          </cell>
          <cell r="BB1918" t="str">
            <v>7.00</v>
          </cell>
          <cell r="BH1918" t="str">
            <v/>
          </cell>
          <cell r="BI1918" t="str">
            <v/>
          </cell>
        </row>
        <row r="1919">
          <cell r="A1919">
            <v>470</v>
          </cell>
          <cell r="B1919">
            <v>32002724</v>
          </cell>
          <cell r="C1919">
            <v>32002724</v>
          </cell>
          <cell r="D1919">
            <v>2724</v>
          </cell>
          <cell r="I1919" t="str">
            <v/>
          </cell>
          <cell r="L1919" t="str">
            <v>Station Hollands Spoor</v>
          </cell>
          <cell r="N1919" t="str">
            <v>Station Hollands Spoor</v>
          </cell>
          <cell r="P1919" t="str">
            <v>Stationsweg/Stationsplein</v>
          </cell>
          <cell r="R1919" t="str">
            <v>Den Haag</v>
          </cell>
          <cell r="S1919" t="str">
            <v>Den Haag</v>
          </cell>
          <cell r="U1919">
            <v>81945</v>
          </cell>
          <cell r="V1919">
            <v>454134</v>
          </cell>
          <cell r="W1919" t="str">
            <v>4.32165697</v>
          </cell>
          <cell r="X1919" t="str">
            <v>52.07066720</v>
          </cell>
          <cell r="Y1919">
            <v>2724</v>
          </cell>
          <cell r="AA1919" t="str">
            <v>jcdecaux</v>
          </cell>
          <cell r="AB1919">
            <v>5</v>
          </cell>
          <cell r="AC1919" t="str">
            <v/>
          </cell>
          <cell r="AD1919" t="str">
            <v>KHP</v>
          </cell>
          <cell r="AE1919" t="str">
            <v>KHP</v>
          </cell>
          <cell r="AF1919">
            <v>1</v>
          </cell>
          <cell r="AG1919">
            <v>1</v>
          </cell>
          <cell r="AH1919">
            <v>0</v>
          </cell>
          <cell r="AI1919">
            <v>0</v>
          </cell>
          <cell r="AJ1919">
            <v>0</v>
          </cell>
          <cell r="AK1919">
            <v>0</v>
          </cell>
          <cell r="AL1919">
            <v>0</v>
          </cell>
          <cell r="AM1919">
            <v>1</v>
          </cell>
          <cell r="AN1919">
            <v>1</v>
          </cell>
          <cell r="AQ1919" t="str">
            <v>false</v>
          </cell>
          <cell r="AR1919" t="str">
            <v>htm</v>
          </cell>
          <cell r="AS1919">
            <v>18</v>
          </cell>
          <cell r="AT1919" t="str">
            <v>CS</v>
          </cell>
          <cell r="AU1919" t="str">
            <v>bus</v>
          </cell>
          <cell r="AX1919">
            <v>18</v>
          </cell>
          <cell r="AY1919" t="str">
            <v>Clingendael</v>
          </cell>
          <cell r="AZ1919" t="str">
            <v>0.00</v>
          </cell>
          <cell r="BA1919" t="str">
            <v>0.00</v>
          </cell>
          <cell r="BB1919" t="str">
            <v>0.00</v>
          </cell>
          <cell r="BH1919" t="str">
            <v/>
          </cell>
          <cell r="BI1919" t="str">
            <v/>
          </cell>
        </row>
        <row r="1920">
          <cell r="A1920">
            <v>471</v>
          </cell>
          <cell r="B1920">
            <v>32002728</v>
          </cell>
          <cell r="C1920">
            <v>32002728</v>
          </cell>
          <cell r="D1920">
            <v>2728</v>
          </cell>
          <cell r="I1920" t="str">
            <v/>
          </cell>
          <cell r="L1920" t="str">
            <v>Station Hollands Spoor</v>
          </cell>
          <cell r="N1920" t="str">
            <v>Station Hollands Spoor</v>
          </cell>
          <cell r="P1920" t="str">
            <v>Stationsplein/Stationsweg</v>
          </cell>
          <cell r="R1920" t="str">
            <v>Den Haag</v>
          </cell>
          <cell r="S1920" t="str">
            <v>Den Haag</v>
          </cell>
          <cell r="U1920">
            <v>81936</v>
          </cell>
          <cell r="V1920">
            <v>454108</v>
          </cell>
          <cell r="W1920" t="str">
            <v>4.32154587</v>
          </cell>
          <cell r="X1920" t="str">
            <v>52.07043249</v>
          </cell>
          <cell r="Y1920">
            <v>2724</v>
          </cell>
          <cell r="AA1920" t="str">
            <v>jcdecaux</v>
          </cell>
          <cell r="AB1920">
            <v>5</v>
          </cell>
          <cell r="AC1920" t="str">
            <v/>
          </cell>
          <cell r="AD1920" t="str">
            <v>KHP</v>
          </cell>
          <cell r="AE1920" t="str">
            <v>KHP</v>
          </cell>
          <cell r="AF1920">
            <v>1</v>
          </cell>
          <cell r="AG1920">
            <v>1</v>
          </cell>
          <cell r="AH1920">
            <v>0</v>
          </cell>
          <cell r="AI1920">
            <v>0</v>
          </cell>
          <cell r="AJ1920">
            <v>0</v>
          </cell>
          <cell r="AK1920">
            <v>0</v>
          </cell>
          <cell r="AL1920">
            <v>0</v>
          </cell>
          <cell r="AM1920">
            <v>1</v>
          </cell>
          <cell r="AN1920">
            <v>1</v>
          </cell>
          <cell r="AQ1920" t="str">
            <v>false</v>
          </cell>
          <cell r="AR1920" t="str">
            <v>htm</v>
          </cell>
          <cell r="AS1920">
            <v>18</v>
          </cell>
          <cell r="AT1920" t="str">
            <v>RS</v>
          </cell>
          <cell r="AU1920" t="str">
            <v>bus</v>
          </cell>
          <cell r="AX1920">
            <v>18</v>
          </cell>
          <cell r="AY1920" t="str">
            <v>Rijswijk de Schilp</v>
          </cell>
          <cell r="AZ1920" t="str">
            <v>21.00</v>
          </cell>
          <cell r="BA1920" t="str">
            <v>5.70</v>
          </cell>
          <cell r="BB1920" t="str">
            <v>5.70</v>
          </cell>
          <cell r="BH1920" t="str">
            <v/>
          </cell>
          <cell r="BI1920" t="str">
            <v/>
          </cell>
        </row>
        <row r="1921">
          <cell r="A1921">
            <v>472</v>
          </cell>
          <cell r="B1921">
            <v>32002730</v>
          </cell>
          <cell r="C1921">
            <v>32002730</v>
          </cell>
          <cell r="D1921">
            <v>2730</v>
          </cell>
          <cell r="I1921" t="str">
            <v/>
          </cell>
          <cell r="L1921" t="str">
            <v>Station Hollands Spoor</v>
          </cell>
          <cell r="N1921" t="str">
            <v>Station Hollands Spoor</v>
          </cell>
          <cell r="P1921" t="str">
            <v>Stationsplein/Stationsweg</v>
          </cell>
          <cell r="R1921" t="str">
            <v>Den Haag</v>
          </cell>
          <cell r="S1921" t="str">
            <v>Den Haag</v>
          </cell>
          <cell r="U1921">
            <v>82005</v>
          </cell>
          <cell r="V1921">
            <v>454116</v>
          </cell>
          <cell r="W1921" t="str">
            <v>4.32255037</v>
          </cell>
          <cell r="X1921" t="str">
            <v>52.07051348</v>
          </cell>
          <cell r="Y1921" t="str">
            <v/>
          </cell>
          <cell r="AA1921" t="str">
            <v>jcdecaux</v>
          </cell>
          <cell r="AB1921">
            <v>4</v>
          </cell>
          <cell r="AC1921" t="str">
            <v>B-Vlag4</v>
          </cell>
          <cell r="AD1921" t="str">
            <v/>
          </cell>
          <cell r="AE1921" t="str">
            <v>B-Vlag4</v>
          </cell>
          <cell r="AF1921">
            <v>0</v>
          </cell>
          <cell r="AG1921">
            <v>0</v>
          </cell>
          <cell r="AH1921">
            <v>0</v>
          </cell>
          <cell r="AI1921">
            <v>0</v>
          </cell>
          <cell r="AJ1921">
            <v>0</v>
          </cell>
          <cell r="AK1921">
            <v>0</v>
          </cell>
          <cell r="AL1921">
            <v>0</v>
          </cell>
          <cell r="AM1921">
            <v>0</v>
          </cell>
          <cell r="AN1921" t="e">
            <v>#N/A</v>
          </cell>
          <cell r="AO1921" t="str">
            <v>GPRS</v>
          </cell>
          <cell r="AQ1921" t="str">
            <v>false</v>
          </cell>
          <cell r="AR1921" t="str">
            <v>htm</v>
          </cell>
          <cell r="AS1921" t="str">
            <v>1,10,15,16</v>
          </cell>
          <cell r="AT1921" t="str">
            <v>DE</v>
          </cell>
          <cell r="AU1921" t="str">
            <v>tram</v>
          </cell>
          <cell r="AW1921">
            <v>1</v>
          </cell>
          <cell r="AY1921" t="str">
            <v xml:space="preserve"> </v>
          </cell>
          <cell r="AZ1921" t="str">
            <v>81.00</v>
          </cell>
          <cell r="BA1921" t="str">
            <v>2.50</v>
          </cell>
          <cell r="BB1921" t="str">
            <v>2.50</v>
          </cell>
          <cell r="BH1921" t="str">
            <v/>
          </cell>
          <cell r="BI1921" t="str">
            <v/>
          </cell>
        </row>
        <row r="1922">
          <cell r="A1922">
            <v>473</v>
          </cell>
          <cell r="B1922">
            <v>32002731</v>
          </cell>
          <cell r="C1922">
            <v>32002731</v>
          </cell>
          <cell r="D1922">
            <v>2731</v>
          </cell>
          <cell r="I1922" t="str">
            <v/>
          </cell>
          <cell r="L1922" t="str">
            <v>Station Hollands Spoor</v>
          </cell>
          <cell r="N1922" t="str">
            <v>Station Hollands Spoor</v>
          </cell>
          <cell r="P1922" t="str">
            <v>Stationsweg/Stationsplein</v>
          </cell>
          <cell r="R1922" t="str">
            <v>Den Haag</v>
          </cell>
          <cell r="S1922" t="str">
            <v>Den Haag</v>
          </cell>
          <cell r="U1922">
            <v>81942</v>
          </cell>
          <cell r="V1922">
            <v>454075</v>
          </cell>
          <cell r="W1922" t="str">
            <v>4.32164043</v>
          </cell>
          <cell r="X1922" t="str">
            <v>52.07013672</v>
          </cell>
          <cell r="Y1922" t="str">
            <v/>
          </cell>
          <cell r="AA1922" t="str">
            <v>jcdecaux</v>
          </cell>
          <cell r="AB1922">
            <v>4</v>
          </cell>
          <cell r="AC1922" t="str">
            <v>B-Vlag4</v>
          </cell>
          <cell r="AD1922" t="str">
            <v/>
          </cell>
          <cell r="AE1922" t="str">
            <v>B-Vlag4</v>
          </cell>
          <cell r="AF1922">
            <v>0</v>
          </cell>
          <cell r="AG1922">
            <v>0</v>
          </cell>
          <cell r="AH1922">
            <v>0</v>
          </cell>
          <cell r="AI1922">
            <v>0</v>
          </cell>
          <cell r="AJ1922">
            <v>0</v>
          </cell>
          <cell r="AK1922">
            <v>0</v>
          </cell>
          <cell r="AL1922">
            <v>0</v>
          </cell>
          <cell r="AM1922">
            <v>0</v>
          </cell>
          <cell r="AN1922" t="e">
            <v>#N/A</v>
          </cell>
          <cell r="AO1922" t="str">
            <v>GPRS</v>
          </cell>
          <cell r="AQ1922" t="str">
            <v>false</v>
          </cell>
          <cell r="AR1922" t="str">
            <v>htm</v>
          </cell>
          <cell r="AS1922" t="str">
            <v>1,10,15,16</v>
          </cell>
          <cell r="AT1922" t="str">
            <v>SN</v>
          </cell>
          <cell r="AU1922" t="str">
            <v>tram</v>
          </cell>
          <cell r="AW1922">
            <v>1</v>
          </cell>
          <cell r="AY1922" t="str">
            <v xml:space="preserve"> </v>
          </cell>
          <cell r="AZ1922" t="str">
            <v>39.00</v>
          </cell>
          <cell r="BA1922" t="str">
            <v>2.30</v>
          </cell>
          <cell r="BB1922" t="str">
            <v>2.30</v>
          </cell>
          <cell r="BH1922" t="str">
            <v/>
          </cell>
          <cell r="BI1922" t="str">
            <v/>
          </cell>
        </row>
        <row r="1923">
          <cell r="A1923">
            <v>734</v>
          </cell>
          <cell r="B1923">
            <v>32003846</v>
          </cell>
          <cell r="C1923">
            <v>32003846</v>
          </cell>
          <cell r="D1923">
            <v>3846</v>
          </cell>
          <cell r="F1923">
            <v>42012901</v>
          </cell>
          <cell r="I1923">
            <v>3846</v>
          </cell>
          <cell r="L1923" t="str">
            <v>Station Hollands Spoor</v>
          </cell>
          <cell r="N1923" t="str">
            <v>Station Hollands Spoor</v>
          </cell>
          <cell r="P1923" t="str">
            <v>Johanna Westerdijkplein/Station H.S.</v>
          </cell>
          <cell r="R1923" t="str">
            <v>Den Haag</v>
          </cell>
          <cell r="S1923" t="str">
            <v>Den Haag</v>
          </cell>
          <cell r="U1923">
            <v>82020</v>
          </cell>
          <cell r="V1923">
            <v>453913</v>
          </cell>
          <cell r="W1923" t="str">
            <v>4.32281230</v>
          </cell>
          <cell r="X1923" t="str">
            <v>52.06870013</v>
          </cell>
          <cell r="Y1923">
            <v>3846</v>
          </cell>
          <cell r="AA1923" t="str">
            <v>onbekend</v>
          </cell>
          <cell r="AB1923">
            <v>2</v>
          </cell>
          <cell r="AC1923" t="str">
            <v>HIP4LED</v>
          </cell>
          <cell r="AD1923" t="str">
            <v/>
          </cell>
          <cell r="AE1923" t="str">
            <v>HIP4LED</v>
          </cell>
          <cell r="AF1923">
            <v>0</v>
          </cell>
          <cell r="AG1923">
            <v>0</v>
          </cell>
          <cell r="AH1923">
            <v>0</v>
          </cell>
          <cell r="AI1923">
            <v>0</v>
          </cell>
          <cell r="AJ1923">
            <v>0</v>
          </cell>
          <cell r="AK1923">
            <v>0</v>
          </cell>
          <cell r="AL1923">
            <v>0</v>
          </cell>
          <cell r="AM1923">
            <v>0</v>
          </cell>
          <cell r="AN1923" t="e">
            <v>#N/A</v>
          </cell>
          <cell r="AQ1923" t="str">
            <v>false</v>
          </cell>
          <cell r="AR1923" t="str">
            <v>beide</v>
          </cell>
          <cell r="AS1923" t="str">
            <v>26,N</v>
          </cell>
          <cell r="AT1923" t="str">
            <v>KD</v>
          </cell>
          <cell r="AU1923" t="str">
            <v>bus</v>
          </cell>
          <cell r="AX1923">
            <v>26</v>
          </cell>
          <cell r="AY1923" t="str">
            <v>Kijkduin</v>
          </cell>
          <cell r="AZ1923" t="str">
            <v>47.00</v>
          </cell>
          <cell r="BA1923" t="str">
            <v>2.00</v>
          </cell>
          <cell r="BB1923" t="str">
            <v>4.60</v>
          </cell>
          <cell r="BH1923" t="str">
            <v/>
          </cell>
          <cell r="BI1923" t="str">
            <v/>
          </cell>
        </row>
        <row r="1924">
          <cell r="A1924">
            <v>735</v>
          </cell>
          <cell r="B1924">
            <v>32003847</v>
          </cell>
          <cell r="C1924">
            <v>32003847</v>
          </cell>
          <cell r="D1924">
            <v>3847</v>
          </cell>
          <cell r="F1924">
            <v>42012902</v>
          </cell>
          <cell r="I1924">
            <v>3847</v>
          </cell>
          <cell r="L1924" t="str">
            <v>Station Hollands Spoor</v>
          </cell>
          <cell r="N1924" t="str">
            <v>Station Hollands Spoor</v>
          </cell>
          <cell r="P1924" t="str">
            <v>Johanna Westerdijkplein/Station H.S.</v>
          </cell>
          <cell r="R1924" t="str">
            <v>Den Haag</v>
          </cell>
          <cell r="S1924" t="str">
            <v>Den Haag</v>
          </cell>
          <cell r="U1924">
            <v>82004</v>
          </cell>
          <cell r="V1924">
            <v>453897</v>
          </cell>
          <cell r="W1924" t="str">
            <v>4.32258241</v>
          </cell>
          <cell r="X1924" t="str">
            <v>52.06855423</v>
          </cell>
          <cell r="Y1924">
            <v>3846</v>
          </cell>
          <cell r="AA1924" t="str">
            <v>jcdecaux</v>
          </cell>
          <cell r="AB1924">
            <v>2</v>
          </cell>
          <cell r="AC1924" t="str">
            <v>HIP4LED</v>
          </cell>
          <cell r="AD1924" t="str">
            <v/>
          </cell>
          <cell r="AE1924" t="str">
            <v>HIP4LED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0</v>
          </cell>
          <cell r="AK1924">
            <v>0</v>
          </cell>
          <cell r="AL1924">
            <v>0</v>
          </cell>
          <cell r="AM1924">
            <v>0</v>
          </cell>
          <cell r="AN1924" t="e">
            <v>#N/A</v>
          </cell>
          <cell r="AQ1924" t="str">
            <v>false</v>
          </cell>
          <cell r="AR1924" t="str">
            <v>htm</v>
          </cell>
          <cell r="AS1924" t="str">
            <v>26,N</v>
          </cell>
          <cell r="AT1924" t="str">
            <v>VS</v>
          </cell>
          <cell r="AU1924" t="str">
            <v>bus</v>
          </cell>
          <cell r="AX1924">
            <v>26</v>
          </cell>
          <cell r="AY1924" t="str">
            <v>Voorburg Station</v>
          </cell>
          <cell r="AZ1924" t="str">
            <v>29.00</v>
          </cell>
          <cell r="BA1924" t="str">
            <v>3.00</v>
          </cell>
          <cell r="BB1924" t="str">
            <v>3.00</v>
          </cell>
          <cell r="BH1924" t="str">
            <v/>
          </cell>
          <cell r="BI1924" t="str">
            <v/>
          </cell>
        </row>
        <row r="1925">
          <cell r="C1925">
            <v>32003854</v>
          </cell>
          <cell r="D1925">
            <v>3854</v>
          </cell>
          <cell r="I1925" t="str">
            <v/>
          </cell>
          <cell r="L1925" t="str">
            <v>Station Hollands Spoor</v>
          </cell>
          <cell r="N1925" t="str">
            <v>Station Hollands Spoor</v>
          </cell>
          <cell r="P1925" t="str">
            <v>Johanna Westerdijkplein/Station H.S.</v>
          </cell>
          <cell r="S1925" t="str">
            <v>Den Haag</v>
          </cell>
          <cell r="U1925">
            <v>82004</v>
          </cell>
          <cell r="V1925">
            <v>453897</v>
          </cell>
          <cell r="W1925" t="str">
            <v>4.32261221</v>
          </cell>
          <cell r="X1925" t="str">
            <v>52.06852754</v>
          </cell>
          <cell r="Y1925">
            <v>3846</v>
          </cell>
          <cell r="AD1925" t="str">
            <v/>
          </cell>
          <cell r="AE1925" t="str">
            <v/>
          </cell>
          <cell r="AF1925">
            <v>0</v>
          </cell>
          <cell r="AG1925">
            <v>0</v>
          </cell>
          <cell r="AH1925">
            <v>0</v>
          </cell>
          <cell r="AI1925">
            <v>0</v>
          </cell>
          <cell r="AJ1925">
            <v>0</v>
          </cell>
          <cell r="AK1925">
            <v>0</v>
          </cell>
          <cell r="AL1925">
            <v>0</v>
          </cell>
          <cell r="AM1925">
            <v>0</v>
          </cell>
          <cell r="AN1925" t="e">
            <v>#N/A</v>
          </cell>
          <cell r="AP1925" t="str">
            <v>Uitstaphalte???</v>
          </cell>
          <cell r="AQ1925" t="str">
            <v>false</v>
          </cell>
          <cell r="AS1925">
            <v>26</v>
          </cell>
          <cell r="AT1925" t="str">
            <v>KD</v>
          </cell>
          <cell r="AU1925" t="str">
            <v/>
          </cell>
          <cell r="AX1925">
            <v>26</v>
          </cell>
          <cell r="AY1925" t="str">
            <v>Kijkduin</v>
          </cell>
          <cell r="BH1925" t="str">
            <v/>
          </cell>
          <cell r="BI1925" t="str">
            <v/>
          </cell>
        </row>
        <row r="1926">
          <cell r="A1926" t="str">
            <v>RR Lijn E</v>
          </cell>
          <cell r="C1926">
            <v>31008729</v>
          </cell>
          <cell r="H1926">
            <v>8729</v>
          </cell>
          <cell r="I1926" t="str">
            <v/>
          </cell>
          <cell r="L1926" t="str">
            <v>Station Laan van N.O.I.</v>
          </cell>
          <cell r="P1926" t="str">
            <v>Lijn E, hoge perron</v>
          </cell>
          <cell r="S1926" t="str">
            <v>Den Haag</v>
          </cell>
          <cell r="U1926">
            <v>83387</v>
          </cell>
          <cell r="V1926">
            <v>455039</v>
          </cell>
          <cell r="W1926" t="str">
            <v>4.34251032</v>
          </cell>
          <cell r="X1926" t="str">
            <v>52.07898873</v>
          </cell>
          <cell r="AC1926" t="str">
            <v>B-RRBuiten</v>
          </cell>
          <cell r="AD1926" t="str">
            <v/>
          </cell>
          <cell r="AE1926" t="str">
            <v>B-RRBuiten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0</v>
          </cell>
          <cell r="AK1926">
            <v>0</v>
          </cell>
          <cell r="AL1926">
            <v>0</v>
          </cell>
          <cell r="AM1926">
            <v>0</v>
          </cell>
          <cell r="AN1926" t="e">
            <v>#N/A</v>
          </cell>
          <cell r="AO1926" t="str">
            <v>Glasvezel</v>
          </cell>
          <cell r="AQ1926" t="str">
            <v>false</v>
          </cell>
          <cell r="AS1926" t="str">
            <v>E</v>
          </cell>
          <cell r="AT1926" t="str">
            <v>DH</v>
          </cell>
          <cell r="AU1926" t="str">
            <v>metro</v>
          </cell>
          <cell r="AX1926" t="str">
            <v>E</v>
          </cell>
          <cell r="AY1926" t="str">
            <v>Den Haag CS</v>
          </cell>
          <cell r="BH1926" t="str">
            <v/>
          </cell>
          <cell r="BI1926" t="str">
            <v/>
          </cell>
        </row>
        <row r="1927">
          <cell r="A1927" t="str">
            <v>RR Lijn E</v>
          </cell>
          <cell r="C1927">
            <v>31008730</v>
          </cell>
          <cell r="H1927">
            <v>8730</v>
          </cell>
          <cell r="I1927" t="str">
            <v/>
          </cell>
          <cell r="L1927" t="str">
            <v>Station Laan van N.O.I.</v>
          </cell>
          <cell r="P1927" t="str">
            <v>Lijn E, hoge perron</v>
          </cell>
          <cell r="S1927" t="str">
            <v>Den Haag</v>
          </cell>
          <cell r="U1927">
            <v>83509</v>
          </cell>
          <cell r="V1927">
            <v>455105</v>
          </cell>
          <cell r="W1927" t="str">
            <v>4.34427595</v>
          </cell>
          <cell r="X1927" t="str">
            <v>52.07959763</v>
          </cell>
          <cell r="AC1927" t="str">
            <v>B-RRBuiten</v>
          </cell>
          <cell r="AD1927" t="str">
            <v/>
          </cell>
          <cell r="AE1927" t="str">
            <v>B-RRBuiten</v>
          </cell>
          <cell r="AF1927">
            <v>0</v>
          </cell>
          <cell r="AG1927">
            <v>0</v>
          </cell>
          <cell r="AH1927">
            <v>0</v>
          </cell>
          <cell r="AI1927">
            <v>0</v>
          </cell>
          <cell r="AJ1927">
            <v>0</v>
          </cell>
          <cell r="AK1927">
            <v>0</v>
          </cell>
          <cell r="AL1927">
            <v>0</v>
          </cell>
          <cell r="AM1927">
            <v>0</v>
          </cell>
          <cell r="AN1927" t="e">
            <v>#N/A</v>
          </cell>
          <cell r="AO1927" t="str">
            <v>Glasvezel</v>
          </cell>
          <cell r="AQ1927" t="str">
            <v>false</v>
          </cell>
          <cell r="AS1927" t="str">
            <v>E</v>
          </cell>
          <cell r="AT1927" t="str">
            <v>RD</v>
          </cell>
          <cell r="AU1927" t="str">
            <v>metro</v>
          </cell>
          <cell r="AX1927" t="str">
            <v>E</v>
          </cell>
          <cell r="AY1927" t="str">
            <v>Rotterdam Slinge</v>
          </cell>
          <cell r="BH1927" t="str">
            <v/>
          </cell>
          <cell r="BI1927" t="str">
            <v/>
          </cell>
        </row>
        <row r="1928">
          <cell r="A1928">
            <v>451</v>
          </cell>
          <cell r="B1928">
            <v>32002658</v>
          </cell>
          <cell r="C1928">
            <v>32002658</v>
          </cell>
          <cell r="D1928">
            <v>2658</v>
          </cell>
          <cell r="I1928" t="str">
            <v/>
          </cell>
          <cell r="L1928" t="str">
            <v>Station Laan van N.O.I.</v>
          </cell>
          <cell r="N1928" t="str">
            <v>Station Laan van NOI</v>
          </cell>
          <cell r="P1928" t="str">
            <v>Laan v.NOI/Station NS/RR.</v>
          </cell>
          <cell r="R1928" t="str">
            <v>Den Haag</v>
          </cell>
          <cell r="S1928" t="str">
            <v>Den Haag</v>
          </cell>
          <cell r="U1928">
            <v>83577</v>
          </cell>
          <cell r="V1928">
            <v>455054</v>
          </cell>
          <cell r="W1928" t="str">
            <v>4.34527847</v>
          </cell>
          <cell r="X1928" t="str">
            <v>52.07914807</v>
          </cell>
          <cell r="Y1928">
            <v>2658</v>
          </cell>
          <cell r="AA1928" t="str">
            <v>jcdecaux</v>
          </cell>
          <cell r="AB1928">
            <v>4</v>
          </cell>
          <cell r="AC1928" t="str">
            <v>HIP4LED</v>
          </cell>
          <cell r="AD1928" t="str">
            <v/>
          </cell>
          <cell r="AE1928" t="str">
            <v>HIP4LED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0</v>
          </cell>
          <cell r="AK1928">
            <v>0</v>
          </cell>
          <cell r="AL1928">
            <v>0</v>
          </cell>
          <cell r="AM1928">
            <v>0</v>
          </cell>
          <cell r="AN1928" t="e">
            <v>#N/A</v>
          </cell>
          <cell r="AP1928" t="str">
            <v>Nu gescheiden haltes voor bus- en tram</v>
          </cell>
          <cell r="AQ1928" t="str">
            <v>false</v>
          </cell>
          <cell r="AR1928" t="str">
            <v>htm</v>
          </cell>
          <cell r="AS1928">
            <v>2.23</v>
          </cell>
          <cell r="AT1928" t="str">
            <v>LD</v>
          </cell>
          <cell r="AU1928" t="str">
            <v>combi</v>
          </cell>
          <cell r="AW1928">
            <v>2</v>
          </cell>
          <cell r="AY1928" t="str">
            <v xml:space="preserve"> </v>
          </cell>
          <cell r="AZ1928" t="str">
            <v>50.00</v>
          </cell>
          <cell r="BA1928" t="str">
            <v>0.75</v>
          </cell>
          <cell r="BB1928" t="str">
            <v>2.20</v>
          </cell>
          <cell r="BH1928" t="str">
            <v/>
          </cell>
          <cell r="BI1928" t="str">
            <v/>
          </cell>
        </row>
        <row r="1929">
          <cell r="A1929">
            <v>452</v>
          </cell>
          <cell r="B1929">
            <v>32002659</v>
          </cell>
          <cell r="C1929">
            <v>32002659</v>
          </cell>
          <cell r="D1929">
            <v>2659</v>
          </cell>
          <cell r="I1929" t="str">
            <v/>
          </cell>
          <cell r="L1929" t="str">
            <v>Station Laan van N.O.I.</v>
          </cell>
          <cell r="N1929" t="str">
            <v>Station Laan van NOI</v>
          </cell>
          <cell r="P1929" t="str">
            <v>Laan v.NOI/Station NS/RR.</v>
          </cell>
          <cell r="R1929" t="str">
            <v>Den Haag</v>
          </cell>
          <cell r="S1929" t="str">
            <v>Den Haag</v>
          </cell>
          <cell r="U1929">
            <v>83562</v>
          </cell>
          <cell r="V1929">
            <v>455085</v>
          </cell>
          <cell r="W1929" t="str">
            <v>4.34505319</v>
          </cell>
          <cell r="X1929" t="str">
            <v>52.07942473</v>
          </cell>
          <cell r="Y1929">
            <v>2658</v>
          </cell>
          <cell r="AA1929" t="str">
            <v>jcdecaux</v>
          </cell>
          <cell r="AB1929">
            <v>4</v>
          </cell>
          <cell r="AC1929" t="str">
            <v>HIP4LED</v>
          </cell>
          <cell r="AD1929" t="str">
            <v/>
          </cell>
          <cell r="AE1929" t="str">
            <v>HIP4LED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0</v>
          </cell>
          <cell r="AK1929">
            <v>0</v>
          </cell>
          <cell r="AL1929">
            <v>0</v>
          </cell>
          <cell r="AM1929">
            <v>0</v>
          </cell>
          <cell r="AN1929" t="e">
            <v>#N/A</v>
          </cell>
          <cell r="AP1929" t="str">
            <v>Nu gescheiden haltes voor bus- en tram</v>
          </cell>
          <cell r="AQ1929" t="str">
            <v>false</v>
          </cell>
          <cell r="AR1929" t="str">
            <v>htm</v>
          </cell>
          <cell r="AS1929">
            <v>2.23</v>
          </cell>
          <cell r="AT1929" t="str">
            <v>KS</v>
          </cell>
          <cell r="AU1929" t="str">
            <v>combi</v>
          </cell>
          <cell r="AW1929">
            <v>2</v>
          </cell>
          <cell r="AY1929" t="str">
            <v xml:space="preserve"> </v>
          </cell>
          <cell r="AZ1929" t="str">
            <v>50.00</v>
          </cell>
          <cell r="BA1929" t="str">
            <v>0.75</v>
          </cell>
          <cell r="BB1929" t="str">
            <v>2.50</v>
          </cell>
          <cell r="BH1929" t="str">
            <v/>
          </cell>
          <cell r="BI1929" t="str">
            <v/>
          </cell>
        </row>
        <row r="1930">
          <cell r="A1930">
            <v>454</v>
          </cell>
          <cell r="B1930">
            <v>32002670</v>
          </cell>
          <cell r="C1930">
            <v>32002670</v>
          </cell>
          <cell r="D1930">
            <v>2670</v>
          </cell>
          <cell r="I1930" t="str">
            <v/>
          </cell>
          <cell r="L1930" t="str">
            <v>Station Laan van N.O.I.</v>
          </cell>
          <cell r="R1930" t="str">
            <v>Den Haag</v>
          </cell>
          <cell r="S1930" t="str">
            <v>Den Haag</v>
          </cell>
          <cell r="U1930" t="str">
            <v/>
          </cell>
          <cell r="V1930" t="str">
            <v/>
          </cell>
          <cell r="W1930" t="str">
            <v/>
          </cell>
          <cell r="X1930" t="str">
            <v/>
          </cell>
          <cell r="Y1930" t="str">
            <v/>
          </cell>
          <cell r="AA1930" t="str">
            <v>geen_abri</v>
          </cell>
          <cell r="AB1930">
            <v>5</v>
          </cell>
          <cell r="AC1930" t="str">
            <v/>
          </cell>
          <cell r="AD1930" t="str">
            <v/>
          </cell>
          <cell r="AE1930" t="str">
            <v/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 t="e">
            <v>#N/A</v>
          </cell>
          <cell r="AP1930" t="str">
            <v>tijdelijke halte</v>
          </cell>
          <cell r="AQ1930" t="str">
            <v>false</v>
          </cell>
          <cell r="AR1930" t="str">
            <v>htm</v>
          </cell>
          <cell r="AU1930" t="str">
            <v>bus</v>
          </cell>
          <cell r="AX1930">
            <v>28</v>
          </cell>
          <cell r="AY1930" t="str">
            <v>Station Hollands Spoor</v>
          </cell>
          <cell r="AZ1930" t="str">
            <v>30.00</v>
          </cell>
          <cell r="BA1930" t="str">
            <v>2.30</v>
          </cell>
          <cell r="BB1930" t="str">
            <v>2.30</v>
          </cell>
          <cell r="BF1930" t="str">
            <v>true</v>
          </cell>
          <cell r="BH1930" t="str">
            <v/>
          </cell>
          <cell r="BI1930" t="str">
            <v/>
          </cell>
        </row>
        <row r="1931">
          <cell r="A1931">
            <v>457</v>
          </cell>
          <cell r="B1931">
            <v>32002698</v>
          </cell>
          <cell r="C1931">
            <v>32002698</v>
          </cell>
          <cell r="D1931">
            <v>2698</v>
          </cell>
          <cell r="I1931" t="str">
            <v/>
          </cell>
          <cell r="L1931" t="str">
            <v>Station Laan van N.O.I.</v>
          </cell>
          <cell r="R1931" t="str">
            <v>Den Haag</v>
          </cell>
          <cell r="S1931" t="str">
            <v>Den Haag</v>
          </cell>
          <cell r="U1931" t="str">
            <v/>
          </cell>
          <cell r="V1931" t="str">
            <v/>
          </cell>
          <cell r="W1931" t="str">
            <v/>
          </cell>
          <cell r="X1931" t="str">
            <v/>
          </cell>
          <cell r="Y1931" t="str">
            <v/>
          </cell>
          <cell r="AA1931" t="str">
            <v>jcdecaux</v>
          </cell>
          <cell r="AB1931">
            <v>5</v>
          </cell>
          <cell r="AC1931" t="str">
            <v/>
          </cell>
          <cell r="AD1931" t="str">
            <v/>
          </cell>
          <cell r="AE1931" t="str">
            <v/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 t="e">
            <v>#N/A</v>
          </cell>
          <cell r="AQ1931" t="str">
            <v>false</v>
          </cell>
          <cell r="AR1931" t="str">
            <v>htm</v>
          </cell>
          <cell r="AU1931" t="str">
            <v>tram</v>
          </cell>
          <cell r="AW1931">
            <v>3</v>
          </cell>
          <cell r="AX1931">
            <v>3</v>
          </cell>
          <cell r="AY1931" t="str">
            <v>Loosduinen</v>
          </cell>
          <cell r="AZ1931" t="str">
            <v>66.00</v>
          </cell>
          <cell r="BA1931" t="str">
            <v>3.40</v>
          </cell>
          <cell r="BB1931" t="str">
            <v>3.40</v>
          </cell>
          <cell r="BH1931" t="str">
            <v/>
          </cell>
          <cell r="BI1931" t="str">
            <v/>
          </cell>
        </row>
        <row r="1932">
          <cell r="A1932">
            <v>458</v>
          </cell>
          <cell r="B1932">
            <v>32002699</v>
          </cell>
          <cell r="C1932">
            <v>32002699</v>
          </cell>
          <cell r="D1932">
            <v>2699</v>
          </cell>
          <cell r="I1932" t="str">
            <v/>
          </cell>
          <cell r="L1932" t="str">
            <v>Station Laan van N.O.I.</v>
          </cell>
          <cell r="R1932" t="str">
            <v>Den Haag</v>
          </cell>
          <cell r="S1932" t="str">
            <v>Den Haag</v>
          </cell>
          <cell r="U1932" t="str">
            <v/>
          </cell>
          <cell r="V1932" t="str">
            <v/>
          </cell>
          <cell r="W1932" t="str">
            <v/>
          </cell>
          <cell r="X1932" t="str">
            <v/>
          </cell>
          <cell r="Y1932" t="str">
            <v/>
          </cell>
          <cell r="AA1932" t="str">
            <v>geen_abri</v>
          </cell>
          <cell r="AB1932">
            <v>4</v>
          </cell>
          <cell r="AC1932" t="str">
            <v/>
          </cell>
          <cell r="AD1932" t="str">
            <v/>
          </cell>
          <cell r="AE1932" t="str">
            <v/>
          </cell>
          <cell r="AF1932">
            <v>0</v>
          </cell>
          <cell r="AG1932">
            <v>0</v>
          </cell>
          <cell r="AH1932">
            <v>0</v>
          </cell>
          <cell r="AI1932">
            <v>0</v>
          </cell>
          <cell r="AJ1932">
            <v>0</v>
          </cell>
          <cell r="AK1932">
            <v>0</v>
          </cell>
          <cell r="AL1932">
            <v>0</v>
          </cell>
          <cell r="AM1932">
            <v>0</v>
          </cell>
          <cell r="AN1932" t="e">
            <v>#N/A</v>
          </cell>
          <cell r="AP1932" t="str">
            <v>tijdelijke halte</v>
          </cell>
          <cell r="AQ1932" t="str">
            <v>false</v>
          </cell>
          <cell r="AR1932" t="str">
            <v>htm</v>
          </cell>
          <cell r="AU1932" t="str">
            <v>tram</v>
          </cell>
          <cell r="AW1932">
            <v>3</v>
          </cell>
          <cell r="AX1932">
            <v>3</v>
          </cell>
          <cell r="AY1932" t="str">
            <v>Zoetermeer Centrum West</v>
          </cell>
          <cell r="AZ1932" t="str">
            <v>36.00</v>
          </cell>
          <cell r="BA1932" t="str">
            <v>3.30</v>
          </cell>
          <cell r="BB1932" t="str">
            <v>3.30</v>
          </cell>
          <cell r="BH1932" t="str">
            <v/>
          </cell>
          <cell r="BI1932" t="str">
            <v/>
          </cell>
        </row>
        <row r="1933">
          <cell r="I1933" t="str">
            <v/>
          </cell>
          <cell r="L1933" t="str">
            <v>Station Laan van N.O.I.</v>
          </cell>
          <cell r="P1933" t="str">
            <v>Tramhaltes beneden in keerlus</v>
          </cell>
          <cell r="S1933" t="str">
            <v/>
          </cell>
          <cell r="U1933" t="str">
            <v/>
          </cell>
          <cell r="V1933" t="str">
            <v/>
          </cell>
          <cell r="W1933" t="str">
            <v/>
          </cell>
          <cell r="X1933" t="str">
            <v/>
          </cell>
          <cell r="AC1933" t="str">
            <v/>
          </cell>
          <cell r="AD1933" t="str">
            <v/>
          </cell>
          <cell r="AE1933" t="str">
            <v/>
          </cell>
          <cell r="AF1933">
            <v>0</v>
          </cell>
          <cell r="AG1933">
            <v>0</v>
          </cell>
          <cell r="AH1933">
            <v>0</v>
          </cell>
          <cell r="AI1933">
            <v>0</v>
          </cell>
          <cell r="AJ1933">
            <v>0</v>
          </cell>
          <cell r="AK1933">
            <v>0</v>
          </cell>
          <cell r="AL1933">
            <v>0</v>
          </cell>
          <cell r="AM1933">
            <v>0</v>
          </cell>
          <cell r="AN1933" t="e">
            <v>#N/A</v>
          </cell>
          <cell r="AQ1933" t="str">
            <v>false</v>
          </cell>
          <cell r="AU1933" t="str">
            <v/>
          </cell>
          <cell r="BH1933" t="str">
            <v/>
          </cell>
          <cell r="BI1933" t="str">
            <v/>
          </cell>
        </row>
        <row r="1934">
          <cell r="I1934" t="str">
            <v/>
          </cell>
          <cell r="L1934" t="str">
            <v>Station Laan van N.O.I.</v>
          </cell>
          <cell r="P1934" t="str">
            <v>Tramhaltes beneden in keerlus</v>
          </cell>
          <cell r="S1934" t="str">
            <v/>
          </cell>
          <cell r="U1934" t="str">
            <v/>
          </cell>
          <cell r="V1934" t="str">
            <v/>
          </cell>
          <cell r="W1934" t="str">
            <v/>
          </cell>
          <cell r="X1934" t="str">
            <v/>
          </cell>
          <cell r="AC1934" t="str">
            <v/>
          </cell>
          <cell r="AD1934" t="str">
            <v/>
          </cell>
          <cell r="AE1934" t="str">
            <v/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  <cell r="AJ1934">
            <v>0</v>
          </cell>
          <cell r="AK1934">
            <v>0</v>
          </cell>
          <cell r="AL1934">
            <v>0</v>
          </cell>
          <cell r="AM1934">
            <v>0</v>
          </cell>
          <cell r="AN1934" t="e">
            <v>#N/A</v>
          </cell>
          <cell r="AQ1934" t="str">
            <v>false</v>
          </cell>
          <cell r="AU1934" t="str">
            <v/>
          </cell>
          <cell r="BH1934" t="str">
            <v/>
          </cell>
          <cell r="BI1934" t="str">
            <v/>
          </cell>
        </row>
        <row r="1935">
          <cell r="A1935" t="str">
            <v>RR-buiten</v>
          </cell>
          <cell r="B1935">
            <v>32002682</v>
          </cell>
          <cell r="C1935">
            <v>32002682</v>
          </cell>
          <cell r="D1935">
            <v>2682</v>
          </cell>
          <cell r="I1935" t="str">
            <v/>
          </cell>
          <cell r="J1935" t="str">
            <v>RR station</v>
          </cell>
          <cell r="L1935" t="str">
            <v>Station Laan van NOI</v>
          </cell>
          <cell r="N1935" t="str">
            <v>Laan van NOI</v>
          </cell>
          <cell r="P1935" t="str">
            <v>Anna van Hannoverstraat/ Station NS</v>
          </cell>
          <cell r="S1935" t="str">
            <v>Den Haag</v>
          </cell>
          <cell r="U1935">
            <v>83404</v>
          </cell>
          <cell r="V1935">
            <v>455038</v>
          </cell>
          <cell r="W1935" t="str">
            <v>4.34275849</v>
          </cell>
          <cell r="X1935" t="str">
            <v>52.07898195</v>
          </cell>
          <cell r="Y1935" t="str">
            <v/>
          </cell>
          <cell r="AC1935" t="str">
            <v>B-RRBuiten</v>
          </cell>
          <cell r="AD1935" t="str">
            <v/>
          </cell>
          <cell r="AE1935" t="str">
            <v>B-RRBuiten</v>
          </cell>
          <cell r="AF1935">
            <v>0</v>
          </cell>
          <cell r="AG1935">
            <v>0</v>
          </cell>
          <cell r="AH1935">
            <v>0</v>
          </cell>
          <cell r="AI1935">
            <v>0</v>
          </cell>
          <cell r="AJ1935">
            <v>0</v>
          </cell>
          <cell r="AK1935">
            <v>0</v>
          </cell>
          <cell r="AL1935">
            <v>0</v>
          </cell>
          <cell r="AM1935">
            <v>0</v>
          </cell>
          <cell r="AN1935" t="e">
            <v>#N/A</v>
          </cell>
          <cell r="AO1935" t="str">
            <v>Glasvezel</v>
          </cell>
          <cell r="AQ1935" t="str">
            <v>false</v>
          </cell>
          <cell r="AS1935">
            <v>3.4</v>
          </cell>
          <cell r="AT1935" t="str">
            <v>CW</v>
          </cell>
          <cell r="AU1935" t="str">
            <v>rrail</v>
          </cell>
          <cell r="AW1935">
            <v>3</v>
          </cell>
          <cell r="AX1935">
            <v>3.4</v>
          </cell>
          <cell r="AY1935" t="str">
            <v>Zoetermeer Centrum West</v>
          </cell>
          <cell r="BH1935" t="str">
            <v/>
          </cell>
          <cell r="BI1935" t="str">
            <v/>
          </cell>
        </row>
        <row r="1936">
          <cell r="A1936" t="str">
            <v>RR-buiten</v>
          </cell>
          <cell r="B1936">
            <v>32002683</v>
          </cell>
          <cell r="C1936">
            <v>32002683</v>
          </cell>
          <cell r="D1936">
            <v>2683</v>
          </cell>
          <cell r="I1936" t="str">
            <v/>
          </cell>
          <cell r="J1936" t="str">
            <v>RR station</v>
          </cell>
          <cell r="L1936" t="str">
            <v>Station Laan van NOI</v>
          </cell>
          <cell r="N1936" t="str">
            <v>Laan van NOI</v>
          </cell>
          <cell r="P1936" t="str">
            <v>Anna van Hannoverstraat/ Station NS</v>
          </cell>
          <cell r="S1936" t="str">
            <v>Den Haag</v>
          </cell>
          <cell r="U1936">
            <v>83356</v>
          </cell>
          <cell r="V1936">
            <v>455009</v>
          </cell>
          <cell r="W1936" t="str">
            <v>4.34206446</v>
          </cell>
          <cell r="X1936" t="str">
            <v>52.07871512</v>
          </cell>
          <cell r="Y1936" t="str">
            <v/>
          </cell>
          <cell r="AC1936" t="str">
            <v>B-RRBuiten</v>
          </cell>
          <cell r="AD1936" t="str">
            <v/>
          </cell>
          <cell r="AE1936" t="str">
            <v>B-RRBuiten</v>
          </cell>
          <cell r="AF1936">
            <v>0</v>
          </cell>
          <cell r="AG1936">
            <v>0</v>
          </cell>
          <cell r="AH1936">
            <v>0</v>
          </cell>
          <cell r="AI1936">
            <v>0</v>
          </cell>
          <cell r="AJ1936">
            <v>0</v>
          </cell>
          <cell r="AK1936">
            <v>0</v>
          </cell>
          <cell r="AL1936">
            <v>0</v>
          </cell>
          <cell r="AM1936">
            <v>0</v>
          </cell>
          <cell r="AN1936" t="e">
            <v>#N/A</v>
          </cell>
          <cell r="AO1936" t="str">
            <v>Glasvezel</v>
          </cell>
          <cell r="AQ1936" t="str">
            <v>false</v>
          </cell>
          <cell r="AS1936">
            <v>3.4</v>
          </cell>
          <cell r="AT1936" t="str">
            <v>LS</v>
          </cell>
          <cell r="AU1936" t="str">
            <v>rrail</v>
          </cell>
          <cell r="AW1936">
            <v>3</v>
          </cell>
          <cell r="AX1936">
            <v>3.4</v>
          </cell>
          <cell r="AY1936" t="str">
            <v>Loosduinen</v>
          </cell>
          <cell r="BH1936" t="str">
            <v/>
          </cell>
          <cell r="BI1936" t="str">
            <v/>
          </cell>
        </row>
        <row r="1937">
          <cell r="A1937" t="str">
            <v>Buiten</v>
          </cell>
          <cell r="F1937">
            <v>42031801</v>
          </cell>
          <cell r="I1937" t="str">
            <v/>
          </cell>
          <cell r="L1937" t="str">
            <v>Station Lammenschans</v>
          </cell>
          <cell r="R1937" t="str">
            <v>Leiden</v>
          </cell>
          <cell r="S1937" t="str">
            <v/>
          </cell>
          <cell r="U1937" t="str">
            <v/>
          </cell>
          <cell r="V1937" t="str">
            <v/>
          </cell>
          <cell r="W1937" t="str">
            <v/>
          </cell>
          <cell r="X1937" t="str">
            <v/>
          </cell>
          <cell r="AC1937" t="str">
            <v/>
          </cell>
          <cell r="AD1937" t="str">
            <v/>
          </cell>
          <cell r="AE1937" t="str">
            <v/>
          </cell>
          <cell r="AF1937">
            <v>0</v>
          </cell>
          <cell r="AG1937">
            <v>0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  <cell r="AM1937">
            <v>0</v>
          </cell>
          <cell r="AN1937" t="e">
            <v>#N/A</v>
          </cell>
          <cell r="AQ1937" t="str">
            <v>false</v>
          </cell>
          <cell r="AU1937" t="str">
            <v/>
          </cell>
          <cell r="AX1937">
            <v>45</v>
          </cell>
          <cell r="AY1937" t="str">
            <v>Leiden Merenwijk</v>
          </cell>
          <cell r="BH1937" t="str">
            <v/>
          </cell>
          <cell r="BI1937" t="str">
            <v/>
          </cell>
        </row>
        <row r="1938">
          <cell r="A1938" t="str">
            <v>Buiten</v>
          </cell>
          <cell r="F1938">
            <v>42031802</v>
          </cell>
          <cell r="I1938" t="str">
            <v/>
          </cell>
          <cell r="L1938" t="str">
            <v>Station Lammenschans</v>
          </cell>
          <cell r="R1938" t="str">
            <v>Leiden</v>
          </cell>
          <cell r="S1938" t="str">
            <v/>
          </cell>
          <cell r="U1938" t="str">
            <v/>
          </cell>
          <cell r="V1938" t="str">
            <v/>
          </cell>
          <cell r="W1938" t="str">
            <v/>
          </cell>
          <cell r="X1938" t="str">
            <v/>
          </cell>
          <cell r="AC1938" t="str">
            <v/>
          </cell>
          <cell r="AD1938" t="str">
            <v/>
          </cell>
          <cell r="AE1938" t="str">
            <v/>
          </cell>
          <cell r="AF1938">
            <v>0</v>
          </cell>
          <cell r="AG1938">
            <v>0</v>
          </cell>
          <cell r="AH1938">
            <v>0</v>
          </cell>
          <cell r="AI1938">
            <v>0</v>
          </cell>
          <cell r="AJ1938">
            <v>0</v>
          </cell>
          <cell r="AK1938">
            <v>0</v>
          </cell>
          <cell r="AL1938">
            <v>0</v>
          </cell>
          <cell r="AM1938">
            <v>0</v>
          </cell>
          <cell r="AN1938" t="e">
            <v>#N/A</v>
          </cell>
          <cell r="AQ1938" t="str">
            <v>false</v>
          </cell>
          <cell r="AU1938" t="str">
            <v/>
          </cell>
          <cell r="AX1938">
            <v>45</v>
          </cell>
          <cell r="AY1938" t="str">
            <v>Leidschendam GGZ Haagstreek</v>
          </cell>
          <cell r="BH1938" t="str">
            <v/>
          </cell>
          <cell r="BI1938" t="str">
            <v/>
          </cell>
        </row>
        <row r="1939">
          <cell r="A1939" t="str">
            <v>RR-buiten</v>
          </cell>
          <cell r="B1939">
            <v>32007211</v>
          </cell>
          <cell r="C1939">
            <v>32007211</v>
          </cell>
          <cell r="D1939">
            <v>7211</v>
          </cell>
          <cell r="I1939" t="str">
            <v/>
          </cell>
          <cell r="J1939" t="str">
            <v>RR station</v>
          </cell>
          <cell r="L1939" t="str">
            <v>Station Leidschendam-Voorburg</v>
          </cell>
          <cell r="N1939" t="str">
            <v>Leidschendam-Voorburg</v>
          </cell>
          <cell r="P1939" t="str">
            <v>Oosteinde/ Station NS</v>
          </cell>
          <cell r="S1939" t="str">
            <v>Leidschendam-Voorburg</v>
          </cell>
          <cell r="U1939">
            <v>86107</v>
          </cell>
          <cell r="V1939">
            <v>454835</v>
          </cell>
          <cell r="W1939" t="str">
            <v>4.38222501</v>
          </cell>
          <cell r="X1939" t="str">
            <v>52.07750048</v>
          </cell>
          <cell r="Y1939" t="str">
            <v/>
          </cell>
          <cell r="AC1939" t="str">
            <v>B-RRBuiten</v>
          </cell>
          <cell r="AD1939" t="str">
            <v/>
          </cell>
          <cell r="AE1939" t="str">
            <v>B-RRBuiten</v>
          </cell>
          <cell r="AF1939">
            <v>0</v>
          </cell>
          <cell r="AG1939">
            <v>0</v>
          </cell>
          <cell r="AH1939">
            <v>0</v>
          </cell>
          <cell r="AI1939">
            <v>0</v>
          </cell>
          <cell r="AJ1939">
            <v>0</v>
          </cell>
          <cell r="AK1939">
            <v>0</v>
          </cell>
          <cell r="AL1939">
            <v>0</v>
          </cell>
          <cell r="AM1939">
            <v>0</v>
          </cell>
          <cell r="AN1939" t="e">
            <v>#N/A</v>
          </cell>
          <cell r="AO1939" t="str">
            <v>Glasvezel</v>
          </cell>
          <cell r="AQ1939" t="str">
            <v>false</v>
          </cell>
          <cell r="AS1939">
            <v>3.4</v>
          </cell>
          <cell r="AT1939" t="str">
            <v>CW</v>
          </cell>
          <cell r="AU1939" t="str">
            <v>rrail</v>
          </cell>
          <cell r="AW1939">
            <v>3</v>
          </cell>
          <cell r="AX1939">
            <v>3.4</v>
          </cell>
          <cell r="AY1939" t="str">
            <v>Zoetermeer Centrum West</v>
          </cell>
          <cell r="BH1939" t="str">
            <v/>
          </cell>
          <cell r="BI1939" t="str">
            <v/>
          </cell>
        </row>
        <row r="1940">
          <cell r="A1940" t="str">
            <v>RR-buiten</v>
          </cell>
          <cell r="B1940">
            <v>32007212</v>
          </cell>
          <cell r="C1940">
            <v>32007212</v>
          </cell>
          <cell r="D1940">
            <v>7212</v>
          </cell>
          <cell r="I1940" t="str">
            <v/>
          </cell>
          <cell r="J1940" t="str">
            <v>RR station</v>
          </cell>
          <cell r="L1940" t="str">
            <v>Station Leidschendam-Voorburg</v>
          </cell>
          <cell r="N1940" t="str">
            <v>Leidschendam-Voorburg</v>
          </cell>
          <cell r="P1940" t="str">
            <v>Oosteinde/ Station NS</v>
          </cell>
          <cell r="S1940" t="str">
            <v>Leidschendam-Voorburg</v>
          </cell>
          <cell r="U1940">
            <v>86072</v>
          </cell>
          <cell r="V1940">
            <v>454861</v>
          </cell>
          <cell r="W1940" t="str">
            <v>4.38170927</v>
          </cell>
          <cell r="X1940" t="str">
            <v>52.07772978</v>
          </cell>
          <cell r="Y1940" t="str">
            <v/>
          </cell>
          <cell r="AC1940" t="str">
            <v>B-RRBuiten</v>
          </cell>
          <cell r="AD1940" t="str">
            <v/>
          </cell>
          <cell r="AE1940" t="str">
            <v>B-RRBuiten</v>
          </cell>
          <cell r="AF1940">
            <v>0</v>
          </cell>
          <cell r="AG1940">
            <v>0</v>
          </cell>
          <cell r="AH1940">
            <v>0</v>
          </cell>
          <cell r="AI1940">
            <v>0</v>
          </cell>
          <cell r="AJ1940">
            <v>0</v>
          </cell>
          <cell r="AK1940">
            <v>0</v>
          </cell>
          <cell r="AL1940">
            <v>0</v>
          </cell>
          <cell r="AM1940">
            <v>0</v>
          </cell>
          <cell r="AN1940" t="e">
            <v>#N/A</v>
          </cell>
          <cell r="AO1940" t="str">
            <v>Glasvezel</v>
          </cell>
          <cell r="AQ1940" t="str">
            <v>false</v>
          </cell>
          <cell r="AS1940">
            <v>3.4</v>
          </cell>
          <cell r="AT1940" t="str">
            <v>LS</v>
          </cell>
          <cell r="AU1940" t="str">
            <v>rrail</v>
          </cell>
          <cell r="AW1940">
            <v>3</v>
          </cell>
          <cell r="AX1940">
            <v>3.4</v>
          </cell>
          <cell r="AY1940" t="str">
            <v>Loosduinen</v>
          </cell>
          <cell r="BH1940" t="str">
            <v/>
          </cell>
          <cell r="BI1940" t="str">
            <v/>
          </cell>
        </row>
        <row r="1941">
          <cell r="A1941" t="str">
            <v>RR Lijn E</v>
          </cell>
          <cell r="C1941">
            <v>31008725</v>
          </cell>
          <cell r="H1941">
            <v>8725</v>
          </cell>
          <cell r="I1941" t="str">
            <v/>
          </cell>
          <cell r="L1941" t="str">
            <v>Station Leidschendam/Voorburg</v>
          </cell>
          <cell r="Q1941" t="str">
            <v>Leidschendam-Voorburg</v>
          </cell>
          <cell r="S1941" t="str">
            <v>Leidschendam-Voorburg</v>
          </cell>
          <cell r="U1941">
            <v>86210</v>
          </cell>
          <cell r="V1941">
            <v>454744</v>
          </cell>
          <cell r="W1941" t="str">
            <v>4.38374565</v>
          </cell>
          <cell r="X1941" t="str">
            <v>52.07669547</v>
          </cell>
          <cell r="AC1941" t="str">
            <v>B-RRBuiten</v>
          </cell>
          <cell r="AD1941" t="str">
            <v/>
          </cell>
          <cell r="AE1941" t="str">
            <v>B-RRBuiten</v>
          </cell>
          <cell r="AF1941">
            <v>0</v>
          </cell>
          <cell r="AG1941">
            <v>0</v>
          </cell>
          <cell r="AH1941">
            <v>0</v>
          </cell>
          <cell r="AI1941">
            <v>0</v>
          </cell>
          <cell r="AJ1941">
            <v>0</v>
          </cell>
          <cell r="AK1941">
            <v>0</v>
          </cell>
          <cell r="AL1941">
            <v>0</v>
          </cell>
          <cell r="AM1941">
            <v>0</v>
          </cell>
          <cell r="AN1941" t="e">
            <v>#N/A</v>
          </cell>
          <cell r="AO1941" t="str">
            <v>Glasvezel</v>
          </cell>
          <cell r="AQ1941" t="str">
            <v>false</v>
          </cell>
          <cell r="AS1941" t="str">
            <v>E</v>
          </cell>
          <cell r="AT1941" t="str">
            <v>DH</v>
          </cell>
          <cell r="AU1941" t="str">
            <v>metro</v>
          </cell>
          <cell r="AX1941" t="str">
            <v>E</v>
          </cell>
          <cell r="AY1941" t="str">
            <v>Den Haag CS</v>
          </cell>
        </row>
        <row r="1942">
          <cell r="A1942" t="str">
            <v>RR Lijn E</v>
          </cell>
          <cell r="C1942">
            <v>31008726</v>
          </cell>
          <cell r="H1942">
            <v>8726</v>
          </cell>
          <cell r="I1942" t="str">
            <v/>
          </cell>
          <cell r="L1942" t="str">
            <v>Station Leidschendam/Voorburg</v>
          </cell>
          <cell r="Q1942" t="str">
            <v>Leidschendam-Voorburg</v>
          </cell>
          <cell r="S1942" t="str">
            <v>Leidschendam-Voorburg</v>
          </cell>
          <cell r="U1942">
            <v>86203</v>
          </cell>
          <cell r="V1942">
            <v>454739</v>
          </cell>
          <cell r="W1942" t="str">
            <v>4.38364456</v>
          </cell>
          <cell r="X1942" t="str">
            <v>52.07664967</v>
          </cell>
          <cell r="AC1942" t="str">
            <v>B-RRBuiten</v>
          </cell>
          <cell r="AD1942" t="str">
            <v/>
          </cell>
          <cell r="AE1942" t="str">
            <v>B-RRBuiten</v>
          </cell>
          <cell r="AF1942">
            <v>0</v>
          </cell>
          <cell r="AG1942">
            <v>0</v>
          </cell>
          <cell r="AH1942">
            <v>0</v>
          </cell>
          <cell r="AI1942">
            <v>0</v>
          </cell>
          <cell r="AJ1942">
            <v>0</v>
          </cell>
          <cell r="AK1942">
            <v>0</v>
          </cell>
          <cell r="AL1942">
            <v>0</v>
          </cell>
          <cell r="AM1942">
            <v>0</v>
          </cell>
          <cell r="AN1942" t="e">
            <v>#N/A</v>
          </cell>
          <cell r="AO1942" t="str">
            <v>Glasvezel</v>
          </cell>
          <cell r="AQ1942" t="str">
            <v>false</v>
          </cell>
          <cell r="AS1942" t="str">
            <v>E</v>
          </cell>
          <cell r="AT1942" t="str">
            <v>RD</v>
          </cell>
          <cell r="AU1942" t="str">
            <v>metro</v>
          </cell>
          <cell r="AX1942" t="str">
            <v>E</v>
          </cell>
          <cell r="AY1942" t="str">
            <v>Rotterdam Slinge</v>
          </cell>
        </row>
        <row r="1943">
          <cell r="A1943">
            <v>1075</v>
          </cell>
          <cell r="B1943">
            <v>54131370</v>
          </cell>
          <cell r="C1943">
            <v>42051001</v>
          </cell>
          <cell r="F1943">
            <v>42051001</v>
          </cell>
          <cell r="I1943" t="str">
            <v/>
          </cell>
          <cell r="L1943" t="str">
            <v>Station Leidschendam/Voorburg</v>
          </cell>
          <cell r="R1943" t="str">
            <v>Leidschendam-Voorburg</v>
          </cell>
          <cell r="S1943" t="str">
            <v>Leidschendam-Voorburg</v>
          </cell>
          <cell r="U1943">
            <v>86031</v>
          </cell>
          <cell r="V1943">
            <v>454823</v>
          </cell>
          <cell r="W1943" t="str">
            <v>4.38111895</v>
          </cell>
          <cell r="X1943" t="str">
            <v>52.07738317</v>
          </cell>
          <cell r="Y1943" t="str">
            <v>VbgNSL</v>
          </cell>
          <cell r="AA1943" t="str">
            <v>jcdecaux</v>
          </cell>
          <cell r="AB1943">
            <v>1</v>
          </cell>
          <cell r="AC1943" t="str">
            <v/>
          </cell>
          <cell r="AD1943" t="str">
            <v>KHP</v>
          </cell>
          <cell r="AE1943" t="str">
            <v>KHP</v>
          </cell>
          <cell r="AF1943">
            <v>1</v>
          </cell>
          <cell r="AG1943">
            <v>1</v>
          </cell>
          <cell r="AH1943">
            <v>0</v>
          </cell>
          <cell r="AI1943">
            <v>0</v>
          </cell>
          <cell r="AJ1943">
            <v>0</v>
          </cell>
          <cell r="AK1943">
            <v>0</v>
          </cell>
          <cell r="AL1943">
            <v>0</v>
          </cell>
          <cell r="AM1943">
            <v>1</v>
          </cell>
          <cell r="AN1943">
            <v>1</v>
          </cell>
          <cell r="AQ1943" t="str">
            <v>false</v>
          </cell>
          <cell r="AR1943" t="str">
            <v>vtn</v>
          </cell>
          <cell r="AS1943">
            <v>45.46</v>
          </cell>
          <cell r="AT1943" t="str">
            <v>Den Haag CS</v>
          </cell>
          <cell r="AU1943" t="str">
            <v>bus</v>
          </cell>
          <cell r="AX1943">
            <v>45</v>
          </cell>
          <cell r="AY1943" t="str">
            <v>Leiden Merenwijk</v>
          </cell>
          <cell r="AZ1943" t="str">
            <v>31.85</v>
          </cell>
          <cell r="BA1943" t="str">
            <v>2.00</v>
          </cell>
          <cell r="BB1943" t="str">
            <v>4.70</v>
          </cell>
          <cell r="BH1943" t="str">
            <v/>
          </cell>
          <cell r="BI1943" t="str">
            <v/>
          </cell>
        </row>
        <row r="1944">
          <cell r="A1944">
            <v>1076</v>
          </cell>
          <cell r="B1944">
            <v>54131380</v>
          </cell>
          <cell r="C1944">
            <v>42051002</v>
          </cell>
          <cell r="F1944">
            <v>42051002</v>
          </cell>
          <cell r="I1944" t="str">
            <v/>
          </cell>
          <cell r="L1944" t="str">
            <v>Station Leidschendam/Voorburg</v>
          </cell>
          <cell r="R1944" t="str">
            <v>Leidschendam-Voorburg</v>
          </cell>
          <cell r="S1944" t="str">
            <v>Leidschendam-Voorburg</v>
          </cell>
          <cell r="U1944">
            <v>86107</v>
          </cell>
          <cell r="V1944">
            <v>454910</v>
          </cell>
          <cell r="W1944" t="str">
            <v>4.38220987</v>
          </cell>
          <cell r="X1944" t="str">
            <v>52.07817449</v>
          </cell>
          <cell r="Y1944" t="str">
            <v>VbgNSL</v>
          </cell>
          <cell r="AA1944" t="str">
            <v>jcdecaux</v>
          </cell>
          <cell r="AB1944">
            <v>1</v>
          </cell>
          <cell r="AC1944" t="str">
            <v/>
          </cell>
          <cell r="AD1944" t="str">
            <v>KHP</v>
          </cell>
          <cell r="AE1944" t="str">
            <v>KHP</v>
          </cell>
          <cell r="AF1944">
            <v>1</v>
          </cell>
          <cell r="AG1944">
            <v>0</v>
          </cell>
          <cell r="AH1944">
            <v>1</v>
          </cell>
          <cell r="AI1944">
            <v>0</v>
          </cell>
          <cell r="AJ1944">
            <v>0</v>
          </cell>
          <cell r="AK1944">
            <v>0</v>
          </cell>
          <cell r="AL1944">
            <v>0</v>
          </cell>
          <cell r="AM1944">
            <v>1</v>
          </cell>
          <cell r="AN1944" t="e">
            <v>#N/A</v>
          </cell>
          <cell r="AQ1944" t="str">
            <v>false</v>
          </cell>
          <cell r="AR1944" t="str">
            <v>vtn</v>
          </cell>
          <cell r="AU1944" t="str">
            <v>bus</v>
          </cell>
          <cell r="AX1944">
            <v>39</v>
          </cell>
          <cell r="AY1944" t="str">
            <v>Den Haag CS</v>
          </cell>
          <cell r="AZ1944" t="str">
            <v>24.00</v>
          </cell>
          <cell r="BA1944" t="str">
            <v>1.05</v>
          </cell>
          <cell r="BB1944" t="str">
            <v>4.20</v>
          </cell>
          <cell r="BH1944" t="str">
            <v/>
          </cell>
          <cell r="BI1944" t="str">
            <v/>
          </cell>
        </row>
        <row r="1945">
          <cell r="B1945">
            <v>32002525</v>
          </cell>
          <cell r="C1945">
            <v>32002525</v>
          </cell>
          <cell r="D1945">
            <v>2525</v>
          </cell>
          <cell r="I1945" t="str">
            <v/>
          </cell>
          <cell r="L1945" t="str">
            <v>Station Mariahoeve</v>
          </cell>
          <cell r="N1945" t="str">
            <v>Station Mariahoeve</v>
          </cell>
          <cell r="P1945" t="str">
            <v>Aegonplein/Station N.S., uitstaphate</v>
          </cell>
          <cell r="S1945" t="str">
            <v>Den Haag</v>
          </cell>
          <cell r="U1945">
            <v>85190</v>
          </cell>
          <cell r="V1945">
            <v>456348</v>
          </cell>
          <cell r="W1945" t="str">
            <v>4.36808976</v>
          </cell>
          <cell r="X1945" t="str">
            <v>52.09091597</v>
          </cell>
          <cell r="Y1945">
            <v>2525</v>
          </cell>
          <cell r="AC1945" t="str">
            <v/>
          </cell>
          <cell r="AD1945" t="str">
            <v/>
          </cell>
          <cell r="AE1945" t="str">
            <v/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0</v>
          </cell>
          <cell r="AK1945">
            <v>0</v>
          </cell>
          <cell r="AL1945">
            <v>0</v>
          </cell>
          <cell r="AM1945">
            <v>0</v>
          </cell>
          <cell r="AN1945" t="e">
            <v>#N/A</v>
          </cell>
          <cell r="AQ1945" t="str">
            <v>false</v>
          </cell>
          <cell r="AS1945">
            <v>24</v>
          </cell>
          <cell r="AT1945" t="str">
            <v>SM</v>
          </cell>
          <cell r="AU1945" t="str">
            <v/>
          </cell>
          <cell r="AX1945">
            <v>24</v>
          </cell>
          <cell r="AY1945" t="str">
            <v>Station Mariahoeve</v>
          </cell>
          <cell r="BH1945" t="str">
            <v/>
          </cell>
          <cell r="BI1945" t="str">
            <v/>
          </cell>
        </row>
        <row r="1946">
          <cell r="A1946">
            <v>399</v>
          </cell>
          <cell r="B1946">
            <v>32002526</v>
          </cell>
          <cell r="C1946">
            <v>32002526</v>
          </cell>
          <cell r="D1946">
            <v>2526</v>
          </cell>
          <cell r="I1946" t="str">
            <v/>
          </cell>
          <cell r="L1946" t="str">
            <v>Station Mariahoeve</v>
          </cell>
          <cell r="N1946" t="str">
            <v>Station Mariahoeve</v>
          </cell>
          <cell r="P1946" t="str">
            <v>Aegonplein/Station N.S.</v>
          </cell>
          <cell r="R1946" t="str">
            <v>Den Haag</v>
          </cell>
          <cell r="S1946" t="str">
            <v>Den Haag</v>
          </cell>
          <cell r="U1946">
            <v>85213</v>
          </cell>
          <cell r="V1946">
            <v>456361</v>
          </cell>
          <cell r="W1946" t="str">
            <v>4.36887351</v>
          </cell>
          <cell r="X1946" t="str">
            <v>52.09110252</v>
          </cell>
          <cell r="Y1946">
            <v>2525</v>
          </cell>
          <cell r="AA1946" t="str">
            <v>jcdecaux</v>
          </cell>
          <cell r="AB1946">
            <v>2</v>
          </cell>
          <cell r="AC1946" t="str">
            <v/>
          </cell>
          <cell r="AD1946" t="str">
            <v/>
          </cell>
          <cell r="AE1946" t="str">
            <v/>
          </cell>
          <cell r="AF1946">
            <v>0</v>
          </cell>
          <cell r="AG1946">
            <v>0</v>
          </cell>
          <cell r="AH1946">
            <v>0</v>
          </cell>
          <cell r="AI1946">
            <v>0</v>
          </cell>
          <cell r="AJ1946">
            <v>0</v>
          </cell>
          <cell r="AK1946">
            <v>0</v>
          </cell>
          <cell r="AL1946">
            <v>0</v>
          </cell>
          <cell r="AM1946">
            <v>0</v>
          </cell>
          <cell r="AN1946" t="e">
            <v>#N/A</v>
          </cell>
          <cell r="AP1946" t="str">
            <v>Beginhalte</v>
          </cell>
          <cell r="AQ1946" t="str">
            <v>false</v>
          </cell>
          <cell r="AR1946" t="str">
            <v>htm</v>
          </cell>
          <cell r="AS1946">
            <v>24</v>
          </cell>
          <cell r="AT1946" t="str">
            <v>KD</v>
          </cell>
          <cell r="AU1946" t="str">
            <v>bus</v>
          </cell>
          <cell r="AX1946">
            <v>24</v>
          </cell>
          <cell r="AY1946" t="str">
            <v>Kijkduin</v>
          </cell>
          <cell r="AZ1946" t="str">
            <v>24.00</v>
          </cell>
          <cell r="BA1946" t="str">
            <v>1.00</v>
          </cell>
          <cell r="BB1946" t="str">
            <v>4.40</v>
          </cell>
          <cell r="BH1946" t="str">
            <v/>
          </cell>
          <cell r="BI1946" t="str">
            <v/>
          </cell>
        </row>
        <row r="1947">
          <cell r="A1947">
            <v>870</v>
          </cell>
          <cell r="B1947">
            <v>32007701</v>
          </cell>
          <cell r="C1947">
            <v>32007701</v>
          </cell>
          <cell r="D1947">
            <v>7701</v>
          </cell>
          <cell r="I1947" t="str">
            <v/>
          </cell>
          <cell r="L1947" t="str">
            <v>Station Mariahoeve</v>
          </cell>
          <cell r="N1947" t="str">
            <v>Station Mariahoeve</v>
          </cell>
          <cell r="P1947" t="str">
            <v>Hofzichtlaan/Appelgaarde</v>
          </cell>
          <cell r="R1947" t="str">
            <v>Den Haag</v>
          </cell>
          <cell r="S1947" t="str">
            <v>Leidschendam-Voorburg</v>
          </cell>
          <cell r="U1947">
            <v>85191</v>
          </cell>
          <cell r="V1947">
            <v>456155</v>
          </cell>
          <cell r="W1947" t="str">
            <v>4.36859471</v>
          </cell>
          <cell r="X1947" t="str">
            <v>52.08924845</v>
          </cell>
          <cell r="Y1947" t="str">
            <v/>
          </cell>
          <cell r="AA1947" t="str">
            <v>jcdecaux</v>
          </cell>
          <cell r="AB1947">
            <v>4</v>
          </cell>
          <cell r="AC1947" t="str">
            <v/>
          </cell>
          <cell r="AD1947" t="str">
            <v>KHP</v>
          </cell>
          <cell r="AE1947" t="str">
            <v>KHP</v>
          </cell>
          <cell r="AF1947">
            <v>1</v>
          </cell>
          <cell r="AG1947">
            <v>0</v>
          </cell>
          <cell r="AH1947">
            <v>1</v>
          </cell>
          <cell r="AI1947">
            <v>0</v>
          </cell>
          <cell r="AJ1947">
            <v>0</v>
          </cell>
          <cell r="AK1947">
            <v>0</v>
          </cell>
          <cell r="AL1947">
            <v>0</v>
          </cell>
          <cell r="AM1947">
            <v>1</v>
          </cell>
          <cell r="AN1947" t="e">
            <v>#N/A</v>
          </cell>
          <cell r="AQ1947" t="str">
            <v>false</v>
          </cell>
          <cell r="AR1947" t="str">
            <v>htm</v>
          </cell>
          <cell r="AS1947">
            <v>6</v>
          </cell>
          <cell r="AT1947" t="str">
            <v>LY</v>
          </cell>
          <cell r="AU1947" t="str">
            <v>tram</v>
          </cell>
          <cell r="AW1947">
            <v>6</v>
          </cell>
          <cell r="AX1947">
            <v>6</v>
          </cell>
          <cell r="AY1947" t="str">
            <v>Leyenburg</v>
          </cell>
          <cell r="AZ1947" t="str">
            <v>30.80</v>
          </cell>
          <cell r="BA1947" t="str">
            <v>2.00</v>
          </cell>
          <cell r="BB1947" t="str">
            <v>2.00</v>
          </cell>
          <cell r="BD1947" t="str">
            <v>KHP toegevoegd</v>
          </cell>
          <cell r="BH1947" t="str">
            <v/>
          </cell>
          <cell r="BI1947" t="str">
            <v/>
          </cell>
        </row>
        <row r="1948">
          <cell r="A1948">
            <v>871</v>
          </cell>
          <cell r="B1948">
            <v>32007702</v>
          </cell>
          <cell r="C1948">
            <v>32007702</v>
          </cell>
          <cell r="D1948">
            <v>7702</v>
          </cell>
          <cell r="I1948" t="str">
            <v/>
          </cell>
          <cell r="L1948" t="str">
            <v>Station Mariahoeve</v>
          </cell>
          <cell r="N1948" t="str">
            <v>Station Mariahoeve</v>
          </cell>
          <cell r="P1948" t="str">
            <v>Hofzichtlaan/Appelgaarde</v>
          </cell>
          <cell r="R1948" t="str">
            <v>Den Haag</v>
          </cell>
          <cell r="S1948" t="str">
            <v>Leidschendam-Voorburg</v>
          </cell>
          <cell r="U1948">
            <v>85242</v>
          </cell>
          <cell r="V1948">
            <v>456084</v>
          </cell>
          <cell r="W1948" t="str">
            <v>4.36935328</v>
          </cell>
          <cell r="X1948" t="str">
            <v>52.08861681</v>
          </cell>
          <cell r="Y1948" t="str">
            <v/>
          </cell>
          <cell r="AA1948" t="str">
            <v>jcdecaux</v>
          </cell>
          <cell r="AB1948">
            <v>4</v>
          </cell>
          <cell r="AC1948" t="str">
            <v/>
          </cell>
          <cell r="AD1948" t="str">
            <v>KHP</v>
          </cell>
          <cell r="AE1948" t="str">
            <v>KHP</v>
          </cell>
          <cell r="AF1948">
            <v>1</v>
          </cell>
          <cell r="AG1948">
            <v>0</v>
          </cell>
          <cell r="AH1948">
            <v>1</v>
          </cell>
          <cell r="AI1948">
            <v>0</v>
          </cell>
          <cell r="AJ1948">
            <v>0</v>
          </cell>
          <cell r="AK1948">
            <v>0</v>
          </cell>
          <cell r="AL1948">
            <v>0</v>
          </cell>
          <cell r="AM1948">
            <v>1</v>
          </cell>
          <cell r="AN1948" t="e">
            <v>#N/A</v>
          </cell>
          <cell r="AQ1948" t="str">
            <v>false</v>
          </cell>
          <cell r="AR1948" t="str">
            <v>htm</v>
          </cell>
          <cell r="AS1948">
            <v>6</v>
          </cell>
          <cell r="AT1948" t="str">
            <v>LL</v>
          </cell>
          <cell r="AU1948" t="str">
            <v>tram</v>
          </cell>
          <cell r="AW1948">
            <v>6</v>
          </cell>
          <cell r="AX1948">
            <v>6</v>
          </cell>
          <cell r="AY1948" t="str">
            <v>Leidschendam noord</v>
          </cell>
          <cell r="AZ1948" t="str">
            <v>33.40</v>
          </cell>
          <cell r="BA1948" t="str">
            <v>2.00</v>
          </cell>
          <cell r="BB1948" t="str">
            <v>2.00</v>
          </cell>
          <cell r="BD1948" t="str">
            <v>KHP toegevoegd</v>
          </cell>
          <cell r="BH1948" t="str">
            <v/>
          </cell>
          <cell r="BI1948" t="str">
            <v/>
          </cell>
        </row>
        <row r="1949">
          <cell r="A1949">
            <v>2228</v>
          </cell>
          <cell r="B1949">
            <v>42065201</v>
          </cell>
          <cell r="C1949">
            <v>42065201</v>
          </cell>
          <cell r="F1949">
            <v>42065201</v>
          </cell>
          <cell r="I1949" t="str">
            <v/>
          </cell>
          <cell r="L1949" t="str">
            <v>Station Meerzicht</v>
          </cell>
          <cell r="Q1949" t="str">
            <v>Zoetermeer</v>
          </cell>
          <cell r="R1949" t="str">
            <v>Zoetermeer</v>
          </cell>
          <cell r="S1949" t="str">
            <v>Zoetermeer</v>
          </cell>
          <cell r="U1949">
            <v>91970</v>
          </cell>
          <cell r="V1949">
            <v>452220</v>
          </cell>
          <cell r="W1949" t="str">
            <v>4.46822340</v>
          </cell>
          <cell r="X1949" t="str">
            <v>52.05469750</v>
          </cell>
          <cell r="Y1949" t="str">
            <v>ZtmStM</v>
          </cell>
          <cell r="AB1949">
            <v>1</v>
          </cell>
          <cell r="AC1949" t="str">
            <v/>
          </cell>
          <cell r="AD1949" t="str">
            <v/>
          </cell>
          <cell r="AE1949" t="str">
            <v/>
          </cell>
          <cell r="AF1949">
            <v>1</v>
          </cell>
          <cell r="AG1949">
            <v>0</v>
          </cell>
          <cell r="AH1949">
            <v>0</v>
          </cell>
          <cell r="AI1949">
            <v>1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 t="e">
            <v>#N/A</v>
          </cell>
          <cell r="AQ1949" t="str">
            <v>true</v>
          </cell>
          <cell r="AR1949" t="str">
            <v>vtn</v>
          </cell>
          <cell r="AU1949" t="str">
            <v>bus</v>
          </cell>
          <cell r="AX1949">
            <v>77</v>
          </cell>
          <cell r="AY1949" t="str">
            <v>Oosterheem</v>
          </cell>
          <cell r="AZ1949" t="str">
            <v>0.00</v>
          </cell>
          <cell r="BA1949" t="str">
            <v>0.00</v>
          </cell>
          <cell r="BB1949" t="str">
            <v>0.00</v>
          </cell>
          <cell r="BH1949" t="str">
            <v/>
          </cell>
          <cell r="BI1949" t="str">
            <v/>
          </cell>
        </row>
        <row r="1950">
          <cell r="A1950">
            <v>1809</v>
          </cell>
          <cell r="B1950">
            <v>54410150</v>
          </cell>
          <cell r="C1950">
            <v>42065202</v>
          </cell>
          <cell r="F1950">
            <v>42065202</v>
          </cell>
          <cell r="I1950" t="str">
            <v/>
          </cell>
          <cell r="L1950" t="str">
            <v>Station Meerzicht</v>
          </cell>
          <cell r="Q1950" t="str">
            <v>Zoetermeer</v>
          </cell>
          <cell r="R1950" t="str">
            <v>Zoetermeer</v>
          </cell>
          <cell r="S1950" t="str">
            <v>Zoetermeer</v>
          </cell>
          <cell r="U1950">
            <v>91870</v>
          </cell>
          <cell r="V1950">
            <v>452268</v>
          </cell>
          <cell r="W1950" t="str">
            <v>4.46675670</v>
          </cell>
          <cell r="X1950" t="str">
            <v>52.05511750</v>
          </cell>
          <cell r="Y1950" t="str">
            <v>ZtmStM</v>
          </cell>
          <cell r="AA1950" t="str">
            <v>CBS-Outdoor</v>
          </cell>
          <cell r="AB1950">
            <v>1</v>
          </cell>
          <cell r="AC1950" t="str">
            <v/>
          </cell>
          <cell r="AD1950" t="str">
            <v/>
          </cell>
          <cell r="AE1950" t="str">
            <v/>
          </cell>
          <cell r="AF1950">
            <v>1</v>
          </cell>
          <cell r="AG1950">
            <v>1</v>
          </cell>
          <cell r="AH1950">
            <v>0</v>
          </cell>
          <cell r="AI1950">
            <v>1</v>
          </cell>
          <cell r="AJ1950">
            <v>0</v>
          </cell>
          <cell r="AK1950">
            <v>1</v>
          </cell>
          <cell r="AL1950">
            <v>0</v>
          </cell>
          <cell r="AM1950">
            <v>0</v>
          </cell>
          <cell r="AN1950">
            <v>1</v>
          </cell>
          <cell r="AQ1950" t="str">
            <v>true</v>
          </cell>
          <cell r="AR1950" t="str">
            <v>vtn</v>
          </cell>
          <cell r="AU1950" t="str">
            <v>bus</v>
          </cell>
          <cell r="AX1950">
            <v>77</v>
          </cell>
          <cell r="AY1950" t="str">
            <v>Zoetermeer Centrum West</v>
          </cell>
          <cell r="AZ1950" t="str">
            <v>45.00</v>
          </cell>
          <cell r="BA1950" t="str">
            <v>1.80</v>
          </cell>
          <cell r="BB1950" t="str">
            <v>1.80</v>
          </cell>
          <cell r="BH1950" t="str">
            <v/>
          </cell>
          <cell r="BI1950" t="str">
            <v/>
          </cell>
        </row>
        <row r="1951">
          <cell r="A1951">
            <v>688</v>
          </cell>
          <cell r="B1951">
            <v>32003626</v>
          </cell>
          <cell r="C1951">
            <v>32003626</v>
          </cell>
          <cell r="D1951">
            <v>3626</v>
          </cell>
          <cell r="I1951" t="str">
            <v/>
          </cell>
          <cell r="L1951" t="str">
            <v>Station Moerwijk</v>
          </cell>
          <cell r="N1951" t="str">
            <v>Station Moerwijk</v>
          </cell>
          <cell r="P1951" t="str">
            <v>Erasmusweg/Assumburgweg</v>
          </cell>
          <cell r="R1951" t="str">
            <v>Den Haag</v>
          </cell>
          <cell r="S1951" t="str">
            <v>Den Haag</v>
          </cell>
          <cell r="U1951">
            <v>80960</v>
          </cell>
          <cell r="V1951">
            <v>452373</v>
          </cell>
          <cell r="W1951" t="str">
            <v>4.30768924</v>
          </cell>
          <cell r="X1951" t="str">
            <v>52.05471085</v>
          </cell>
          <cell r="Y1951" t="str">
            <v/>
          </cell>
          <cell r="AA1951" t="str">
            <v>jcdecaux</v>
          </cell>
          <cell r="AB1951">
            <v>4</v>
          </cell>
          <cell r="AC1951" t="str">
            <v>Extra</v>
          </cell>
          <cell r="AD1951" t="str">
            <v/>
          </cell>
          <cell r="AE1951" t="str">
            <v>Extra</v>
          </cell>
          <cell r="AF1951">
            <v>0</v>
          </cell>
          <cell r="AG1951">
            <v>0</v>
          </cell>
          <cell r="AH1951">
            <v>0</v>
          </cell>
          <cell r="AI1951">
            <v>0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 t="e">
            <v>#N/A</v>
          </cell>
          <cell r="AQ1951" t="str">
            <v>false</v>
          </cell>
          <cell r="AR1951" t="str">
            <v>htm</v>
          </cell>
          <cell r="AS1951">
            <v>16</v>
          </cell>
          <cell r="AT1951" t="str">
            <v>CS</v>
          </cell>
          <cell r="AU1951" t="str">
            <v>tram</v>
          </cell>
          <cell r="AW1951">
            <v>16</v>
          </cell>
          <cell r="AX1951">
            <v>16</v>
          </cell>
          <cell r="AY1951" t="str">
            <v>Centraal Station</v>
          </cell>
          <cell r="AZ1951" t="str">
            <v>30.00</v>
          </cell>
          <cell r="BA1951" t="str">
            <v>4.30</v>
          </cell>
          <cell r="BB1951" t="str">
            <v>5.00</v>
          </cell>
          <cell r="BH1951" t="str">
            <v/>
          </cell>
          <cell r="BI1951" t="str">
            <v/>
          </cell>
        </row>
        <row r="1952">
          <cell r="A1952">
            <v>689</v>
          </cell>
          <cell r="B1952">
            <v>32003627</v>
          </cell>
          <cell r="C1952">
            <v>32003627</v>
          </cell>
          <cell r="D1952">
            <v>3627</v>
          </cell>
          <cell r="I1952" t="str">
            <v/>
          </cell>
          <cell r="L1952" t="str">
            <v>Station Moerwijk</v>
          </cell>
          <cell r="N1952" t="str">
            <v>Station Moerwijk</v>
          </cell>
          <cell r="P1952" t="str">
            <v>Erasmusweg/Assumburgweg</v>
          </cell>
          <cell r="R1952" t="str">
            <v>Den Haag</v>
          </cell>
          <cell r="S1952" t="str">
            <v>Den Haag</v>
          </cell>
          <cell r="U1952">
            <v>80945</v>
          </cell>
          <cell r="V1952">
            <v>452355</v>
          </cell>
          <cell r="W1952" t="str">
            <v>4.30747448</v>
          </cell>
          <cell r="X1952" t="str">
            <v>52.05454708</v>
          </cell>
          <cell r="Y1952" t="str">
            <v/>
          </cell>
          <cell r="AA1952" t="str">
            <v>jcdecaux</v>
          </cell>
          <cell r="AB1952">
            <v>4</v>
          </cell>
          <cell r="AC1952" t="str">
            <v>Extra</v>
          </cell>
          <cell r="AD1952" t="str">
            <v/>
          </cell>
          <cell r="AE1952" t="str">
            <v>Extra</v>
          </cell>
          <cell r="AF1952">
            <v>0</v>
          </cell>
          <cell r="AG1952">
            <v>0</v>
          </cell>
          <cell r="AH1952">
            <v>0</v>
          </cell>
          <cell r="AI1952">
            <v>0</v>
          </cell>
          <cell r="AJ1952">
            <v>0</v>
          </cell>
          <cell r="AK1952">
            <v>0</v>
          </cell>
          <cell r="AL1952">
            <v>0</v>
          </cell>
          <cell r="AM1952">
            <v>0</v>
          </cell>
          <cell r="AN1952" t="e">
            <v>#N/A</v>
          </cell>
          <cell r="AQ1952" t="str">
            <v>false</v>
          </cell>
          <cell r="AR1952" t="str">
            <v>htm</v>
          </cell>
          <cell r="AS1952">
            <v>16</v>
          </cell>
          <cell r="AT1952" t="str">
            <v>WA</v>
          </cell>
          <cell r="AU1952" t="str">
            <v>tram</v>
          </cell>
          <cell r="AW1952">
            <v>16</v>
          </cell>
          <cell r="AX1952">
            <v>16</v>
          </cell>
          <cell r="AY1952" t="str">
            <v>Moerwijk</v>
          </cell>
          <cell r="AZ1952" t="str">
            <v>30.00</v>
          </cell>
          <cell r="BA1952" t="str">
            <v>1.00</v>
          </cell>
          <cell r="BB1952" t="str">
            <v>12.00</v>
          </cell>
          <cell r="BH1952" t="str">
            <v/>
          </cell>
          <cell r="BI1952" t="str">
            <v/>
          </cell>
        </row>
        <row r="1953">
          <cell r="A1953">
            <v>690</v>
          </cell>
          <cell r="B1953">
            <v>32003628</v>
          </cell>
          <cell r="C1953">
            <v>32003628</v>
          </cell>
          <cell r="D1953">
            <v>3628</v>
          </cell>
          <cell r="I1953">
            <v>3628</v>
          </cell>
          <cell r="L1953" t="str">
            <v>Station Moerwijk</v>
          </cell>
          <cell r="N1953" t="str">
            <v>Station Moerwijk</v>
          </cell>
          <cell r="P1953" t="str">
            <v>Hildebrandplein/Station Moerwijk</v>
          </cell>
          <cell r="R1953" t="str">
            <v>Den Haag</v>
          </cell>
          <cell r="S1953" t="str">
            <v>Den Haag</v>
          </cell>
          <cell r="U1953">
            <v>81098</v>
          </cell>
          <cell r="V1953">
            <v>452404</v>
          </cell>
          <cell r="W1953" t="str">
            <v>4.30969425</v>
          </cell>
          <cell r="X1953" t="str">
            <v>52.05500786</v>
          </cell>
          <cell r="Y1953">
            <v>3628</v>
          </cell>
          <cell r="AA1953" t="str">
            <v>jcdecaux</v>
          </cell>
          <cell r="AB1953">
            <v>1</v>
          </cell>
          <cell r="AC1953" t="str">
            <v/>
          </cell>
          <cell r="AD1953" t="str">
            <v>KHP</v>
          </cell>
          <cell r="AE1953" t="str">
            <v>KHP</v>
          </cell>
          <cell r="AF1953">
            <v>1</v>
          </cell>
          <cell r="AG1953">
            <v>1</v>
          </cell>
          <cell r="AH1953">
            <v>0</v>
          </cell>
          <cell r="AI1953">
            <v>0</v>
          </cell>
          <cell r="AJ1953">
            <v>0</v>
          </cell>
          <cell r="AK1953">
            <v>0</v>
          </cell>
          <cell r="AL1953">
            <v>0</v>
          </cell>
          <cell r="AM1953">
            <v>1</v>
          </cell>
          <cell r="AN1953">
            <v>1</v>
          </cell>
          <cell r="AQ1953" t="str">
            <v>false</v>
          </cell>
          <cell r="AR1953" t="str">
            <v>htm</v>
          </cell>
          <cell r="AS1953" t="str">
            <v>26,N</v>
          </cell>
          <cell r="AT1953" t="str">
            <v>VS</v>
          </cell>
          <cell r="AU1953" t="str">
            <v>bus</v>
          </cell>
          <cell r="AX1953">
            <v>26</v>
          </cell>
          <cell r="AY1953" t="str">
            <v>Voorburg Station</v>
          </cell>
          <cell r="AZ1953" t="str">
            <v>17.50</v>
          </cell>
          <cell r="BA1953" t="str">
            <v>1.80</v>
          </cell>
          <cell r="BB1953" t="str">
            <v>2.80</v>
          </cell>
          <cell r="BH1953" t="str">
            <v>HVS+PB</v>
          </cell>
          <cell r="BI1953" t="str">
            <v/>
          </cell>
        </row>
        <row r="1954">
          <cell r="A1954">
            <v>691</v>
          </cell>
          <cell r="B1954">
            <v>32003629</v>
          </cell>
          <cell r="C1954">
            <v>32003629</v>
          </cell>
          <cell r="D1954">
            <v>3629</v>
          </cell>
          <cell r="F1954">
            <v>42017201</v>
          </cell>
          <cell r="I1954" t="str">
            <v/>
          </cell>
          <cell r="L1954" t="str">
            <v>Station Moerwijk</v>
          </cell>
          <cell r="N1954" t="str">
            <v>Station Moerwijk</v>
          </cell>
          <cell r="P1954" t="str">
            <v>Troelstrakade/Station Moerwijk</v>
          </cell>
          <cell r="R1954" t="str">
            <v>Den Haag</v>
          </cell>
          <cell r="S1954" t="str">
            <v>Den Haag</v>
          </cell>
          <cell r="U1954">
            <v>80924</v>
          </cell>
          <cell r="V1954">
            <v>452460</v>
          </cell>
          <cell r="W1954" t="str">
            <v>4.30714558</v>
          </cell>
          <cell r="X1954" t="str">
            <v>52.05548789</v>
          </cell>
          <cell r="Y1954">
            <v>3628</v>
          </cell>
          <cell r="AA1954" t="str">
            <v>jcdecaux</v>
          </cell>
          <cell r="AB1954">
            <v>1</v>
          </cell>
          <cell r="AC1954" t="str">
            <v/>
          </cell>
          <cell r="AD1954" t="str">
            <v>KHP</v>
          </cell>
          <cell r="AE1954" t="str">
            <v>KHP</v>
          </cell>
          <cell r="AF1954">
            <v>1</v>
          </cell>
          <cell r="AG1954">
            <v>1</v>
          </cell>
          <cell r="AH1954">
            <v>0</v>
          </cell>
          <cell r="AI1954">
            <v>0</v>
          </cell>
          <cell r="AJ1954">
            <v>0</v>
          </cell>
          <cell r="AK1954">
            <v>0</v>
          </cell>
          <cell r="AL1954">
            <v>0</v>
          </cell>
          <cell r="AM1954">
            <v>1</v>
          </cell>
          <cell r="AN1954">
            <v>1</v>
          </cell>
          <cell r="AQ1954" t="str">
            <v>false</v>
          </cell>
          <cell r="AR1954" t="str">
            <v>htm</v>
          </cell>
          <cell r="AS1954">
            <v>26</v>
          </cell>
          <cell r="AT1954" t="str">
            <v>KD</v>
          </cell>
          <cell r="AU1954" t="str">
            <v>bus</v>
          </cell>
          <cell r="AX1954">
            <v>26</v>
          </cell>
          <cell r="AY1954" t="str">
            <v>Kijkduin</v>
          </cell>
          <cell r="AZ1954" t="str">
            <v>23.00</v>
          </cell>
          <cell r="BA1954" t="str">
            <v>1.50</v>
          </cell>
          <cell r="BB1954" t="str">
            <v>3.70</v>
          </cell>
          <cell r="BH1954" t="str">
            <v>HVS+PB</v>
          </cell>
          <cell r="BI1954" t="str">
            <v/>
          </cell>
        </row>
        <row r="1955">
          <cell r="A1955" t="e">
            <v>#N/A</v>
          </cell>
          <cell r="F1955">
            <v>42017201</v>
          </cell>
          <cell r="I1955" t="str">
            <v/>
          </cell>
          <cell r="L1955" t="str">
            <v>Station Moerwijk</v>
          </cell>
          <cell r="P1955" t="str">
            <v>Troelstrakade/Erasmusweg</v>
          </cell>
          <cell r="R1955" t="str">
            <v>Den Haag</v>
          </cell>
          <cell r="S1955" t="str">
            <v/>
          </cell>
          <cell r="U1955" t="str">
            <v/>
          </cell>
          <cell r="V1955" t="str">
            <v/>
          </cell>
          <cell r="W1955" t="str">
            <v/>
          </cell>
          <cell r="X1955" t="str">
            <v/>
          </cell>
          <cell r="AC1955" t="str">
            <v/>
          </cell>
          <cell r="AD1955" t="str">
            <v/>
          </cell>
          <cell r="AE1955" t="str">
            <v/>
          </cell>
          <cell r="AF1955">
            <v>0</v>
          </cell>
          <cell r="AG1955">
            <v>0</v>
          </cell>
          <cell r="AH1955">
            <v>0</v>
          </cell>
          <cell r="AI1955">
            <v>0</v>
          </cell>
          <cell r="AJ1955">
            <v>0</v>
          </cell>
          <cell r="AK1955">
            <v>0</v>
          </cell>
          <cell r="AL1955">
            <v>0</v>
          </cell>
          <cell r="AM1955">
            <v>0</v>
          </cell>
          <cell r="AN1955" t="e">
            <v>#N/A</v>
          </cell>
          <cell r="AQ1955" t="str">
            <v>false</v>
          </cell>
          <cell r="AU1955" t="str">
            <v/>
          </cell>
          <cell r="AX1955">
            <v>427</v>
          </cell>
          <cell r="AY1955" t="str">
            <v>Honselersdijk FloraHolland</v>
          </cell>
          <cell r="BD1955" t="str">
            <v>Is db_id 691?</v>
          </cell>
          <cell r="BH1955" t="str">
            <v/>
          </cell>
          <cell r="BI1955" t="str">
            <v/>
          </cell>
        </row>
        <row r="1956">
          <cell r="A1956" t="str">
            <v>Buiten</v>
          </cell>
          <cell r="F1956">
            <v>42049301</v>
          </cell>
          <cell r="I1956" t="str">
            <v/>
          </cell>
          <cell r="L1956" t="str">
            <v>Station Nieuwland</v>
          </cell>
          <cell r="R1956" t="str">
            <v>Schiedam</v>
          </cell>
          <cell r="S1956" t="str">
            <v/>
          </cell>
          <cell r="U1956" t="str">
            <v/>
          </cell>
          <cell r="V1956" t="str">
            <v/>
          </cell>
          <cell r="W1956" t="str">
            <v/>
          </cell>
          <cell r="X1956" t="str">
            <v/>
          </cell>
          <cell r="AC1956" t="str">
            <v/>
          </cell>
          <cell r="AD1956" t="str">
            <v/>
          </cell>
          <cell r="AE1956" t="str">
            <v/>
          </cell>
          <cell r="AF1956">
            <v>0</v>
          </cell>
          <cell r="AG1956">
            <v>0</v>
          </cell>
          <cell r="AH1956">
            <v>0</v>
          </cell>
          <cell r="AI1956">
            <v>0</v>
          </cell>
          <cell r="AJ1956">
            <v>0</v>
          </cell>
          <cell r="AK1956">
            <v>0</v>
          </cell>
          <cell r="AL1956">
            <v>0</v>
          </cell>
          <cell r="AM1956">
            <v>0</v>
          </cell>
          <cell r="AN1956" t="e">
            <v>#N/A</v>
          </cell>
          <cell r="AQ1956" t="str">
            <v>false</v>
          </cell>
          <cell r="AU1956" t="str">
            <v/>
          </cell>
          <cell r="AX1956">
            <v>424</v>
          </cell>
          <cell r="AY1956" t="str">
            <v>Honselersdijk FloraHolland</v>
          </cell>
          <cell r="BH1956" t="str">
            <v/>
          </cell>
          <cell r="BI1956" t="str">
            <v/>
          </cell>
        </row>
        <row r="1957">
          <cell r="A1957" t="str">
            <v>Buiten</v>
          </cell>
          <cell r="F1957">
            <v>42049302</v>
          </cell>
          <cell r="I1957" t="str">
            <v/>
          </cell>
          <cell r="L1957" t="str">
            <v>Station Nieuwland</v>
          </cell>
          <cell r="R1957" t="str">
            <v>Schiedam</v>
          </cell>
          <cell r="S1957" t="str">
            <v/>
          </cell>
          <cell r="U1957" t="str">
            <v/>
          </cell>
          <cell r="V1957" t="str">
            <v/>
          </cell>
          <cell r="W1957" t="str">
            <v/>
          </cell>
          <cell r="X1957" t="str">
            <v/>
          </cell>
          <cell r="AC1957" t="str">
            <v/>
          </cell>
          <cell r="AD1957" t="str">
            <v/>
          </cell>
          <cell r="AE1957" t="str">
            <v/>
          </cell>
          <cell r="AF1957">
            <v>0</v>
          </cell>
          <cell r="AG1957">
            <v>0</v>
          </cell>
          <cell r="AH1957">
            <v>0</v>
          </cell>
          <cell r="AI1957">
            <v>0</v>
          </cell>
          <cell r="AJ1957">
            <v>0</v>
          </cell>
          <cell r="AK1957">
            <v>0</v>
          </cell>
          <cell r="AL1957">
            <v>0</v>
          </cell>
          <cell r="AM1957">
            <v>0</v>
          </cell>
          <cell r="AN1957" t="e">
            <v>#N/A</v>
          </cell>
          <cell r="AQ1957" t="str">
            <v>false</v>
          </cell>
          <cell r="AU1957" t="str">
            <v/>
          </cell>
          <cell r="AX1957">
            <v>424</v>
          </cell>
          <cell r="AY1957" t="str">
            <v>Rotterdam Marconiplein</v>
          </cell>
          <cell r="BH1957" t="str">
            <v/>
          </cell>
          <cell r="BI1957" t="str">
            <v/>
          </cell>
        </row>
        <row r="1958">
          <cell r="A1958">
            <v>1867</v>
          </cell>
          <cell r="B1958">
            <v>54411110</v>
          </cell>
          <cell r="C1958">
            <v>42063401</v>
          </cell>
          <cell r="F1958">
            <v>42063401</v>
          </cell>
          <cell r="G1958">
            <v>54411110</v>
          </cell>
          <cell r="I1958" t="str">
            <v/>
          </cell>
          <cell r="L1958" t="str">
            <v>Station Oost</v>
          </cell>
          <cell r="P1958" t="str">
            <v>Eerste Stationsstraat, onder viaduct A12</v>
          </cell>
          <cell r="Q1958" t="str">
            <v>Zoetermeer</v>
          </cell>
          <cell r="R1958" t="str">
            <v>Zoetermeer</v>
          </cell>
          <cell r="S1958" t="str">
            <v>Zoetermeer</v>
          </cell>
          <cell r="U1958">
            <v>93527</v>
          </cell>
          <cell r="V1958">
            <v>451348</v>
          </cell>
          <cell r="W1958" t="str">
            <v>4.49107870</v>
          </cell>
          <cell r="X1958" t="str">
            <v>52.04703558</v>
          </cell>
          <cell r="Y1958" t="str">
            <v>ZtmNSO</v>
          </cell>
          <cell r="AA1958" t="str">
            <v>aqui</v>
          </cell>
          <cell r="AB1958">
            <v>1</v>
          </cell>
          <cell r="AC1958" t="str">
            <v/>
          </cell>
          <cell r="AD1958" t="str">
            <v/>
          </cell>
          <cell r="AE1958" t="str">
            <v/>
          </cell>
          <cell r="AF1958">
            <v>1</v>
          </cell>
          <cell r="AG1958">
            <v>0</v>
          </cell>
          <cell r="AH1958">
            <v>0</v>
          </cell>
          <cell r="AI1958">
            <v>1</v>
          </cell>
          <cell r="AJ1958">
            <v>0</v>
          </cell>
          <cell r="AK1958">
            <v>0</v>
          </cell>
          <cell r="AL1958">
            <v>0</v>
          </cell>
          <cell r="AM1958">
            <v>0</v>
          </cell>
          <cell r="AN1958" t="e">
            <v>#N/A</v>
          </cell>
          <cell r="AQ1958" t="str">
            <v>true</v>
          </cell>
          <cell r="AR1958" t="str">
            <v>vtn</v>
          </cell>
          <cell r="AS1958" t="str">
            <v>72,74,170</v>
          </cell>
          <cell r="AT1958" t="str">
            <v>Rokkeveen, Berkel</v>
          </cell>
          <cell r="AU1958" t="str">
            <v>bus</v>
          </cell>
          <cell r="AX1958">
            <v>72</v>
          </cell>
          <cell r="AY1958" t="str">
            <v>Rokkeveen</v>
          </cell>
          <cell r="AZ1958" t="str">
            <v>20.00</v>
          </cell>
          <cell r="BA1958" t="str">
            <v>2.40</v>
          </cell>
          <cell r="BB1958" t="str">
            <v>4.60</v>
          </cell>
          <cell r="BH1958" t="str">
            <v/>
          </cell>
          <cell r="BI1958" t="str">
            <v/>
          </cell>
        </row>
        <row r="1959">
          <cell r="A1959">
            <v>1868</v>
          </cell>
          <cell r="B1959">
            <v>54411120</v>
          </cell>
          <cell r="C1959">
            <v>42063402</v>
          </cell>
          <cell r="F1959">
            <v>42063402</v>
          </cell>
          <cell r="G1959">
            <v>54411120</v>
          </cell>
          <cell r="H1959">
            <v>6396</v>
          </cell>
          <cell r="I1959" t="str">
            <v/>
          </cell>
          <cell r="L1959" t="str">
            <v>Station Oost</v>
          </cell>
          <cell r="P1959" t="str">
            <v>Zuidweg ri Zoetermeer Station</v>
          </cell>
          <cell r="Q1959" t="str">
            <v>Zoetermeer</v>
          </cell>
          <cell r="R1959" t="str">
            <v>Zoetermeer</v>
          </cell>
          <cell r="S1959" t="str">
            <v>Zoetermeer</v>
          </cell>
          <cell r="U1959">
            <v>93534</v>
          </cell>
          <cell r="V1959">
            <v>451271</v>
          </cell>
          <cell r="W1959" t="str">
            <v>4.49119458</v>
          </cell>
          <cell r="X1959" t="str">
            <v>52.04634434</v>
          </cell>
          <cell r="Y1959" t="str">
            <v>ZtmNSO</v>
          </cell>
          <cell r="AA1959" t="str">
            <v>aqui</v>
          </cell>
          <cell r="AB1959">
            <v>8</v>
          </cell>
          <cell r="AC1959" t="str">
            <v>HIPLEDD425</v>
          </cell>
          <cell r="AD1959" t="str">
            <v/>
          </cell>
          <cell r="AE1959" t="str">
            <v>HIPLEDD425</v>
          </cell>
          <cell r="AF1959">
            <v>0</v>
          </cell>
          <cell r="AG1959">
            <v>0</v>
          </cell>
          <cell r="AH1959">
            <v>0</v>
          </cell>
          <cell r="AI1959">
            <v>0</v>
          </cell>
          <cell r="AJ1959">
            <v>0</v>
          </cell>
          <cell r="AK1959">
            <v>0</v>
          </cell>
          <cell r="AL1959">
            <v>0</v>
          </cell>
          <cell r="AM1959">
            <v>0</v>
          </cell>
          <cell r="AN1959" t="e">
            <v>#N/A</v>
          </cell>
          <cell r="AQ1959" t="str">
            <v>false</v>
          </cell>
          <cell r="AR1959" t="str">
            <v>vtn</v>
          </cell>
          <cell r="AS1959" t="str">
            <v>71,74,52,274</v>
          </cell>
          <cell r="AU1959" t="str">
            <v>bus</v>
          </cell>
          <cell r="AX1959">
            <v>274</v>
          </cell>
          <cell r="AY1959" t="str">
            <v>Zoetermeer Centrum West</v>
          </cell>
          <cell r="AZ1959" t="str">
            <v>99.99</v>
          </cell>
          <cell r="BA1959" t="str">
            <v>5.00</v>
          </cell>
          <cell r="BB1959" t="str">
            <v>6.30</v>
          </cell>
          <cell r="BH1959" t="str">
            <v/>
          </cell>
          <cell r="BI1959" t="str">
            <v/>
          </cell>
        </row>
        <row r="1960">
          <cell r="A1960">
            <v>1869</v>
          </cell>
          <cell r="B1960">
            <v>54411131</v>
          </cell>
          <cell r="C1960">
            <v>42063403</v>
          </cell>
          <cell r="F1960">
            <v>42063403</v>
          </cell>
          <cell r="G1960">
            <v>54411131</v>
          </cell>
          <cell r="H1960">
            <v>6397</v>
          </cell>
          <cell r="I1960" t="str">
            <v/>
          </cell>
          <cell r="L1960" t="str">
            <v>Station Oost</v>
          </cell>
          <cell r="P1960" t="str">
            <v>Zuidweg ri  Oostweg, voorbij Eerste Stationsstraat</v>
          </cell>
          <cell r="Q1960" t="str">
            <v>Zoetermeer</v>
          </cell>
          <cell r="R1960" t="str">
            <v>Zoetermeer</v>
          </cell>
          <cell r="S1960" t="str">
            <v>Zoetermeer</v>
          </cell>
          <cell r="U1960">
            <v>93537</v>
          </cell>
          <cell r="V1960">
            <v>451246</v>
          </cell>
          <cell r="W1960" t="str">
            <v>4.49124281</v>
          </cell>
          <cell r="X1960" t="str">
            <v>52.04612000</v>
          </cell>
          <cell r="Y1960" t="str">
            <v>ZtmNSO</v>
          </cell>
          <cell r="AA1960" t="str">
            <v>aqui</v>
          </cell>
          <cell r="AB1960">
            <v>1</v>
          </cell>
          <cell r="AC1960" t="str">
            <v>HIPLEDD425</v>
          </cell>
          <cell r="AD1960" t="str">
            <v/>
          </cell>
          <cell r="AE1960" t="str">
            <v>HIPLEDD425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  <cell r="AJ1960">
            <v>0</v>
          </cell>
          <cell r="AK1960">
            <v>0</v>
          </cell>
          <cell r="AL1960">
            <v>0</v>
          </cell>
          <cell r="AM1960">
            <v>0</v>
          </cell>
          <cell r="AN1960" t="e">
            <v>#N/A</v>
          </cell>
          <cell r="AQ1960" t="str">
            <v>false</v>
          </cell>
          <cell r="AR1960" t="str">
            <v>cxx</v>
          </cell>
          <cell r="AS1960">
            <v>274</v>
          </cell>
          <cell r="AT1960" t="str">
            <v>Bleiswijk</v>
          </cell>
          <cell r="AU1960" t="str">
            <v>bus</v>
          </cell>
          <cell r="AX1960">
            <v>72</v>
          </cell>
          <cell r="AY1960" t="str">
            <v>Rokkeveen</v>
          </cell>
          <cell r="AZ1960" t="str">
            <v>99.99</v>
          </cell>
          <cell r="BA1960" t="str">
            <v>2.85</v>
          </cell>
          <cell r="BB1960" t="str">
            <v>2.85</v>
          </cell>
          <cell r="BH1960" t="str">
            <v/>
          </cell>
          <cell r="BI1960" t="str">
            <v/>
          </cell>
        </row>
        <row r="1961">
          <cell r="A1961">
            <v>1870</v>
          </cell>
          <cell r="B1961">
            <v>54411130</v>
          </cell>
          <cell r="C1961">
            <v>42063404</v>
          </cell>
          <cell r="F1961">
            <v>42063404</v>
          </cell>
          <cell r="G1961">
            <v>54411130</v>
          </cell>
          <cell r="I1961" t="str">
            <v/>
          </cell>
          <cell r="L1961" t="str">
            <v>Station Oost</v>
          </cell>
          <cell r="P1961" t="str">
            <v>Zuidweg, ri Oostweg, voor VRI Eerste Stationsstraat</v>
          </cell>
          <cell r="Q1961" t="str">
            <v>Zoetermeer</v>
          </cell>
          <cell r="R1961" t="str">
            <v>Zoetermeer</v>
          </cell>
          <cell r="S1961" t="str">
            <v>Zoetermeer</v>
          </cell>
          <cell r="U1961" t="str">
            <v/>
          </cell>
          <cell r="V1961" t="str">
            <v/>
          </cell>
          <cell r="W1961" t="str">
            <v/>
          </cell>
          <cell r="X1961" t="str">
            <v/>
          </cell>
          <cell r="Y1961" t="str">
            <v/>
          </cell>
          <cell r="AA1961" t="str">
            <v>aqui</v>
          </cell>
          <cell r="AB1961">
            <v>8</v>
          </cell>
          <cell r="AC1961" t="str">
            <v/>
          </cell>
          <cell r="AD1961" t="str">
            <v/>
          </cell>
          <cell r="AE1961" t="str">
            <v/>
          </cell>
          <cell r="AF1961">
            <v>0</v>
          </cell>
          <cell r="AG1961">
            <v>0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0</v>
          </cell>
          <cell r="AM1961">
            <v>0</v>
          </cell>
          <cell r="AN1961" t="e">
            <v>#N/A</v>
          </cell>
          <cell r="AQ1961" t="str">
            <v>false</v>
          </cell>
          <cell r="AR1961" t="str">
            <v>beide</v>
          </cell>
          <cell r="AS1961">
            <v>52.17</v>
          </cell>
          <cell r="AT1961" t="str">
            <v>Lansinghage, Ztm CW ,Bleiswijk</v>
          </cell>
          <cell r="AU1961" t="str">
            <v>bus</v>
          </cell>
          <cell r="AX1961">
            <v>274</v>
          </cell>
          <cell r="AY1961" t="str">
            <v>Bleiswijk</v>
          </cell>
          <cell r="AZ1961" t="str">
            <v>20.00</v>
          </cell>
          <cell r="BA1961" t="str">
            <v>2.40</v>
          </cell>
          <cell r="BB1961" t="str">
            <v>4.60</v>
          </cell>
          <cell r="BH1961" t="str">
            <v/>
          </cell>
          <cell r="BI1961" t="str">
            <v/>
          </cell>
        </row>
        <row r="1962">
          <cell r="A1962">
            <v>866</v>
          </cell>
          <cell r="B1962">
            <v>32007601</v>
          </cell>
          <cell r="C1962">
            <v>32007601</v>
          </cell>
          <cell r="D1962">
            <v>7601</v>
          </cell>
          <cell r="I1962" t="str">
            <v/>
          </cell>
          <cell r="L1962" t="str">
            <v>Station Voorburg 't Loo</v>
          </cell>
          <cell r="N1962" t="str">
            <v>Voorburg 't Loo</v>
          </cell>
          <cell r="P1962" t="str">
            <v>Mgr.v.Steelaan/St.Martinuslaan</v>
          </cell>
          <cell r="Q1962" t="str">
            <v>Voorburg</v>
          </cell>
          <cell r="R1962" t="str">
            <v>Leidschendam-Voorburg</v>
          </cell>
          <cell r="S1962" t="str">
            <v>Leidschendam-Voorburg</v>
          </cell>
          <cell r="U1962">
            <v>84932</v>
          </cell>
          <cell r="V1962">
            <v>455301</v>
          </cell>
          <cell r="W1962" t="str">
            <v>4.36499156</v>
          </cell>
          <cell r="X1962" t="str">
            <v>52.08154094</v>
          </cell>
          <cell r="Y1962" t="str">
            <v/>
          </cell>
          <cell r="AA1962" t="str">
            <v>jcdecaux</v>
          </cell>
          <cell r="AB1962">
            <v>4</v>
          </cell>
          <cell r="AC1962" t="str">
            <v>HIP4LED ex</v>
          </cell>
          <cell r="AD1962" t="str">
            <v>KHP</v>
          </cell>
          <cell r="AE1962" t="str">
            <v>HIP4LED ex + KHP</v>
          </cell>
          <cell r="AF1962">
            <v>1</v>
          </cell>
          <cell r="AG1962">
            <v>0</v>
          </cell>
          <cell r="AH1962">
            <v>1</v>
          </cell>
          <cell r="AI1962">
            <v>0</v>
          </cell>
          <cell r="AJ1962">
            <v>0</v>
          </cell>
          <cell r="AK1962">
            <v>0</v>
          </cell>
          <cell r="AL1962">
            <v>0</v>
          </cell>
          <cell r="AM1962">
            <v>1</v>
          </cell>
          <cell r="AN1962" t="e">
            <v>#N/A</v>
          </cell>
          <cell r="AQ1962" t="str">
            <v>false</v>
          </cell>
          <cell r="AR1962" t="str">
            <v>htm</v>
          </cell>
          <cell r="AS1962">
            <v>2</v>
          </cell>
          <cell r="AT1962" t="str">
            <v>KS</v>
          </cell>
          <cell r="AU1962" t="str">
            <v>tram</v>
          </cell>
          <cell r="AW1962">
            <v>2</v>
          </cell>
          <cell r="AX1962">
            <v>2</v>
          </cell>
          <cell r="AY1962" t="str">
            <v>Kraayenstein</v>
          </cell>
          <cell r="AZ1962" t="str">
            <v>33.70</v>
          </cell>
          <cell r="BA1962" t="str">
            <v>2.20</v>
          </cell>
          <cell r="BB1962" t="str">
            <v>2.20</v>
          </cell>
          <cell r="BD1962" t="str">
            <v>KHP toegevoegd</v>
          </cell>
          <cell r="BH1962" t="str">
            <v/>
          </cell>
          <cell r="BI1962" t="str">
            <v/>
          </cell>
        </row>
        <row r="1963">
          <cell r="A1963">
            <v>867</v>
          </cell>
          <cell r="B1963">
            <v>32007602</v>
          </cell>
          <cell r="C1963">
            <v>32007602</v>
          </cell>
          <cell r="D1963">
            <v>7602</v>
          </cell>
          <cell r="I1963" t="str">
            <v/>
          </cell>
          <cell r="L1963" t="str">
            <v>Station Voorburg 't Loo</v>
          </cell>
          <cell r="N1963" t="str">
            <v>Voorburg 't Loo</v>
          </cell>
          <cell r="P1963" t="str">
            <v>Mgr.v.Steelaan/St.Martinuslaan</v>
          </cell>
          <cell r="Q1963" t="str">
            <v>Voorburg</v>
          </cell>
          <cell r="R1963" t="str">
            <v>Leidschendam-Voorburg</v>
          </cell>
          <cell r="S1963" t="str">
            <v>Leidschendam-Voorburg</v>
          </cell>
          <cell r="U1963">
            <v>85012</v>
          </cell>
          <cell r="V1963">
            <v>455360</v>
          </cell>
          <cell r="W1963" t="str">
            <v>4.36614638</v>
          </cell>
          <cell r="X1963" t="str">
            <v>52.08208128</v>
          </cell>
          <cell r="Y1963" t="str">
            <v/>
          </cell>
          <cell r="AA1963" t="str">
            <v>jcdecaux</v>
          </cell>
          <cell r="AB1963">
            <v>4</v>
          </cell>
          <cell r="AC1963" t="str">
            <v/>
          </cell>
          <cell r="AD1963" t="str">
            <v>KHP</v>
          </cell>
          <cell r="AE1963" t="str">
            <v>KHP</v>
          </cell>
          <cell r="AF1963">
            <v>1</v>
          </cell>
          <cell r="AG1963">
            <v>0</v>
          </cell>
          <cell r="AH1963">
            <v>1</v>
          </cell>
          <cell r="AI1963">
            <v>0</v>
          </cell>
          <cell r="AJ1963">
            <v>0</v>
          </cell>
          <cell r="AK1963">
            <v>0</v>
          </cell>
          <cell r="AL1963">
            <v>0</v>
          </cell>
          <cell r="AM1963">
            <v>1</v>
          </cell>
          <cell r="AN1963" t="e">
            <v>#N/A</v>
          </cell>
          <cell r="AQ1963" t="str">
            <v>false</v>
          </cell>
          <cell r="AR1963" t="str">
            <v>htm</v>
          </cell>
          <cell r="AS1963">
            <v>2</v>
          </cell>
          <cell r="AT1963" t="str">
            <v>LD</v>
          </cell>
          <cell r="AU1963" t="str">
            <v>tram</v>
          </cell>
          <cell r="AW1963">
            <v>2</v>
          </cell>
          <cell r="AX1963">
            <v>2</v>
          </cell>
          <cell r="AY1963" t="str">
            <v>Leidschendam Leidsenhage</v>
          </cell>
          <cell r="AZ1963" t="str">
            <v>33.50</v>
          </cell>
          <cell r="BA1963" t="str">
            <v>2.20</v>
          </cell>
          <cell r="BB1963" t="str">
            <v>2.20</v>
          </cell>
          <cell r="BD1963" t="str">
            <v>KHP toegevoegd</v>
          </cell>
          <cell r="BH1963" t="str">
            <v/>
          </cell>
          <cell r="BI1963" t="str">
            <v/>
          </cell>
        </row>
        <row r="1964">
          <cell r="A1964">
            <v>935</v>
          </cell>
          <cell r="B1964">
            <v>32009840</v>
          </cell>
          <cell r="C1964">
            <v>42017301</v>
          </cell>
          <cell r="D1964">
            <v>9840</v>
          </cell>
          <cell r="F1964">
            <v>42017301</v>
          </cell>
          <cell r="I1964">
            <v>9840</v>
          </cell>
          <cell r="L1964" t="str">
            <v>Station Ypenburg</v>
          </cell>
          <cell r="N1964" t="str">
            <v>Station Ypenburg</v>
          </cell>
          <cell r="P1964" t="str">
            <v>Laan van Leidschenveen/A12</v>
          </cell>
          <cell r="R1964" t="str">
            <v>Den Haag</v>
          </cell>
          <cell r="S1964" t="str">
            <v>Den Haag</v>
          </cell>
          <cell r="U1964">
            <v>86544</v>
          </cell>
          <cell r="V1964">
            <v>452393</v>
          </cell>
          <cell r="W1964" t="str">
            <v>4.38908847</v>
          </cell>
          <cell r="X1964" t="str">
            <v>52.05560854</v>
          </cell>
          <cell r="Y1964">
            <v>9840</v>
          </cell>
          <cell r="AA1964" t="str">
            <v>jcdecaux</v>
          </cell>
          <cell r="AB1964">
            <v>4</v>
          </cell>
          <cell r="AC1964" t="str">
            <v>B-Binnen</v>
          </cell>
          <cell r="AD1964" t="str">
            <v/>
          </cell>
          <cell r="AE1964" t="str">
            <v>B-Binnen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0</v>
          </cell>
          <cell r="AK1964">
            <v>0</v>
          </cell>
          <cell r="AL1964">
            <v>0</v>
          </cell>
          <cell r="AM1964">
            <v>0</v>
          </cell>
          <cell r="AN1964" t="e">
            <v>#N/A</v>
          </cell>
          <cell r="AP1964" t="str">
            <v>Richtingen komen niet overeen met haltenummer in totaallijst; Heeft de nachtbushalte een aparte halte (nummer 9533)?</v>
          </cell>
          <cell r="AQ1964" t="str">
            <v>false</v>
          </cell>
          <cell r="AR1964" t="str">
            <v>htm, vtn</v>
          </cell>
          <cell r="AS1964" t="str">
            <v>19,N5</v>
          </cell>
          <cell r="AT1964" t="str">
            <v>LL</v>
          </cell>
          <cell r="AU1964" t="str">
            <v>tram</v>
          </cell>
          <cell r="AW1964">
            <v>19</v>
          </cell>
          <cell r="AX1964">
            <v>19</v>
          </cell>
          <cell r="AY1964" t="str">
            <v>Leidschendam Leidsenhage</v>
          </cell>
          <cell r="AZ1964" t="str">
            <v>15.00</v>
          </cell>
          <cell r="BA1964" t="str">
            <v>2.10</v>
          </cell>
          <cell r="BB1964" t="str">
            <v>2.10</v>
          </cell>
          <cell r="BH1964" t="str">
            <v/>
          </cell>
          <cell r="BI1964" t="str">
            <v/>
          </cell>
        </row>
        <row r="1965">
          <cell r="A1965" t="str">
            <v>n.t.b.</v>
          </cell>
          <cell r="C1965">
            <v>42017301</v>
          </cell>
          <cell r="F1965">
            <v>42017301</v>
          </cell>
          <cell r="I1965" t="str">
            <v/>
          </cell>
          <cell r="L1965" t="str">
            <v>Station Ypenburg</v>
          </cell>
          <cell r="S1965" t="str">
            <v>Den Haag</v>
          </cell>
          <cell r="U1965">
            <v>86544</v>
          </cell>
          <cell r="V1965">
            <v>452393</v>
          </cell>
          <cell r="W1965" t="str">
            <v>4.38908847</v>
          </cell>
          <cell r="X1965" t="str">
            <v>52.05560854</v>
          </cell>
          <cell r="AC1965" t="str">
            <v>B-Binnen</v>
          </cell>
          <cell r="AD1965" t="str">
            <v/>
          </cell>
          <cell r="AE1965" t="str">
            <v>B-Binnen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  <cell r="AJ1965">
            <v>0</v>
          </cell>
          <cell r="AK1965">
            <v>0</v>
          </cell>
          <cell r="AL1965">
            <v>0</v>
          </cell>
          <cell r="AM1965">
            <v>0</v>
          </cell>
          <cell r="AN1965" t="e">
            <v>#N/A</v>
          </cell>
          <cell r="AQ1965" t="str">
            <v>false</v>
          </cell>
          <cell r="AU1965" t="str">
            <v>bus</v>
          </cell>
          <cell r="AW1965">
            <v>19</v>
          </cell>
          <cell r="AX1965">
            <v>30</v>
          </cell>
          <cell r="AY1965" t="str">
            <v>Den Haag Leidschenveen, 61 Den Haag Leidschenveen</v>
          </cell>
        </row>
        <row r="1966">
          <cell r="A1966">
            <v>936</v>
          </cell>
          <cell r="B1966">
            <v>32009841</v>
          </cell>
          <cell r="C1966">
            <v>42017304</v>
          </cell>
          <cell r="D1966">
            <v>9841</v>
          </cell>
          <cell r="F1966">
            <v>42017304</v>
          </cell>
          <cell r="I1966" t="str">
            <v/>
          </cell>
          <cell r="L1966" t="str">
            <v>Station Ypenburg</v>
          </cell>
          <cell r="N1966" t="str">
            <v>Station Ypenburg</v>
          </cell>
          <cell r="P1966" t="str">
            <v>Laan van Leidschenveen/A12</v>
          </cell>
          <cell r="R1966" t="str">
            <v>Den Haag</v>
          </cell>
          <cell r="S1966" t="str">
            <v>Den Haag</v>
          </cell>
          <cell r="U1966">
            <v>86510</v>
          </cell>
          <cell r="V1966">
            <v>452338</v>
          </cell>
          <cell r="W1966" t="str">
            <v>4.38860383</v>
          </cell>
          <cell r="X1966" t="str">
            <v>52.05511005</v>
          </cell>
          <cell r="Y1966" t="str">
            <v/>
          </cell>
          <cell r="AA1966" t="str">
            <v>jcdecaux</v>
          </cell>
          <cell r="AB1966">
            <v>4</v>
          </cell>
          <cell r="AC1966" t="str">
            <v>B-Binnen</v>
          </cell>
          <cell r="AD1966" t="str">
            <v/>
          </cell>
          <cell r="AE1966" t="str">
            <v>B-Binnen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0</v>
          </cell>
          <cell r="AK1966">
            <v>0</v>
          </cell>
          <cell r="AL1966">
            <v>0</v>
          </cell>
          <cell r="AM1966">
            <v>0</v>
          </cell>
          <cell r="AN1966" t="e">
            <v>#N/A</v>
          </cell>
          <cell r="AP1966" t="str">
            <v>Richtingen komen niet overeen met haltenummer in totaallijst</v>
          </cell>
          <cell r="AQ1966" t="str">
            <v>false</v>
          </cell>
          <cell r="AR1966" t="str">
            <v>htm, vtn</v>
          </cell>
          <cell r="AS1966">
            <v>19</v>
          </cell>
          <cell r="AT1966" t="str">
            <v>DE</v>
          </cell>
          <cell r="AU1966" t="str">
            <v>tram</v>
          </cell>
          <cell r="AW1966">
            <v>19</v>
          </cell>
          <cell r="AX1966">
            <v>19</v>
          </cell>
          <cell r="AY1966" t="str">
            <v>Delft Station</v>
          </cell>
          <cell r="AZ1966" t="str">
            <v>13.00</v>
          </cell>
          <cell r="BA1966" t="str">
            <v>2.00</v>
          </cell>
          <cell r="BB1966" t="str">
            <v>2.00</v>
          </cell>
          <cell r="BH1966" t="str">
            <v/>
          </cell>
          <cell r="BI1966" t="str">
            <v/>
          </cell>
        </row>
        <row r="1967">
          <cell r="A1967" t="str">
            <v>n.t.b.</v>
          </cell>
          <cell r="C1967">
            <v>42017304</v>
          </cell>
          <cell r="F1967">
            <v>42017304</v>
          </cell>
          <cell r="I1967" t="str">
            <v/>
          </cell>
          <cell r="L1967" t="str">
            <v>Station Ypenburg</v>
          </cell>
          <cell r="S1967" t="str">
            <v>Den Haag</v>
          </cell>
          <cell r="U1967">
            <v>86510</v>
          </cell>
          <cell r="V1967">
            <v>452338</v>
          </cell>
          <cell r="W1967" t="str">
            <v>4.38860383</v>
          </cell>
          <cell r="X1967" t="str">
            <v>52.05511005</v>
          </cell>
          <cell r="AC1967" t="str">
            <v>B-Binnen</v>
          </cell>
          <cell r="AD1967" t="str">
            <v/>
          </cell>
          <cell r="AE1967" t="str">
            <v>B-Binnen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0</v>
          </cell>
          <cell r="AK1967">
            <v>0</v>
          </cell>
          <cell r="AL1967">
            <v>0</v>
          </cell>
          <cell r="AM1967">
            <v>0</v>
          </cell>
          <cell r="AN1967" t="e">
            <v>#N/A</v>
          </cell>
          <cell r="AQ1967" t="str">
            <v>false</v>
          </cell>
          <cell r="AU1967" t="str">
            <v>bus</v>
          </cell>
          <cell r="AW1967">
            <v>19</v>
          </cell>
          <cell r="AX1967">
            <v>30</v>
          </cell>
          <cell r="AY1967" t="str">
            <v>Maassluis, 61 Pijnacker</v>
          </cell>
        </row>
        <row r="1968">
          <cell r="D1968">
            <v>9533</v>
          </cell>
          <cell r="F1968">
            <v>32009533</v>
          </cell>
          <cell r="I1968" t="str">
            <v/>
          </cell>
          <cell r="L1968" t="str">
            <v>Station Ypenburg</v>
          </cell>
          <cell r="N1968" t="str">
            <v>Station Ypenburg</v>
          </cell>
          <cell r="P1968" t="str">
            <v>Laan van Leidschenveen</v>
          </cell>
          <cell r="S1968" t="str">
            <v/>
          </cell>
          <cell r="U1968" t="str">
            <v/>
          </cell>
          <cell r="V1968" t="str">
            <v/>
          </cell>
          <cell r="W1968" t="str">
            <v/>
          </cell>
          <cell r="X1968" t="str">
            <v/>
          </cell>
          <cell r="AC1968" t="str">
            <v/>
          </cell>
          <cell r="AD1968" t="str">
            <v/>
          </cell>
          <cell r="AE1968" t="str">
            <v/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 t="e">
            <v>#N/A</v>
          </cell>
          <cell r="AQ1968" t="str">
            <v>true</v>
          </cell>
          <cell r="AS1968" t="str">
            <v>N5,</v>
          </cell>
          <cell r="AT1968" t="str">
            <v>BU</v>
          </cell>
          <cell r="AU1968" t="str">
            <v/>
          </cell>
          <cell r="AX1968" t="str">
            <v>N5,</v>
          </cell>
          <cell r="AY1968" t="str">
            <v>Buitenhof</v>
          </cell>
          <cell r="BF1968" t="str">
            <v>true</v>
          </cell>
          <cell r="BH1968" t="str">
            <v/>
          </cell>
          <cell r="BI1968" t="str">
            <v/>
          </cell>
        </row>
        <row r="1969">
          <cell r="A1969">
            <v>1497</v>
          </cell>
          <cell r="B1969">
            <v>54263290</v>
          </cell>
          <cell r="C1969">
            <v>42072601</v>
          </cell>
          <cell r="F1969">
            <v>42072601</v>
          </cell>
          <cell r="I1969" t="str">
            <v/>
          </cell>
          <cell r="L1969" t="str">
            <v>Station Zuid</v>
          </cell>
          <cell r="Q1969" t="str">
            <v>Delft</v>
          </cell>
          <cell r="R1969" t="str">
            <v>Delft</v>
          </cell>
          <cell r="S1969" t="str">
            <v>Delft</v>
          </cell>
          <cell r="U1969">
            <v>84750</v>
          </cell>
          <cell r="V1969">
            <v>445184</v>
          </cell>
          <cell r="W1969" t="str">
            <v>4.36441522</v>
          </cell>
          <cell r="X1969" t="str">
            <v>51.99059706</v>
          </cell>
          <cell r="Y1969" t="str">
            <v>DlfNSZ</v>
          </cell>
          <cell r="AA1969" t="str">
            <v>CBS-Outdoor</v>
          </cell>
          <cell r="AB1969">
            <v>4</v>
          </cell>
          <cell r="AC1969" t="str">
            <v/>
          </cell>
          <cell r="AD1969" t="str">
            <v/>
          </cell>
          <cell r="AE1969" t="str">
            <v/>
          </cell>
          <cell r="AF1969">
            <v>0</v>
          </cell>
          <cell r="AG1969">
            <v>0</v>
          </cell>
          <cell r="AH1969">
            <v>0</v>
          </cell>
          <cell r="AI1969">
            <v>1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 t="e">
            <v>#N/A</v>
          </cell>
          <cell r="AQ1969" t="str">
            <v>true</v>
          </cell>
          <cell r="AR1969" t="str">
            <v>vtn</v>
          </cell>
          <cell r="AU1969" t="str">
            <v>bus</v>
          </cell>
          <cell r="AX1969">
            <v>80</v>
          </cell>
          <cell r="AY1969" t="str">
            <v xml:space="preserve">Delft Ikea </v>
          </cell>
          <cell r="AZ1969" t="str">
            <v>28.00</v>
          </cell>
          <cell r="BA1969" t="str">
            <v>2.50</v>
          </cell>
          <cell r="BB1969" t="str">
            <v>2.50</v>
          </cell>
          <cell r="BD1969" t="str">
            <v>Ingaande 11 december 2011</v>
          </cell>
          <cell r="BH1969" t="str">
            <v/>
          </cell>
          <cell r="BI1969" t="str">
            <v/>
          </cell>
        </row>
        <row r="1970">
          <cell r="A1970">
            <v>1498</v>
          </cell>
          <cell r="B1970">
            <v>54263300</v>
          </cell>
          <cell r="C1970">
            <v>42072602</v>
          </cell>
          <cell r="F1970">
            <v>42072602</v>
          </cell>
          <cell r="I1970" t="str">
            <v/>
          </cell>
          <cell r="L1970" t="str">
            <v>Station Zuid</v>
          </cell>
          <cell r="Q1970" t="str">
            <v>Delft</v>
          </cell>
          <cell r="R1970" t="str">
            <v>Delft</v>
          </cell>
          <cell r="S1970" t="str">
            <v>Delft</v>
          </cell>
          <cell r="U1970">
            <v>84744</v>
          </cell>
          <cell r="V1970">
            <v>445171</v>
          </cell>
          <cell r="W1970" t="str">
            <v>4.36433054</v>
          </cell>
          <cell r="X1970" t="str">
            <v>51.99047947</v>
          </cell>
          <cell r="Y1970" t="str">
            <v>DlfNSZ</v>
          </cell>
          <cell r="AA1970" t="str">
            <v>geen_abri</v>
          </cell>
          <cell r="AB1970">
            <v>4</v>
          </cell>
          <cell r="AC1970" t="str">
            <v/>
          </cell>
          <cell r="AD1970" t="str">
            <v/>
          </cell>
          <cell r="AE1970" t="str">
            <v/>
          </cell>
          <cell r="AF1970">
            <v>0</v>
          </cell>
          <cell r="AG1970">
            <v>0</v>
          </cell>
          <cell r="AH1970">
            <v>0</v>
          </cell>
          <cell r="AI1970">
            <v>1</v>
          </cell>
          <cell r="AJ1970">
            <v>0</v>
          </cell>
          <cell r="AK1970">
            <v>0</v>
          </cell>
          <cell r="AL1970">
            <v>0</v>
          </cell>
          <cell r="AM1970">
            <v>0</v>
          </cell>
          <cell r="AN1970" t="e">
            <v>#N/A</v>
          </cell>
          <cell r="AQ1970" t="str">
            <v>true</v>
          </cell>
          <cell r="AR1970" t="str">
            <v>vtn</v>
          </cell>
          <cell r="AU1970" t="str">
            <v>bus</v>
          </cell>
          <cell r="AX1970">
            <v>80</v>
          </cell>
          <cell r="AY1970" t="str">
            <v xml:space="preserve">Delft Tanthof </v>
          </cell>
          <cell r="AZ1970" t="str">
            <v>35.00</v>
          </cell>
          <cell r="BA1970" t="str">
            <v>1.00</v>
          </cell>
          <cell r="BB1970" t="str">
            <v>3.00</v>
          </cell>
          <cell r="BD1970" t="str">
            <v>Ingaande 11 december 2011</v>
          </cell>
          <cell r="BH1970" t="str">
            <v/>
          </cell>
          <cell r="BI1970" t="str">
            <v/>
          </cell>
        </row>
        <row r="1971">
          <cell r="A1971">
            <v>625</v>
          </cell>
          <cell r="B1971">
            <v>32003345</v>
          </cell>
          <cell r="C1971">
            <v>42019201</v>
          </cell>
          <cell r="D1971">
            <v>3345</v>
          </cell>
          <cell r="F1971">
            <v>42019201</v>
          </cell>
          <cell r="I1971" t="str">
            <v/>
          </cell>
          <cell r="L1971" t="str">
            <v>Steenhouwersgaarde</v>
          </cell>
          <cell r="R1971" t="str">
            <v>Den Haag</v>
          </cell>
          <cell r="S1971" t="str">
            <v>Den Haag</v>
          </cell>
          <cell r="U1971" t="str">
            <v/>
          </cell>
          <cell r="V1971" t="str">
            <v/>
          </cell>
          <cell r="W1971" t="str">
            <v/>
          </cell>
          <cell r="X1971" t="str">
            <v/>
          </cell>
          <cell r="Y1971">
            <v>3344</v>
          </cell>
          <cell r="AA1971" t="str">
            <v>jcdecaux</v>
          </cell>
          <cell r="AB1971">
            <v>1</v>
          </cell>
          <cell r="AC1971" t="str">
            <v/>
          </cell>
          <cell r="AD1971" t="str">
            <v/>
          </cell>
          <cell r="AE1971" t="str">
            <v/>
          </cell>
          <cell r="AF1971">
            <v>1</v>
          </cell>
          <cell r="AG1971">
            <v>0</v>
          </cell>
          <cell r="AH1971">
            <v>0</v>
          </cell>
          <cell r="AI1971">
            <v>1</v>
          </cell>
          <cell r="AJ1971">
            <v>0</v>
          </cell>
          <cell r="AK1971">
            <v>0</v>
          </cell>
          <cell r="AL1971">
            <v>0</v>
          </cell>
          <cell r="AM1971">
            <v>0</v>
          </cell>
          <cell r="AN1971" t="e">
            <v>#N/A</v>
          </cell>
          <cell r="AQ1971" t="str">
            <v>true</v>
          </cell>
          <cell r="AR1971" t="str">
            <v>htm</v>
          </cell>
          <cell r="AU1971" t="str">
            <v>bus</v>
          </cell>
          <cell r="AX1971">
            <v>27</v>
          </cell>
          <cell r="AY1971" t="str">
            <v>Wateringen</v>
          </cell>
          <cell r="AZ1971" t="str">
            <v>16.60</v>
          </cell>
          <cell r="BA1971" t="str">
            <v>1.80</v>
          </cell>
          <cell r="BB1971" t="str">
            <v>1.80</v>
          </cell>
          <cell r="BH1971" t="str">
            <v/>
          </cell>
          <cell r="BI1971" t="str">
            <v>geen paal aanwezig</v>
          </cell>
        </row>
        <row r="1972">
          <cell r="A1972">
            <v>624</v>
          </cell>
          <cell r="B1972">
            <v>32003344</v>
          </cell>
          <cell r="C1972">
            <v>42019202</v>
          </cell>
          <cell r="D1972">
            <v>3344</v>
          </cell>
          <cell r="F1972">
            <v>42019202</v>
          </cell>
          <cell r="I1972" t="str">
            <v/>
          </cell>
          <cell r="L1972" t="str">
            <v>Steenhouwersgaarde</v>
          </cell>
          <cell r="R1972" t="str">
            <v>Den Haag</v>
          </cell>
          <cell r="S1972" t="str">
            <v>Den Haag</v>
          </cell>
          <cell r="U1972">
            <v>78795</v>
          </cell>
          <cell r="V1972">
            <v>450601</v>
          </cell>
          <cell r="W1972" t="str">
            <v>4.27652393</v>
          </cell>
          <cell r="X1972" t="str">
            <v>52.03849290</v>
          </cell>
          <cell r="Y1972">
            <v>3344</v>
          </cell>
          <cell r="AA1972" t="str">
            <v>jcdecaux</v>
          </cell>
          <cell r="AB1972">
            <v>1</v>
          </cell>
          <cell r="AC1972" t="str">
            <v/>
          </cell>
          <cell r="AD1972" t="str">
            <v/>
          </cell>
          <cell r="AE1972" t="str">
            <v/>
          </cell>
          <cell r="AF1972">
            <v>1</v>
          </cell>
          <cell r="AG1972">
            <v>0</v>
          </cell>
          <cell r="AH1972">
            <v>0</v>
          </cell>
          <cell r="AI1972">
            <v>1</v>
          </cell>
          <cell r="AJ1972">
            <v>0</v>
          </cell>
          <cell r="AK1972">
            <v>0</v>
          </cell>
          <cell r="AL1972">
            <v>0</v>
          </cell>
          <cell r="AM1972">
            <v>0</v>
          </cell>
          <cell r="AN1972" t="e">
            <v>#N/A</v>
          </cell>
          <cell r="AQ1972" t="str">
            <v>true</v>
          </cell>
          <cell r="AR1972" t="str">
            <v>htm</v>
          </cell>
          <cell r="AU1972" t="str">
            <v>bus</v>
          </cell>
          <cell r="AX1972">
            <v>27</v>
          </cell>
          <cell r="AY1972" t="str">
            <v>Den Haag Leyenburg</v>
          </cell>
          <cell r="AZ1972" t="str">
            <v>15.70</v>
          </cell>
          <cell r="BA1972" t="str">
            <v>1.80</v>
          </cell>
          <cell r="BB1972" t="str">
            <v>1.80</v>
          </cell>
          <cell r="BH1972" t="str">
            <v/>
          </cell>
          <cell r="BI1972" t="str">
            <v>geen paal aanwezig</v>
          </cell>
        </row>
        <row r="1973">
          <cell r="A1973" t="str">
            <v>Buiten</v>
          </cell>
          <cell r="F1973">
            <v>42032801</v>
          </cell>
          <cell r="I1973" t="str">
            <v/>
          </cell>
          <cell r="L1973" t="str">
            <v>Steenstraat</v>
          </cell>
          <cell r="R1973" t="str">
            <v>Leiden</v>
          </cell>
          <cell r="S1973" t="str">
            <v/>
          </cell>
          <cell r="U1973" t="str">
            <v/>
          </cell>
          <cell r="V1973" t="str">
            <v/>
          </cell>
          <cell r="W1973" t="str">
            <v/>
          </cell>
          <cell r="X1973" t="str">
            <v/>
          </cell>
          <cell r="AC1973" t="str">
            <v/>
          </cell>
          <cell r="AD1973" t="str">
            <v/>
          </cell>
          <cell r="AE1973" t="str">
            <v/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>
            <v>0</v>
          </cell>
          <cell r="AK1973">
            <v>0</v>
          </cell>
          <cell r="AL1973">
            <v>0</v>
          </cell>
          <cell r="AM1973">
            <v>0</v>
          </cell>
          <cell r="AN1973" t="e">
            <v>#N/A</v>
          </cell>
          <cell r="AQ1973" t="str">
            <v>false</v>
          </cell>
          <cell r="AU1973" t="str">
            <v/>
          </cell>
          <cell r="AX1973">
            <v>45</v>
          </cell>
          <cell r="AY1973" t="str">
            <v>Leidschendam GGZ Haagstreek</v>
          </cell>
          <cell r="BH1973" t="str">
            <v/>
          </cell>
          <cell r="BI1973" t="str">
            <v/>
          </cell>
        </row>
        <row r="1974">
          <cell r="A1974">
            <v>2190</v>
          </cell>
          <cell r="B1974">
            <v>32003442</v>
          </cell>
          <cell r="C1974">
            <v>32003442</v>
          </cell>
          <cell r="D1974">
            <v>3442</v>
          </cell>
          <cell r="I1974" t="str">
            <v/>
          </cell>
          <cell r="L1974" t="str">
            <v>Steenwijklaan</v>
          </cell>
          <cell r="N1974" t="str">
            <v>Steenwijklaan</v>
          </cell>
          <cell r="P1974" t="str">
            <v>Dedemsvaartweg/Steenwijklaan</v>
          </cell>
          <cell r="R1974" t="str">
            <v>Den Haag</v>
          </cell>
          <cell r="S1974" t="str">
            <v>Den Haag</v>
          </cell>
          <cell r="U1974">
            <v>78880</v>
          </cell>
          <cell r="V1974">
            <v>450919</v>
          </cell>
          <cell r="W1974" t="str">
            <v>4.27769177</v>
          </cell>
          <cell r="X1974" t="str">
            <v>52.04136235</v>
          </cell>
          <cell r="Y1974" t="str">
            <v/>
          </cell>
          <cell r="AA1974" t="str">
            <v>jcdecaux</v>
          </cell>
          <cell r="AB1974">
            <v>4</v>
          </cell>
          <cell r="AC1974" t="str">
            <v>extra</v>
          </cell>
          <cell r="AD1974" t="str">
            <v/>
          </cell>
          <cell r="AE1974" t="str">
            <v>extra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>
            <v>0</v>
          </cell>
          <cell r="AK1974">
            <v>0</v>
          </cell>
          <cell r="AL1974">
            <v>0</v>
          </cell>
          <cell r="AM1974">
            <v>0</v>
          </cell>
          <cell r="AN1974" t="e">
            <v>#N/A</v>
          </cell>
          <cell r="AQ1974" t="str">
            <v>false</v>
          </cell>
          <cell r="AR1974" t="str">
            <v>htm</v>
          </cell>
          <cell r="AS1974">
            <v>16</v>
          </cell>
          <cell r="AT1974" t="str">
            <v>WA</v>
          </cell>
          <cell r="AU1974" t="str">
            <v>tram</v>
          </cell>
          <cell r="AW1974">
            <v>16</v>
          </cell>
          <cell r="AX1974">
            <v>16</v>
          </cell>
          <cell r="AY1974" t="str">
            <v>Den Haag CS</v>
          </cell>
          <cell r="AZ1974" t="str">
            <v>0.00</v>
          </cell>
          <cell r="BA1974" t="str">
            <v>0.00</v>
          </cell>
          <cell r="BB1974" t="str">
            <v>0.00</v>
          </cell>
          <cell r="BH1974" t="str">
            <v/>
          </cell>
          <cell r="BI1974" t="str">
            <v/>
          </cell>
        </row>
        <row r="1975">
          <cell r="A1975">
            <v>2191</v>
          </cell>
          <cell r="B1975">
            <v>32003443</v>
          </cell>
          <cell r="C1975">
            <v>32003443</v>
          </cell>
          <cell r="D1975">
            <v>3443</v>
          </cell>
          <cell r="I1975" t="str">
            <v/>
          </cell>
          <cell r="L1975" t="str">
            <v>Steenwijklaan</v>
          </cell>
          <cell r="N1975" t="str">
            <v>Steenwijklaan</v>
          </cell>
          <cell r="P1975" t="str">
            <v>Dedemsvaartweg/Steenwijklaan</v>
          </cell>
          <cell r="R1975" t="str">
            <v>Den Haag</v>
          </cell>
          <cell r="S1975" t="str">
            <v>Den Haag</v>
          </cell>
          <cell r="U1975">
            <v>78813</v>
          </cell>
          <cell r="V1975">
            <v>450978</v>
          </cell>
          <cell r="W1975" t="str">
            <v>4.27670222</v>
          </cell>
          <cell r="X1975" t="str">
            <v>52.04188337</v>
          </cell>
          <cell r="Y1975" t="str">
            <v/>
          </cell>
          <cell r="AA1975" t="str">
            <v>jcdecaux</v>
          </cell>
          <cell r="AB1975">
            <v>4</v>
          </cell>
          <cell r="AC1975" t="str">
            <v>extra</v>
          </cell>
          <cell r="AD1975" t="str">
            <v/>
          </cell>
          <cell r="AE1975" t="str">
            <v>extra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  <cell r="AJ1975">
            <v>0</v>
          </cell>
          <cell r="AK1975">
            <v>0</v>
          </cell>
          <cell r="AL1975">
            <v>0</v>
          </cell>
          <cell r="AM1975">
            <v>0</v>
          </cell>
          <cell r="AN1975" t="e">
            <v>#N/A</v>
          </cell>
          <cell r="AQ1975" t="str">
            <v>false</v>
          </cell>
          <cell r="AR1975" t="str">
            <v>htm</v>
          </cell>
          <cell r="AS1975">
            <v>16</v>
          </cell>
          <cell r="AT1975" t="str">
            <v>CS</v>
          </cell>
          <cell r="AU1975" t="str">
            <v>tram</v>
          </cell>
          <cell r="AW1975">
            <v>16</v>
          </cell>
          <cell r="AX1975">
            <v>16</v>
          </cell>
          <cell r="AY1975" t="str">
            <v>Wateringen</v>
          </cell>
          <cell r="AZ1975" t="str">
            <v>0.00</v>
          </cell>
          <cell r="BA1975" t="str">
            <v>0.00</v>
          </cell>
          <cell r="BB1975" t="str">
            <v>0.00</v>
          </cell>
          <cell r="BH1975" t="str">
            <v/>
          </cell>
          <cell r="BI1975" t="str">
            <v/>
          </cell>
        </row>
        <row r="1976">
          <cell r="A1976">
            <v>2126</v>
          </cell>
          <cell r="B1976">
            <v>42019101</v>
          </cell>
          <cell r="C1976">
            <v>42019101</v>
          </cell>
          <cell r="F1976">
            <v>42019101</v>
          </cell>
          <cell r="I1976" t="str">
            <v/>
          </cell>
          <cell r="L1976" t="str">
            <v>Steenwijklaan</v>
          </cell>
          <cell r="R1976" t="str">
            <v>Den Haag</v>
          </cell>
          <cell r="S1976" t="str">
            <v>Den Haag</v>
          </cell>
          <cell r="U1976" t="str">
            <v/>
          </cell>
          <cell r="V1976" t="str">
            <v/>
          </cell>
          <cell r="W1976" t="str">
            <v/>
          </cell>
          <cell r="X1976" t="str">
            <v/>
          </cell>
          <cell r="Y1976" t="str">
            <v/>
          </cell>
          <cell r="AA1976" t="str">
            <v>geen_abri</v>
          </cell>
          <cell r="AB1976">
            <v>1</v>
          </cell>
          <cell r="AC1976" t="str">
            <v/>
          </cell>
          <cell r="AD1976" t="str">
            <v/>
          </cell>
          <cell r="AE1976" t="str">
            <v/>
          </cell>
          <cell r="AF1976">
            <v>0</v>
          </cell>
          <cell r="AG1976">
            <v>0</v>
          </cell>
          <cell r="AH1976">
            <v>0</v>
          </cell>
          <cell r="AI1976">
            <v>1</v>
          </cell>
          <cell r="AJ1976">
            <v>0</v>
          </cell>
          <cell r="AK1976">
            <v>0</v>
          </cell>
          <cell r="AL1976">
            <v>0</v>
          </cell>
          <cell r="AM1976">
            <v>0</v>
          </cell>
          <cell r="AN1976" t="e">
            <v>#N/A</v>
          </cell>
          <cell r="AQ1976" t="str">
            <v>true</v>
          </cell>
          <cell r="AR1976" t="str">
            <v>vtn</v>
          </cell>
          <cell r="AU1976" t="str">
            <v>bus</v>
          </cell>
          <cell r="AX1976">
            <v>37</v>
          </cell>
          <cell r="AY1976" t="str">
            <v>Delft Station</v>
          </cell>
          <cell r="AZ1976" t="str">
            <v>0.00</v>
          </cell>
          <cell r="BA1976" t="str">
            <v>0.00</v>
          </cell>
          <cell r="BB1976" t="str">
            <v>0.00</v>
          </cell>
          <cell r="BD1976" t="str">
            <v>KHP vervallen</v>
          </cell>
          <cell r="BF1976" t="str">
            <v>true</v>
          </cell>
          <cell r="BH1976" t="str">
            <v/>
          </cell>
          <cell r="BI1976" t="str">
            <v/>
          </cell>
        </row>
        <row r="1977">
          <cell r="A1977">
            <v>2125</v>
          </cell>
          <cell r="B1977">
            <v>42019102</v>
          </cell>
          <cell r="C1977">
            <v>42019102</v>
          </cell>
          <cell r="F1977">
            <v>42019102</v>
          </cell>
          <cell r="I1977" t="str">
            <v/>
          </cell>
          <cell r="L1977" t="str">
            <v>Steenwijklaan</v>
          </cell>
          <cell r="R1977" t="str">
            <v>Den Haag</v>
          </cell>
          <cell r="S1977" t="str">
            <v>Den Haag</v>
          </cell>
          <cell r="U1977" t="str">
            <v/>
          </cell>
          <cell r="V1977" t="str">
            <v/>
          </cell>
          <cell r="W1977" t="str">
            <v/>
          </cell>
          <cell r="X1977" t="str">
            <v/>
          </cell>
          <cell r="Y1977" t="str">
            <v/>
          </cell>
          <cell r="AA1977" t="str">
            <v>geen_abri</v>
          </cell>
          <cell r="AB1977">
            <v>1</v>
          </cell>
          <cell r="AC1977" t="str">
            <v/>
          </cell>
          <cell r="AD1977" t="str">
            <v/>
          </cell>
          <cell r="AE1977" t="str">
            <v/>
          </cell>
          <cell r="AF1977">
            <v>0</v>
          </cell>
          <cell r="AG1977">
            <v>0</v>
          </cell>
          <cell r="AH1977">
            <v>0</v>
          </cell>
          <cell r="AI1977">
            <v>1</v>
          </cell>
          <cell r="AJ1977">
            <v>0</v>
          </cell>
          <cell r="AK1977">
            <v>0</v>
          </cell>
          <cell r="AL1977">
            <v>0</v>
          </cell>
          <cell r="AM1977">
            <v>0</v>
          </cell>
          <cell r="AN1977" t="e">
            <v>#N/A</v>
          </cell>
          <cell r="AQ1977" t="str">
            <v>true</v>
          </cell>
          <cell r="AR1977" t="str">
            <v>vtn</v>
          </cell>
          <cell r="AU1977" t="str">
            <v>bus</v>
          </cell>
          <cell r="AX1977">
            <v>37</v>
          </cell>
          <cell r="AY1977" t="str">
            <v>Den Haag Leyenburg</v>
          </cell>
          <cell r="AZ1977" t="str">
            <v>0.00</v>
          </cell>
          <cell r="BA1977" t="str">
            <v>0.00</v>
          </cell>
          <cell r="BB1977" t="str">
            <v>0.00</v>
          </cell>
          <cell r="BD1977" t="str">
            <v>KHP vervallen</v>
          </cell>
          <cell r="BF1977" t="str">
            <v>true</v>
          </cell>
          <cell r="BH1977" t="str">
            <v/>
          </cell>
          <cell r="BI1977" t="str">
            <v/>
          </cell>
        </row>
        <row r="1978">
          <cell r="A1978">
            <v>2065</v>
          </cell>
          <cell r="B1978">
            <v>42006601</v>
          </cell>
          <cell r="C1978">
            <v>42006601</v>
          </cell>
          <cell r="F1978">
            <v>42006601</v>
          </cell>
          <cell r="I1978" t="str">
            <v/>
          </cell>
          <cell r="L1978" t="str">
            <v>Stefanna</v>
          </cell>
          <cell r="R1978" t="str">
            <v>Delft</v>
          </cell>
          <cell r="S1978" t="str">
            <v>Delft</v>
          </cell>
          <cell r="U1978">
            <v>83975</v>
          </cell>
          <cell r="V1978">
            <v>445223</v>
          </cell>
          <cell r="W1978" t="str">
            <v>4.35312546</v>
          </cell>
          <cell r="X1978" t="str">
            <v>51.99084895</v>
          </cell>
          <cell r="Y1978" t="str">
            <v>DlfSte</v>
          </cell>
          <cell r="AA1978" t="str">
            <v>CBS-Outdoor</v>
          </cell>
          <cell r="AB1978">
            <v>4</v>
          </cell>
          <cell r="AC1978" t="str">
            <v/>
          </cell>
          <cell r="AD1978" t="str">
            <v/>
          </cell>
          <cell r="AE1978" t="str">
            <v/>
          </cell>
          <cell r="AF1978">
            <v>0</v>
          </cell>
          <cell r="AG1978">
            <v>0</v>
          </cell>
          <cell r="AH1978">
            <v>0</v>
          </cell>
          <cell r="AI1978">
            <v>1</v>
          </cell>
          <cell r="AJ1978">
            <v>0</v>
          </cell>
          <cell r="AK1978">
            <v>0</v>
          </cell>
          <cell r="AL1978">
            <v>0</v>
          </cell>
          <cell r="AM1978">
            <v>0</v>
          </cell>
          <cell r="AN1978" t="e">
            <v>#N/A</v>
          </cell>
          <cell r="AQ1978" t="str">
            <v>true</v>
          </cell>
          <cell r="AR1978" t="str">
            <v>vtn</v>
          </cell>
          <cell r="AU1978" t="str">
            <v>bus</v>
          </cell>
          <cell r="AX1978">
            <v>80</v>
          </cell>
          <cell r="AY1978" t="str">
            <v>Delft Station Centrum</v>
          </cell>
          <cell r="AZ1978" t="str">
            <v>0.00</v>
          </cell>
          <cell r="BA1978" t="str">
            <v>0.00</v>
          </cell>
          <cell r="BB1978" t="str">
            <v>0.00</v>
          </cell>
          <cell r="BH1978" t="str">
            <v/>
          </cell>
          <cell r="BI1978" t="str">
            <v/>
          </cell>
        </row>
        <row r="1979">
          <cell r="A1979">
            <v>1493</v>
          </cell>
          <cell r="B1979">
            <v>54262510</v>
          </cell>
          <cell r="C1979">
            <v>42006602</v>
          </cell>
          <cell r="F1979">
            <v>42006602</v>
          </cell>
          <cell r="I1979" t="str">
            <v/>
          </cell>
          <cell r="L1979" t="str">
            <v>Stefanna</v>
          </cell>
          <cell r="R1979" t="str">
            <v>Delft</v>
          </cell>
          <cell r="S1979" t="str">
            <v>Delft</v>
          </cell>
          <cell r="U1979">
            <v>83966</v>
          </cell>
          <cell r="V1979">
            <v>445182</v>
          </cell>
          <cell r="W1979" t="str">
            <v>4.35300295</v>
          </cell>
          <cell r="X1979" t="str">
            <v>51.99047933</v>
          </cell>
          <cell r="Y1979" t="str">
            <v>DlfSte</v>
          </cell>
          <cell r="AA1979" t="str">
            <v>CBS-Outdoor</v>
          </cell>
          <cell r="AB1979">
            <v>4</v>
          </cell>
          <cell r="AC1979" t="str">
            <v/>
          </cell>
          <cell r="AD1979" t="str">
            <v/>
          </cell>
          <cell r="AE1979" t="str">
            <v/>
          </cell>
          <cell r="AF1979">
            <v>0</v>
          </cell>
          <cell r="AG1979">
            <v>0</v>
          </cell>
          <cell r="AH1979">
            <v>0</v>
          </cell>
          <cell r="AI1979">
            <v>1</v>
          </cell>
          <cell r="AJ1979">
            <v>0</v>
          </cell>
          <cell r="AK1979">
            <v>0</v>
          </cell>
          <cell r="AL1979">
            <v>0</v>
          </cell>
          <cell r="AM1979">
            <v>0</v>
          </cell>
          <cell r="AN1979" t="e">
            <v>#N/A</v>
          </cell>
          <cell r="AQ1979" t="str">
            <v>true</v>
          </cell>
          <cell r="AR1979" t="str">
            <v>vtn</v>
          </cell>
          <cell r="AU1979" t="str">
            <v>bus</v>
          </cell>
          <cell r="AX1979">
            <v>80</v>
          </cell>
          <cell r="AY1979" t="str">
            <v>Delft Tanthof</v>
          </cell>
          <cell r="AZ1979" t="str">
            <v>26.00</v>
          </cell>
          <cell r="BA1979" t="str">
            <v>1.90</v>
          </cell>
          <cell r="BB1979" t="str">
            <v>4.50</v>
          </cell>
          <cell r="BH1979" t="str">
            <v/>
          </cell>
          <cell r="BI1979" t="str">
            <v/>
          </cell>
        </row>
        <row r="1980">
          <cell r="A1980" t="str">
            <v>Buiten</v>
          </cell>
          <cell r="F1980">
            <v>42038601</v>
          </cell>
          <cell r="I1980" t="str">
            <v/>
          </cell>
          <cell r="L1980" t="str">
            <v>Stellingmolen</v>
          </cell>
          <cell r="R1980" t="str">
            <v>Maassluis</v>
          </cell>
          <cell r="S1980" t="str">
            <v/>
          </cell>
          <cell r="U1980" t="str">
            <v/>
          </cell>
          <cell r="V1980" t="str">
            <v/>
          </cell>
          <cell r="W1980" t="str">
            <v/>
          </cell>
          <cell r="X1980" t="str">
            <v/>
          </cell>
          <cell r="AC1980" t="str">
            <v/>
          </cell>
          <cell r="AD1980" t="str">
            <v/>
          </cell>
          <cell r="AE1980" t="str">
            <v/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  <cell r="AJ1980">
            <v>0</v>
          </cell>
          <cell r="AK1980">
            <v>0</v>
          </cell>
          <cell r="AL1980">
            <v>0</v>
          </cell>
          <cell r="AM1980">
            <v>0</v>
          </cell>
          <cell r="AN1980" t="e">
            <v>#N/A</v>
          </cell>
          <cell r="AQ1980" t="str">
            <v>false</v>
          </cell>
          <cell r="AU1980" t="str">
            <v/>
          </cell>
          <cell r="AX1980">
            <v>30</v>
          </cell>
          <cell r="AY1980" t="str">
            <v>Maassluis</v>
          </cell>
          <cell r="BH1980" t="str">
            <v/>
          </cell>
          <cell r="BI1980" t="str">
            <v/>
          </cell>
        </row>
        <row r="1981">
          <cell r="A1981" t="str">
            <v>Buiten</v>
          </cell>
          <cell r="F1981">
            <v>42038602</v>
          </cell>
          <cell r="I1981" t="str">
            <v/>
          </cell>
          <cell r="L1981" t="str">
            <v>Stellingmolen</v>
          </cell>
          <cell r="R1981" t="str">
            <v>Maassluis</v>
          </cell>
          <cell r="S1981" t="str">
            <v/>
          </cell>
          <cell r="U1981" t="str">
            <v/>
          </cell>
          <cell r="V1981" t="str">
            <v/>
          </cell>
          <cell r="W1981" t="str">
            <v/>
          </cell>
          <cell r="X1981" t="str">
            <v/>
          </cell>
          <cell r="AC1981" t="str">
            <v/>
          </cell>
          <cell r="AD1981" t="str">
            <v/>
          </cell>
          <cell r="AE1981" t="str">
            <v/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0</v>
          </cell>
          <cell r="AK1981">
            <v>0</v>
          </cell>
          <cell r="AL1981">
            <v>0</v>
          </cell>
          <cell r="AM1981">
            <v>0</v>
          </cell>
          <cell r="AN1981" t="e">
            <v>#N/A</v>
          </cell>
          <cell r="AQ1981" t="str">
            <v>false</v>
          </cell>
          <cell r="AU1981" t="str">
            <v/>
          </cell>
          <cell r="AX1981">
            <v>30</v>
          </cell>
          <cell r="AY1981" t="str">
            <v>Den Haag Leidschenveen</v>
          </cell>
          <cell r="BH1981" t="str">
            <v/>
          </cell>
          <cell r="BI1981" t="str">
            <v/>
          </cell>
        </row>
        <row r="1982">
          <cell r="A1982">
            <v>19</v>
          </cell>
          <cell r="B1982">
            <v>32000219</v>
          </cell>
          <cell r="C1982">
            <v>32000219</v>
          </cell>
          <cell r="D1982">
            <v>219</v>
          </cell>
          <cell r="I1982" t="str">
            <v/>
          </cell>
          <cell r="L1982" t="str">
            <v>Stevinstraat</v>
          </cell>
          <cell r="N1982" t="str">
            <v>Stevinstraat</v>
          </cell>
          <cell r="P1982" t="str">
            <v>Badhuisweg/Stevinstraat</v>
          </cell>
          <cell r="R1982" t="str">
            <v>Den Haag</v>
          </cell>
          <cell r="S1982" t="str">
            <v>Den Haag</v>
          </cell>
          <cell r="U1982">
            <v>79656</v>
          </cell>
          <cell r="V1982">
            <v>458544</v>
          </cell>
          <cell r="W1982" t="str">
            <v>4.28731710</v>
          </cell>
          <cell r="X1982" t="str">
            <v>52.10999197</v>
          </cell>
          <cell r="Y1982">
            <v>219</v>
          </cell>
          <cell r="AA1982" t="str">
            <v>jcdecaux</v>
          </cell>
          <cell r="AB1982">
            <v>1</v>
          </cell>
          <cell r="AC1982" t="str">
            <v/>
          </cell>
          <cell r="AD1982" t="str">
            <v>KHP</v>
          </cell>
          <cell r="AE1982" t="str">
            <v>KHP</v>
          </cell>
          <cell r="AF1982">
            <v>1</v>
          </cell>
          <cell r="AG1982">
            <v>1</v>
          </cell>
          <cell r="AH1982">
            <v>0</v>
          </cell>
          <cell r="AI1982">
            <v>0</v>
          </cell>
          <cell r="AJ1982">
            <v>0</v>
          </cell>
          <cell r="AK1982">
            <v>0</v>
          </cell>
          <cell r="AL1982">
            <v>0</v>
          </cell>
          <cell r="AM1982">
            <v>1</v>
          </cell>
          <cell r="AN1982">
            <v>1</v>
          </cell>
          <cell r="AQ1982" t="str">
            <v>false</v>
          </cell>
          <cell r="AR1982" t="str">
            <v>htm</v>
          </cell>
          <cell r="AS1982">
            <v>21</v>
          </cell>
          <cell r="AT1982" t="str">
            <v>VR</v>
          </cell>
          <cell r="AU1982" t="str">
            <v>bus</v>
          </cell>
          <cell r="AX1982">
            <v>21</v>
          </cell>
          <cell r="AY1982" t="str">
            <v>Vrederust</v>
          </cell>
          <cell r="AZ1982" t="str">
            <v>23.00</v>
          </cell>
          <cell r="BA1982" t="str">
            <v>2.60</v>
          </cell>
          <cell r="BB1982" t="str">
            <v>4.40</v>
          </cell>
          <cell r="BH1982" t="str">
            <v/>
          </cell>
          <cell r="BI1982" t="str">
            <v/>
          </cell>
        </row>
        <row r="1983">
          <cell r="A1983">
            <v>20</v>
          </cell>
          <cell r="B1983">
            <v>32000220</v>
          </cell>
          <cell r="C1983">
            <v>32000220</v>
          </cell>
          <cell r="D1983">
            <v>220</v>
          </cell>
          <cell r="I1983" t="str">
            <v/>
          </cell>
          <cell r="L1983" t="str">
            <v>Stevinstraat</v>
          </cell>
          <cell r="N1983" t="str">
            <v>Stevinstraat</v>
          </cell>
          <cell r="P1983" t="str">
            <v>Badhuisweg/Stevinstraat</v>
          </cell>
          <cell r="R1983" t="str">
            <v>Den Haag</v>
          </cell>
          <cell r="S1983" t="str">
            <v>Den Haag</v>
          </cell>
          <cell r="U1983">
            <v>79707</v>
          </cell>
          <cell r="V1983">
            <v>458516</v>
          </cell>
          <cell r="W1983" t="str">
            <v>4.28806767</v>
          </cell>
          <cell r="X1983" t="str">
            <v>52.10974728</v>
          </cell>
          <cell r="Y1983">
            <v>219</v>
          </cell>
          <cell r="AA1983" t="str">
            <v>geen_abri</v>
          </cell>
          <cell r="AB1983">
            <v>1</v>
          </cell>
          <cell r="AC1983" t="str">
            <v/>
          </cell>
          <cell r="AD1983" t="str">
            <v/>
          </cell>
          <cell r="AE1983" t="str">
            <v/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0</v>
          </cell>
          <cell r="AK1983">
            <v>0</v>
          </cell>
          <cell r="AL1983">
            <v>0</v>
          </cell>
          <cell r="AM1983">
            <v>0</v>
          </cell>
          <cell r="AN1983" t="e">
            <v>#N/A</v>
          </cell>
          <cell r="AP1983" t="str">
            <v>vervalt</v>
          </cell>
          <cell r="AQ1983" t="str">
            <v>false</v>
          </cell>
          <cell r="AR1983" t="str">
            <v>htm</v>
          </cell>
          <cell r="AS1983">
            <v>21</v>
          </cell>
          <cell r="AT1983" t="str">
            <v>SN</v>
          </cell>
          <cell r="AU1983" t="str">
            <v>bus</v>
          </cell>
          <cell r="AX1983">
            <v>21</v>
          </cell>
          <cell r="AY1983" t="str">
            <v>Scheveningen NS</v>
          </cell>
          <cell r="AZ1983" t="str">
            <v>18.00</v>
          </cell>
          <cell r="BA1983" t="str">
            <v>2.80</v>
          </cell>
          <cell r="BB1983" t="str">
            <v>2.80</v>
          </cell>
          <cell r="BH1983" t="str">
            <v>HVS+PB</v>
          </cell>
          <cell r="BI1983" t="str">
            <v/>
          </cell>
        </row>
        <row r="1984">
          <cell r="A1984">
            <v>110</v>
          </cell>
          <cell r="B1984">
            <v>32000712</v>
          </cell>
          <cell r="C1984">
            <v>32000712</v>
          </cell>
          <cell r="D1984">
            <v>712</v>
          </cell>
          <cell r="I1984" t="str">
            <v/>
          </cell>
          <cell r="L1984" t="str">
            <v>Stevinstraat</v>
          </cell>
          <cell r="N1984" t="str">
            <v>Stevinstraat</v>
          </cell>
          <cell r="P1984" t="str">
            <v>Nieuwe Parklaan/Stevinstraat</v>
          </cell>
          <cell r="R1984" t="str">
            <v>Den Haag</v>
          </cell>
          <cell r="S1984" t="str">
            <v>Den Haag</v>
          </cell>
          <cell r="U1984">
            <v>79584</v>
          </cell>
          <cell r="V1984">
            <v>458497</v>
          </cell>
          <cell r="W1984" t="str">
            <v>4.28627662</v>
          </cell>
          <cell r="X1984" t="str">
            <v>52.10955978</v>
          </cell>
          <cell r="Y1984" t="str">
            <v/>
          </cell>
          <cell r="AA1984" t="str">
            <v>jcdecaux</v>
          </cell>
          <cell r="AB1984">
            <v>4</v>
          </cell>
          <cell r="AC1984" t="str">
            <v>Extra</v>
          </cell>
          <cell r="AD1984" t="str">
            <v/>
          </cell>
          <cell r="AE1984" t="str">
            <v>Extra</v>
          </cell>
          <cell r="AF1984">
            <v>0</v>
          </cell>
          <cell r="AG1984">
            <v>0</v>
          </cell>
          <cell r="AH1984">
            <v>0</v>
          </cell>
          <cell r="AI1984">
            <v>0</v>
          </cell>
          <cell r="AJ1984">
            <v>0</v>
          </cell>
          <cell r="AK1984">
            <v>0</v>
          </cell>
          <cell r="AL1984">
            <v>0</v>
          </cell>
          <cell r="AM1984">
            <v>0</v>
          </cell>
          <cell r="AN1984" t="e">
            <v>#N/A</v>
          </cell>
          <cell r="AQ1984" t="str">
            <v>false</v>
          </cell>
          <cell r="AR1984" t="str">
            <v>htm</v>
          </cell>
          <cell r="AS1984">
            <v>9</v>
          </cell>
          <cell r="AT1984" t="str">
            <v>VR</v>
          </cell>
          <cell r="AU1984" t="str">
            <v>tram</v>
          </cell>
          <cell r="AW1984">
            <v>9</v>
          </cell>
          <cell r="AX1984">
            <v>9</v>
          </cell>
          <cell r="AY1984" t="str">
            <v>Vrederust</v>
          </cell>
          <cell r="AZ1984" t="str">
            <v>33.00</v>
          </cell>
          <cell r="BA1984" t="str">
            <v>2.50</v>
          </cell>
          <cell r="BB1984" t="str">
            <v>2.50</v>
          </cell>
          <cell r="BH1984" t="str">
            <v/>
          </cell>
          <cell r="BI1984" t="str">
            <v/>
          </cell>
        </row>
        <row r="1985">
          <cell r="A1985">
            <v>111</v>
          </cell>
          <cell r="B1985">
            <v>32000713</v>
          </cell>
          <cell r="C1985">
            <v>32000713</v>
          </cell>
          <cell r="D1985">
            <v>713</v>
          </cell>
          <cell r="I1985" t="str">
            <v/>
          </cell>
          <cell r="L1985" t="str">
            <v>Stevinstraat</v>
          </cell>
          <cell r="N1985" t="str">
            <v>Stevinstraat</v>
          </cell>
          <cell r="P1985" t="str">
            <v>Nieuwe Parklaan/Stevinstraat</v>
          </cell>
          <cell r="R1985" t="str">
            <v>Den Haag</v>
          </cell>
          <cell r="S1985" t="str">
            <v>Den Haag</v>
          </cell>
          <cell r="U1985">
            <v>79612</v>
          </cell>
          <cell r="V1985">
            <v>458478</v>
          </cell>
          <cell r="W1985" t="str">
            <v>4.28668950</v>
          </cell>
          <cell r="X1985" t="str">
            <v>52.10939285</v>
          </cell>
          <cell r="Y1985" t="str">
            <v/>
          </cell>
          <cell r="AA1985" t="str">
            <v>geen_abri</v>
          </cell>
          <cell r="AB1985">
            <v>1</v>
          </cell>
          <cell r="AC1985" t="str">
            <v/>
          </cell>
          <cell r="AD1985" t="str">
            <v/>
          </cell>
          <cell r="AE1985" t="str">
            <v/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0</v>
          </cell>
          <cell r="AK1985">
            <v>0</v>
          </cell>
          <cell r="AL1985">
            <v>0</v>
          </cell>
          <cell r="AM1985">
            <v>0</v>
          </cell>
          <cell r="AN1985" t="e">
            <v>#N/A</v>
          </cell>
          <cell r="AQ1985" t="str">
            <v>false</v>
          </cell>
          <cell r="AR1985" t="str">
            <v>htm</v>
          </cell>
          <cell r="AS1985">
            <v>9</v>
          </cell>
          <cell r="AT1985" t="str">
            <v>SN</v>
          </cell>
          <cell r="AU1985" t="str">
            <v>tram</v>
          </cell>
          <cell r="AW1985">
            <v>9</v>
          </cell>
          <cell r="AX1985">
            <v>9</v>
          </cell>
          <cell r="AY1985" t="str">
            <v>Scheveningen Noorderstrand</v>
          </cell>
          <cell r="AZ1985" t="str">
            <v>33.00</v>
          </cell>
          <cell r="BA1985" t="str">
            <v>1.50</v>
          </cell>
          <cell r="BB1985" t="str">
            <v>2.20</v>
          </cell>
          <cell r="BH1985" t="str">
            <v>HVS+PB</v>
          </cell>
          <cell r="BI1985" t="str">
            <v/>
          </cell>
        </row>
        <row r="1986">
          <cell r="A1986">
            <v>1659</v>
          </cell>
          <cell r="B1986">
            <v>54292060</v>
          </cell>
          <cell r="C1986">
            <v>42036302</v>
          </cell>
          <cell r="F1986">
            <v>42036302</v>
          </cell>
          <cell r="I1986" t="str">
            <v/>
          </cell>
          <cell r="L1986" t="str">
            <v>Stichting Westerhonk</v>
          </cell>
          <cell r="Q1986" t="str">
            <v>Monster</v>
          </cell>
          <cell r="R1986" t="str">
            <v>Westland</v>
          </cell>
          <cell r="S1986" t="str">
            <v>Westland</v>
          </cell>
          <cell r="U1986">
            <v>73191</v>
          </cell>
          <cell r="V1986">
            <v>449965</v>
          </cell>
          <cell r="W1986" t="str">
            <v>4.19501475</v>
          </cell>
          <cell r="X1986" t="str">
            <v>52.03197887</v>
          </cell>
          <cell r="Y1986" t="str">
            <v>MnsWes</v>
          </cell>
          <cell r="AA1986" t="str">
            <v>CBS-Outdoor</v>
          </cell>
          <cell r="AB1986">
            <v>5</v>
          </cell>
          <cell r="AC1986" t="str">
            <v/>
          </cell>
          <cell r="AD1986" t="str">
            <v/>
          </cell>
          <cell r="AE1986" t="str">
            <v/>
          </cell>
          <cell r="AF1986">
            <v>0</v>
          </cell>
          <cell r="AG1986">
            <v>0</v>
          </cell>
          <cell r="AH1986">
            <v>0</v>
          </cell>
          <cell r="AI1986">
            <v>1</v>
          </cell>
          <cell r="AJ1986">
            <v>0</v>
          </cell>
          <cell r="AK1986">
            <v>0</v>
          </cell>
          <cell r="AL1986">
            <v>0</v>
          </cell>
          <cell r="AM1986">
            <v>0</v>
          </cell>
          <cell r="AN1986" t="e">
            <v>#N/A</v>
          </cell>
          <cell r="AQ1986" t="str">
            <v>true</v>
          </cell>
          <cell r="AR1986" t="str">
            <v>vtn</v>
          </cell>
          <cell r="AU1986" t="str">
            <v>bus</v>
          </cell>
          <cell r="AX1986">
            <v>421</v>
          </cell>
          <cell r="AY1986" t="str">
            <v>Den Haag Loosduinen</v>
          </cell>
          <cell r="AZ1986" t="str">
            <v>25.00</v>
          </cell>
          <cell r="BA1986" t="str">
            <v>1.20</v>
          </cell>
          <cell r="BB1986" t="str">
            <v>2.20</v>
          </cell>
          <cell r="BH1986" t="str">
            <v/>
          </cell>
          <cell r="BI1986" t="str">
            <v/>
          </cell>
        </row>
        <row r="1987">
          <cell r="A1987">
            <v>1658</v>
          </cell>
          <cell r="B1987">
            <v>54292050</v>
          </cell>
          <cell r="I1987" t="str">
            <v/>
          </cell>
          <cell r="L1987" t="str">
            <v>Stichting Westerhonk</v>
          </cell>
          <cell r="P1987" t="str">
            <v>Madesteinweg, eindhalte</v>
          </cell>
          <cell r="Q1987" t="str">
            <v>Monster</v>
          </cell>
          <cell r="R1987" t="str">
            <v>Westland</v>
          </cell>
          <cell r="S1987" t="str">
            <v>Westland</v>
          </cell>
          <cell r="U1987" t="str">
            <v/>
          </cell>
          <cell r="V1987" t="str">
            <v/>
          </cell>
          <cell r="W1987" t="str">
            <v/>
          </cell>
          <cell r="X1987" t="str">
            <v/>
          </cell>
          <cell r="AA1987" t="str">
            <v>geen_abri</v>
          </cell>
          <cell r="AB1987">
            <v>5</v>
          </cell>
          <cell r="AC1987" t="str">
            <v/>
          </cell>
          <cell r="AD1987" t="str">
            <v/>
          </cell>
          <cell r="AE1987" t="str">
            <v/>
          </cell>
          <cell r="AF1987">
            <v>0</v>
          </cell>
          <cell r="AG1987">
            <v>0</v>
          </cell>
          <cell r="AH1987">
            <v>0</v>
          </cell>
          <cell r="AI1987">
            <v>1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 t="e">
            <v>#N/A</v>
          </cell>
          <cell r="AQ1987" t="str">
            <v>true</v>
          </cell>
          <cell r="AR1987" t="str">
            <v>vtn</v>
          </cell>
          <cell r="AU1987" t="str">
            <v>bus</v>
          </cell>
          <cell r="AX1987">
            <v>421</v>
          </cell>
          <cell r="AY1987" t="str">
            <v>Monster</v>
          </cell>
          <cell r="AZ1987" t="str">
            <v>38.00</v>
          </cell>
          <cell r="BA1987" t="str">
            <v>0.80</v>
          </cell>
          <cell r="BB1987" t="str">
            <v>1.20</v>
          </cell>
          <cell r="BH1987" t="str">
            <v/>
          </cell>
          <cell r="BI1987" t="str">
            <v/>
          </cell>
        </row>
        <row r="1988">
          <cell r="A1988">
            <v>731</v>
          </cell>
          <cell r="B1988">
            <v>32003843</v>
          </cell>
          <cell r="C1988">
            <v>32003843</v>
          </cell>
          <cell r="D1988">
            <v>3843</v>
          </cell>
          <cell r="I1988" t="str">
            <v/>
          </cell>
          <cell r="L1988" t="str">
            <v>Stieltjesstraat</v>
          </cell>
          <cell r="N1988" t="str">
            <v>Stieltjesstraat</v>
          </cell>
          <cell r="P1988" t="str">
            <v>Neherkade/Stieltjesstraat</v>
          </cell>
          <cell r="R1988" t="str">
            <v>Den Haag</v>
          </cell>
          <cell r="S1988" t="str">
            <v>Den Haag</v>
          </cell>
          <cell r="U1988">
            <v>81290</v>
          </cell>
          <cell r="V1988">
            <v>452809</v>
          </cell>
          <cell r="W1988" t="str">
            <v>4.31240579</v>
          </cell>
          <cell r="X1988" t="str">
            <v>52.05867308</v>
          </cell>
          <cell r="Y1988">
            <v>3843</v>
          </cell>
          <cell r="AA1988" t="str">
            <v>jcdecaux</v>
          </cell>
          <cell r="AB1988">
            <v>2</v>
          </cell>
          <cell r="AC1988" t="str">
            <v/>
          </cell>
          <cell r="AD1988" t="str">
            <v>KHP</v>
          </cell>
          <cell r="AE1988" t="str">
            <v>KHP</v>
          </cell>
          <cell r="AF1988">
            <v>0</v>
          </cell>
          <cell r="AG1988">
            <v>1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1</v>
          </cell>
          <cell r="AN1988">
            <v>1</v>
          </cell>
          <cell r="AQ1988" t="str">
            <v>false</v>
          </cell>
          <cell r="AR1988" t="str">
            <v>htm</v>
          </cell>
          <cell r="AS1988">
            <v>26</v>
          </cell>
          <cell r="AT1988" t="str">
            <v>VS</v>
          </cell>
          <cell r="AU1988" t="str">
            <v>bus</v>
          </cell>
          <cell r="AX1988">
            <v>26</v>
          </cell>
          <cell r="AY1988" t="str">
            <v>Voorburg Station</v>
          </cell>
          <cell r="AZ1988" t="str">
            <v>25.00</v>
          </cell>
          <cell r="BA1988" t="str">
            <v>4.50</v>
          </cell>
          <cell r="BB1988" t="str">
            <v>4.50</v>
          </cell>
          <cell r="BH1988" t="str">
            <v/>
          </cell>
          <cell r="BI1988" t="str">
            <v/>
          </cell>
        </row>
        <row r="1989">
          <cell r="A1989">
            <v>732</v>
          </cell>
          <cell r="B1989">
            <v>32003844</v>
          </cell>
          <cell r="C1989">
            <v>32003844</v>
          </cell>
          <cell r="D1989">
            <v>3844</v>
          </cell>
          <cell r="I1989" t="str">
            <v/>
          </cell>
          <cell r="L1989" t="str">
            <v>Stieltjesstraat</v>
          </cell>
          <cell r="N1989" t="str">
            <v>Stieltjesstraat</v>
          </cell>
          <cell r="P1989" t="str">
            <v>Neherkade/Stieltjesstraat</v>
          </cell>
          <cell r="R1989" t="str">
            <v>Den Haag</v>
          </cell>
          <cell r="S1989" t="str">
            <v>Den Haag</v>
          </cell>
          <cell r="U1989">
            <v>81279</v>
          </cell>
          <cell r="V1989">
            <v>452806</v>
          </cell>
          <cell r="W1989" t="str">
            <v>4.31224607</v>
          </cell>
          <cell r="X1989" t="str">
            <v>52.05864466</v>
          </cell>
          <cell r="Y1989">
            <v>3843</v>
          </cell>
          <cell r="AA1989" t="str">
            <v>jcdecaux</v>
          </cell>
          <cell r="AB1989">
            <v>2</v>
          </cell>
          <cell r="AC1989" t="str">
            <v/>
          </cell>
          <cell r="AD1989" t="str">
            <v>KHP</v>
          </cell>
          <cell r="AE1989" t="str">
            <v>KHP</v>
          </cell>
          <cell r="AF1989">
            <v>0</v>
          </cell>
          <cell r="AG1989">
            <v>1</v>
          </cell>
          <cell r="AH1989">
            <v>0</v>
          </cell>
          <cell r="AI1989">
            <v>0</v>
          </cell>
          <cell r="AJ1989">
            <v>0</v>
          </cell>
          <cell r="AK1989">
            <v>0</v>
          </cell>
          <cell r="AL1989">
            <v>0</v>
          </cell>
          <cell r="AM1989">
            <v>1</v>
          </cell>
          <cell r="AN1989">
            <v>1</v>
          </cell>
          <cell r="AP1989" t="str">
            <v>Prullenbak hangt vrij hoog</v>
          </cell>
          <cell r="AQ1989" t="str">
            <v>false</v>
          </cell>
          <cell r="AR1989" t="str">
            <v>htm</v>
          </cell>
          <cell r="AS1989">
            <v>26</v>
          </cell>
          <cell r="AT1989" t="str">
            <v>KD</v>
          </cell>
          <cell r="AU1989" t="str">
            <v>bus</v>
          </cell>
          <cell r="AX1989">
            <v>26</v>
          </cell>
          <cell r="AY1989" t="str">
            <v>Kijkduin</v>
          </cell>
          <cell r="AZ1989" t="str">
            <v>10.50</v>
          </cell>
          <cell r="BA1989" t="str">
            <v>1.60</v>
          </cell>
          <cell r="BB1989" t="str">
            <v>2.50</v>
          </cell>
          <cell r="BH1989" t="str">
            <v/>
          </cell>
          <cell r="BI1989" t="str">
            <v/>
          </cell>
        </row>
        <row r="1990">
          <cell r="A1990">
            <v>1550</v>
          </cell>
          <cell r="B1990">
            <v>54266650</v>
          </cell>
          <cell r="C1990">
            <v>42006701</v>
          </cell>
          <cell r="F1990">
            <v>42006701</v>
          </cell>
          <cell r="G1990">
            <v>54260120</v>
          </cell>
          <cell r="H1990">
            <v>6371</v>
          </cell>
          <cell r="I1990" t="str">
            <v/>
          </cell>
          <cell r="L1990" t="str">
            <v>Stieltjesweg</v>
          </cell>
          <cell r="R1990" t="str">
            <v>Delft</v>
          </cell>
          <cell r="S1990" t="str">
            <v>Delft</v>
          </cell>
          <cell r="U1990">
            <v>85685</v>
          </cell>
          <cell r="V1990">
            <v>446333</v>
          </cell>
          <cell r="W1990" t="str">
            <v>4.37779367</v>
          </cell>
          <cell r="X1990" t="str">
            <v>52.00104067</v>
          </cell>
          <cell r="Y1990" t="str">
            <v>DlfTNO</v>
          </cell>
          <cell r="AA1990" t="str">
            <v>geen_abri</v>
          </cell>
          <cell r="AB1990">
            <v>1</v>
          </cell>
          <cell r="AC1990" t="str">
            <v/>
          </cell>
          <cell r="AD1990" t="str">
            <v>KHP</v>
          </cell>
          <cell r="AE1990" t="str">
            <v>KHP</v>
          </cell>
          <cell r="AF1990">
            <v>1</v>
          </cell>
          <cell r="AG1990">
            <v>1</v>
          </cell>
          <cell r="AH1990">
            <v>0</v>
          </cell>
          <cell r="AI1990">
            <v>0</v>
          </cell>
          <cell r="AJ1990">
            <v>0</v>
          </cell>
          <cell r="AK1990">
            <v>0</v>
          </cell>
          <cell r="AL1990">
            <v>0</v>
          </cell>
          <cell r="AM1990">
            <v>1</v>
          </cell>
          <cell r="AN1990">
            <v>1</v>
          </cell>
          <cell r="AQ1990" t="str">
            <v>false</v>
          </cell>
          <cell r="AR1990" t="str">
            <v>vtn, qbuzz</v>
          </cell>
          <cell r="AU1990" t="str">
            <v>bus</v>
          </cell>
          <cell r="AX1990">
            <v>69</v>
          </cell>
          <cell r="AY1990" t="str">
            <v>Delft TU; 201 Schiedam</v>
          </cell>
          <cell r="AZ1990" t="str">
            <v>10.00</v>
          </cell>
          <cell r="BA1990" t="str">
            <v>1.80</v>
          </cell>
          <cell r="BB1990" t="str">
            <v>4.60</v>
          </cell>
          <cell r="BH1990" t="str">
            <v/>
          </cell>
          <cell r="BI1990" t="str">
            <v>toevoegen</v>
          </cell>
        </row>
        <row r="1991">
          <cell r="A1991">
            <v>1551</v>
          </cell>
          <cell r="B1991">
            <v>54266660</v>
          </cell>
          <cell r="C1991">
            <v>42006702</v>
          </cell>
          <cell r="F1991">
            <v>42006702</v>
          </cell>
          <cell r="G1991">
            <v>54260110</v>
          </cell>
          <cell r="H1991">
            <v>6482</v>
          </cell>
          <cell r="I1991" t="str">
            <v/>
          </cell>
          <cell r="L1991" t="str">
            <v>Stieltjesweg</v>
          </cell>
          <cell r="R1991" t="str">
            <v>Delft</v>
          </cell>
          <cell r="S1991" t="str">
            <v>Delft</v>
          </cell>
          <cell r="U1991">
            <v>85707</v>
          </cell>
          <cell r="V1991">
            <v>446304</v>
          </cell>
          <cell r="W1991" t="str">
            <v>4.37811986</v>
          </cell>
          <cell r="X1991" t="str">
            <v>52.00078279</v>
          </cell>
          <cell r="Y1991" t="str">
            <v>DlfTNO</v>
          </cell>
          <cell r="AA1991" t="str">
            <v>geen_abri</v>
          </cell>
          <cell r="AB1991">
            <v>1</v>
          </cell>
          <cell r="AC1991" t="str">
            <v/>
          </cell>
          <cell r="AD1991" t="str">
            <v>KHP</v>
          </cell>
          <cell r="AE1991" t="str">
            <v>KHP</v>
          </cell>
          <cell r="AF1991">
            <v>1</v>
          </cell>
          <cell r="AG1991">
            <v>1</v>
          </cell>
          <cell r="AH1991">
            <v>0</v>
          </cell>
          <cell r="AI1991">
            <v>0</v>
          </cell>
          <cell r="AJ1991">
            <v>0</v>
          </cell>
          <cell r="AK1991">
            <v>0</v>
          </cell>
          <cell r="AL1991">
            <v>0</v>
          </cell>
          <cell r="AM1991">
            <v>1</v>
          </cell>
          <cell r="AN1991">
            <v>1</v>
          </cell>
          <cell r="AQ1991" t="str">
            <v>false</v>
          </cell>
          <cell r="AR1991" t="str">
            <v>vtn, qbuzz</v>
          </cell>
          <cell r="AU1991" t="str">
            <v>bus</v>
          </cell>
          <cell r="AX1991">
            <v>69</v>
          </cell>
          <cell r="AY1991" t="str">
            <v>Delft Station</v>
          </cell>
          <cell r="AZ1991" t="str">
            <v>19.00</v>
          </cell>
          <cell r="BA1991" t="str">
            <v>7.75</v>
          </cell>
          <cell r="BB1991" t="str">
            <v>7.75</v>
          </cell>
          <cell r="BH1991" t="str">
            <v/>
          </cell>
          <cell r="BI1991" t="str">
            <v>toevoegen</v>
          </cell>
        </row>
        <row r="1992">
          <cell r="A1992">
            <v>1509</v>
          </cell>
          <cell r="B1992">
            <v>54264630</v>
          </cell>
          <cell r="I1992" t="str">
            <v/>
          </cell>
          <cell r="L1992" t="str">
            <v>Stieltjesweg - TU</v>
          </cell>
          <cell r="R1992" t="str">
            <v>TU Delft</v>
          </cell>
          <cell r="S1992" t="str">
            <v>Delft</v>
          </cell>
          <cell r="U1992" t="str">
            <v/>
          </cell>
          <cell r="V1992" t="str">
            <v/>
          </cell>
          <cell r="W1992" t="str">
            <v/>
          </cell>
          <cell r="X1992" t="str">
            <v/>
          </cell>
          <cell r="AA1992" t="str">
            <v>CBS-Outdoor</v>
          </cell>
          <cell r="AB1992">
            <v>2</v>
          </cell>
          <cell r="AC1992" t="str">
            <v/>
          </cell>
          <cell r="AD1992" t="str">
            <v/>
          </cell>
          <cell r="AE1992" t="str">
            <v/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  <cell r="AM1992">
            <v>0</v>
          </cell>
          <cell r="AN1992" t="e">
            <v>#N/A</v>
          </cell>
          <cell r="AQ1992" t="str">
            <v>true</v>
          </cell>
          <cell r="AR1992" t="str">
            <v>vtn</v>
          </cell>
          <cell r="AU1992" t="str">
            <v>bus</v>
          </cell>
          <cell r="AX1992">
            <v>129</v>
          </cell>
          <cell r="AY1992" t="str">
            <v>Rotterdam CS; 201 Schiedam station</v>
          </cell>
          <cell r="AZ1992" t="str">
            <v>17.00</v>
          </cell>
          <cell r="BA1992" t="str">
            <v>2.40</v>
          </cell>
          <cell r="BB1992" t="str">
            <v>2.40</v>
          </cell>
          <cell r="BD1992" t="str">
            <v>Is vervallen</v>
          </cell>
          <cell r="BF1992" t="str">
            <v>true</v>
          </cell>
          <cell r="BH1992" t="str">
            <v/>
          </cell>
          <cell r="BI1992" t="str">
            <v/>
          </cell>
        </row>
        <row r="1993">
          <cell r="A1993">
            <v>1510</v>
          </cell>
          <cell r="B1993">
            <v>54264640</v>
          </cell>
          <cell r="I1993" t="str">
            <v/>
          </cell>
          <cell r="L1993" t="str">
            <v>Stieltjesweg - TU</v>
          </cell>
          <cell r="R1993" t="str">
            <v>TU Delft</v>
          </cell>
          <cell r="S1993" t="str">
            <v>Delft</v>
          </cell>
          <cell r="U1993" t="str">
            <v/>
          </cell>
          <cell r="V1993" t="str">
            <v/>
          </cell>
          <cell r="W1993" t="str">
            <v/>
          </cell>
          <cell r="X1993" t="str">
            <v/>
          </cell>
          <cell r="AA1993" t="str">
            <v>CBS-Outdoor</v>
          </cell>
          <cell r="AB1993">
            <v>2</v>
          </cell>
          <cell r="AC1993" t="str">
            <v/>
          </cell>
          <cell r="AD1993" t="str">
            <v/>
          </cell>
          <cell r="AE1993" t="str">
            <v/>
          </cell>
          <cell r="AF1993">
            <v>0</v>
          </cell>
          <cell r="AG1993">
            <v>0</v>
          </cell>
          <cell r="AH1993">
            <v>0</v>
          </cell>
          <cell r="AI1993">
            <v>0</v>
          </cell>
          <cell r="AJ1993">
            <v>0</v>
          </cell>
          <cell r="AK1993">
            <v>0</v>
          </cell>
          <cell r="AL1993">
            <v>0</v>
          </cell>
          <cell r="AM1993">
            <v>0</v>
          </cell>
          <cell r="AN1993" t="e">
            <v>#N/A</v>
          </cell>
          <cell r="AQ1993" t="str">
            <v>true</v>
          </cell>
          <cell r="AR1993" t="str">
            <v>vtn</v>
          </cell>
          <cell r="AU1993" t="str">
            <v>bus</v>
          </cell>
          <cell r="AX1993">
            <v>129</v>
          </cell>
          <cell r="AY1993" t="str">
            <v>Delft Station;</v>
          </cell>
          <cell r="AZ1993" t="str">
            <v>10.60</v>
          </cell>
          <cell r="BA1993" t="str">
            <v>0.70</v>
          </cell>
          <cell r="BB1993" t="str">
            <v>10.00</v>
          </cell>
          <cell r="BD1993" t="str">
            <v>Is vervallen</v>
          </cell>
          <cell r="BF1993" t="str">
            <v>true</v>
          </cell>
          <cell r="BH1993" t="str">
            <v/>
          </cell>
          <cell r="BI1993" t="str">
            <v/>
          </cell>
        </row>
        <row r="1994">
          <cell r="A1994">
            <v>1109</v>
          </cell>
          <cell r="B1994">
            <v>54140270</v>
          </cell>
          <cell r="C1994">
            <v>42057501</v>
          </cell>
          <cell r="F1994">
            <v>42057501</v>
          </cell>
          <cell r="I1994" t="str">
            <v/>
          </cell>
          <cell r="L1994" t="str">
            <v>Stoeplaan</v>
          </cell>
          <cell r="R1994" t="str">
            <v>Wassenaar</v>
          </cell>
          <cell r="S1994" t="str">
            <v>Wassenaar</v>
          </cell>
          <cell r="U1994">
            <v>85118</v>
          </cell>
          <cell r="V1994">
            <v>459305</v>
          </cell>
          <cell r="W1994" t="str">
            <v>4.36688372</v>
          </cell>
          <cell r="X1994" t="str">
            <v>52.11754781</v>
          </cell>
          <cell r="Y1994" t="str">
            <v>WssSto</v>
          </cell>
          <cell r="AA1994" t="str">
            <v>jcdecaux</v>
          </cell>
          <cell r="AB1994">
            <v>1</v>
          </cell>
          <cell r="AC1994" t="str">
            <v/>
          </cell>
          <cell r="AD1994" t="str">
            <v>KHP</v>
          </cell>
          <cell r="AE1994" t="str">
            <v>KHP</v>
          </cell>
          <cell r="AF1994">
            <v>1</v>
          </cell>
          <cell r="AG1994">
            <v>1</v>
          </cell>
          <cell r="AH1994">
            <v>0</v>
          </cell>
          <cell r="AI1994">
            <v>0</v>
          </cell>
          <cell r="AJ1994">
            <v>0</v>
          </cell>
          <cell r="AK1994">
            <v>0</v>
          </cell>
          <cell r="AL1994">
            <v>0</v>
          </cell>
          <cell r="AM1994">
            <v>1</v>
          </cell>
          <cell r="AN1994">
            <v>1</v>
          </cell>
          <cell r="AQ1994" t="str">
            <v>false</v>
          </cell>
          <cell r="AR1994" t="str">
            <v>vtn</v>
          </cell>
          <cell r="AU1994" t="str">
            <v>bus</v>
          </cell>
          <cell r="AX1994">
            <v>43</v>
          </cell>
          <cell r="AY1994" t="str">
            <v>Leiden CS</v>
          </cell>
          <cell r="AZ1994" t="str">
            <v>20.00</v>
          </cell>
          <cell r="BA1994" t="str">
            <v>1.00</v>
          </cell>
          <cell r="BB1994" t="str">
            <v>1.00</v>
          </cell>
          <cell r="BH1994" t="str">
            <v/>
          </cell>
          <cell r="BI1994" t="str">
            <v/>
          </cell>
        </row>
        <row r="1995">
          <cell r="A1995">
            <v>1110</v>
          </cell>
          <cell r="B1995">
            <v>54140280</v>
          </cell>
          <cell r="C1995">
            <v>42057502</v>
          </cell>
          <cell r="F1995">
            <v>42057502</v>
          </cell>
          <cell r="I1995" t="str">
            <v/>
          </cell>
          <cell r="L1995" t="str">
            <v>Stoeplaan</v>
          </cell>
          <cell r="R1995" t="str">
            <v>Wassenaar</v>
          </cell>
          <cell r="S1995" t="str">
            <v>Wassenaar</v>
          </cell>
          <cell r="U1995">
            <v>85121</v>
          </cell>
          <cell r="V1995">
            <v>459403</v>
          </cell>
          <cell r="W1995" t="str">
            <v>4.36690741</v>
          </cell>
          <cell r="X1995" t="str">
            <v>52.11842890</v>
          </cell>
          <cell r="Y1995" t="str">
            <v>WssSto</v>
          </cell>
          <cell r="AA1995" t="str">
            <v>jcdecaux</v>
          </cell>
          <cell r="AB1995">
            <v>1</v>
          </cell>
          <cell r="AC1995" t="str">
            <v/>
          </cell>
          <cell r="AD1995" t="str">
            <v>KHP</v>
          </cell>
          <cell r="AE1995" t="str">
            <v>KHP</v>
          </cell>
          <cell r="AF1995">
            <v>1</v>
          </cell>
          <cell r="AG1995">
            <v>1</v>
          </cell>
          <cell r="AH1995">
            <v>0</v>
          </cell>
          <cell r="AI1995">
            <v>0</v>
          </cell>
          <cell r="AJ1995">
            <v>0</v>
          </cell>
          <cell r="AK1995">
            <v>0</v>
          </cell>
          <cell r="AL1995">
            <v>0</v>
          </cell>
          <cell r="AM1995">
            <v>1</v>
          </cell>
          <cell r="AN1995">
            <v>1</v>
          </cell>
          <cell r="AQ1995" t="str">
            <v>false</v>
          </cell>
          <cell r="AR1995" t="str">
            <v>vtn</v>
          </cell>
          <cell r="AU1995" t="str">
            <v>bus</v>
          </cell>
          <cell r="AX1995">
            <v>43</v>
          </cell>
          <cell r="AY1995" t="str">
            <v>Den Haag CS</v>
          </cell>
          <cell r="AZ1995" t="str">
            <v>13.00</v>
          </cell>
          <cell r="BA1995" t="str">
            <v>1.50</v>
          </cell>
          <cell r="BB1995" t="str">
            <v>3.50</v>
          </cell>
          <cell r="BH1995" t="str">
            <v/>
          </cell>
          <cell r="BI1995" t="str">
            <v>buspaal staat op 30 cm van bushalte</v>
          </cell>
        </row>
        <row r="1996">
          <cell r="A1996">
            <v>1340</v>
          </cell>
          <cell r="B1996">
            <v>54240030</v>
          </cell>
          <cell r="C1996">
            <v>42057601</v>
          </cell>
          <cell r="F1996">
            <v>42057601</v>
          </cell>
          <cell r="I1996" t="str">
            <v/>
          </cell>
          <cell r="L1996" t="str">
            <v>Strandwal</v>
          </cell>
          <cell r="R1996" t="str">
            <v>Wassenaar</v>
          </cell>
          <cell r="S1996" t="str">
            <v>Wassenaar</v>
          </cell>
          <cell r="U1996">
            <v>88220</v>
          </cell>
          <cell r="V1996">
            <v>462897</v>
          </cell>
          <cell r="W1996" t="str">
            <v>4.41146335</v>
          </cell>
          <cell r="X1996" t="str">
            <v>52.15021196</v>
          </cell>
          <cell r="Y1996" t="str">
            <v>WssStr</v>
          </cell>
          <cell r="AA1996" t="str">
            <v>jcdecaux</v>
          </cell>
          <cell r="AB1996">
            <v>1</v>
          </cell>
          <cell r="AC1996" t="str">
            <v/>
          </cell>
          <cell r="AD1996" t="str">
            <v>KHP</v>
          </cell>
          <cell r="AE1996" t="str">
            <v>KHP</v>
          </cell>
          <cell r="AF1996">
            <v>1</v>
          </cell>
          <cell r="AG1996">
            <v>1</v>
          </cell>
          <cell r="AH1996">
            <v>0</v>
          </cell>
          <cell r="AI1996">
            <v>0</v>
          </cell>
          <cell r="AJ1996">
            <v>0</v>
          </cell>
          <cell r="AK1996">
            <v>0</v>
          </cell>
          <cell r="AL1996">
            <v>0</v>
          </cell>
          <cell r="AM1996">
            <v>1</v>
          </cell>
          <cell r="AN1996">
            <v>1</v>
          </cell>
          <cell r="AQ1996" t="str">
            <v>false</v>
          </cell>
          <cell r="AR1996" t="str">
            <v>vtn</v>
          </cell>
          <cell r="AU1996" t="str">
            <v>bus</v>
          </cell>
          <cell r="AX1996">
            <v>43</v>
          </cell>
          <cell r="AY1996" t="str">
            <v>Leiden CS</v>
          </cell>
          <cell r="AZ1996" t="str">
            <v>17.00</v>
          </cell>
          <cell r="BA1996" t="str">
            <v>3.00</v>
          </cell>
          <cell r="BB1996" t="str">
            <v>5.00</v>
          </cell>
          <cell r="BH1996" t="str">
            <v/>
          </cell>
          <cell r="BI1996" t="str">
            <v/>
          </cell>
        </row>
        <row r="1997">
          <cell r="A1997">
            <v>1341</v>
          </cell>
          <cell r="B1997">
            <v>54240040</v>
          </cell>
          <cell r="C1997">
            <v>42057602</v>
          </cell>
          <cell r="F1997">
            <v>42057602</v>
          </cell>
          <cell r="I1997" t="str">
            <v/>
          </cell>
          <cell r="L1997" t="str">
            <v>Strandwal</v>
          </cell>
          <cell r="R1997" t="str">
            <v>Wassenaar</v>
          </cell>
          <cell r="S1997" t="str">
            <v>Wassenaar</v>
          </cell>
          <cell r="U1997">
            <v>88214</v>
          </cell>
          <cell r="V1997">
            <v>462913</v>
          </cell>
          <cell r="W1997" t="str">
            <v>4.41137256</v>
          </cell>
          <cell r="X1997" t="str">
            <v>52.15035502</v>
          </cell>
          <cell r="Y1997" t="str">
            <v>WssStr</v>
          </cell>
          <cell r="AA1997" t="str">
            <v>jcdecaux</v>
          </cell>
          <cell r="AB1997">
            <v>1</v>
          </cell>
          <cell r="AC1997" t="str">
            <v/>
          </cell>
          <cell r="AD1997" t="str">
            <v>KHP</v>
          </cell>
          <cell r="AE1997" t="str">
            <v>KHP</v>
          </cell>
          <cell r="AF1997">
            <v>1</v>
          </cell>
          <cell r="AG1997">
            <v>1</v>
          </cell>
          <cell r="AH1997">
            <v>0</v>
          </cell>
          <cell r="AI1997">
            <v>0</v>
          </cell>
          <cell r="AJ1997">
            <v>0</v>
          </cell>
          <cell r="AK1997">
            <v>0</v>
          </cell>
          <cell r="AL1997">
            <v>0</v>
          </cell>
          <cell r="AM1997">
            <v>1</v>
          </cell>
          <cell r="AN1997">
            <v>1</v>
          </cell>
          <cell r="AQ1997" t="str">
            <v>false</v>
          </cell>
          <cell r="AR1997" t="str">
            <v>vtn</v>
          </cell>
          <cell r="AU1997" t="str">
            <v>bus</v>
          </cell>
          <cell r="AX1997">
            <v>43</v>
          </cell>
          <cell r="AY1997" t="str">
            <v>Den Haag CS</v>
          </cell>
          <cell r="AZ1997" t="str">
            <v>24.00</v>
          </cell>
          <cell r="BA1997" t="str">
            <v>2.00</v>
          </cell>
          <cell r="BB1997" t="str">
            <v>4.50</v>
          </cell>
          <cell r="BH1997" t="str">
            <v>HVS+PB</v>
          </cell>
          <cell r="BI1997" t="str">
            <v xml:space="preserve"> hoogte</v>
          </cell>
        </row>
        <row r="1998">
          <cell r="A1998">
            <v>101</v>
          </cell>
          <cell r="B1998">
            <v>32000701</v>
          </cell>
          <cell r="C1998">
            <v>32000701</v>
          </cell>
          <cell r="D1998">
            <v>701</v>
          </cell>
          <cell r="I1998" t="str">
            <v/>
          </cell>
          <cell r="L1998" t="str">
            <v>Strandweg</v>
          </cell>
          <cell r="N1998" t="str">
            <v>Strandweg</v>
          </cell>
          <cell r="P1998" t="str">
            <v>Zeeruststraat/Strandweg</v>
          </cell>
          <cell r="R1998" t="str">
            <v>Den Haag</v>
          </cell>
          <cell r="S1998" t="str">
            <v>Den Haag</v>
          </cell>
          <cell r="U1998">
            <v>78492</v>
          </cell>
          <cell r="V1998">
            <v>458165</v>
          </cell>
          <cell r="W1998" t="str">
            <v>4.27041298</v>
          </cell>
          <cell r="X1998" t="str">
            <v>52.10642630</v>
          </cell>
          <cell r="Y1998" t="str">
            <v/>
          </cell>
          <cell r="AA1998" t="str">
            <v>jcdecaux</v>
          </cell>
          <cell r="AB1998">
            <v>4</v>
          </cell>
          <cell r="AC1998" t="str">
            <v>Extra</v>
          </cell>
          <cell r="AD1998" t="str">
            <v/>
          </cell>
          <cell r="AE1998" t="str">
            <v>Extra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  <cell r="AJ1998">
            <v>0</v>
          </cell>
          <cell r="AK1998">
            <v>0</v>
          </cell>
          <cell r="AL1998">
            <v>0</v>
          </cell>
          <cell r="AM1998">
            <v>0</v>
          </cell>
          <cell r="AN1998" t="e">
            <v>#N/A</v>
          </cell>
          <cell r="AQ1998" t="str">
            <v>false</v>
          </cell>
          <cell r="AR1998" t="str">
            <v>htm</v>
          </cell>
          <cell r="AS1998">
            <v>11</v>
          </cell>
          <cell r="AT1998" t="str">
            <v>HS</v>
          </cell>
          <cell r="AU1998" t="str">
            <v>tram</v>
          </cell>
          <cell r="AW1998">
            <v>11</v>
          </cell>
          <cell r="AX1998">
            <v>11</v>
          </cell>
          <cell r="AY1998" t="str">
            <v>Station HS</v>
          </cell>
          <cell r="AZ1998" t="str">
            <v>35.00</v>
          </cell>
          <cell r="BA1998" t="str">
            <v>3.80</v>
          </cell>
          <cell r="BB1998" t="str">
            <v>4.00</v>
          </cell>
          <cell r="BH1998" t="str">
            <v/>
          </cell>
          <cell r="BI1998" t="str">
            <v/>
          </cell>
        </row>
        <row r="1999">
          <cell r="A1999">
            <v>134</v>
          </cell>
          <cell r="B1999">
            <v>32000736</v>
          </cell>
          <cell r="C1999">
            <v>32000736</v>
          </cell>
          <cell r="D1999">
            <v>736</v>
          </cell>
          <cell r="I1999" t="str">
            <v/>
          </cell>
          <cell r="L1999" t="str">
            <v>Strandweg</v>
          </cell>
          <cell r="N1999" t="str">
            <v>Strandweg</v>
          </cell>
          <cell r="P1999" t="str">
            <v>Zeeruststraat/Strandweg</v>
          </cell>
          <cell r="R1999" t="str">
            <v>Den Haag</v>
          </cell>
          <cell r="S1999" t="str">
            <v>Den Haag</v>
          </cell>
          <cell r="U1999">
            <v>78523</v>
          </cell>
          <cell r="V1999">
            <v>458190</v>
          </cell>
          <cell r="W1999" t="str">
            <v>4.27085980</v>
          </cell>
          <cell r="X1999" t="str">
            <v>52.10665525</v>
          </cell>
          <cell r="Y1999" t="str">
            <v/>
          </cell>
          <cell r="AA1999" t="str">
            <v>geen_abri</v>
          </cell>
          <cell r="AB1999">
            <v>5</v>
          </cell>
          <cell r="AC1999" t="str">
            <v/>
          </cell>
          <cell r="AD1999" t="str">
            <v/>
          </cell>
          <cell r="AE1999" t="str">
            <v/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  <cell r="AJ1999">
            <v>0</v>
          </cell>
          <cell r="AK1999">
            <v>0</v>
          </cell>
          <cell r="AL1999">
            <v>0</v>
          </cell>
          <cell r="AM1999">
            <v>0</v>
          </cell>
          <cell r="AN1999" t="e">
            <v>#N/A</v>
          </cell>
          <cell r="AQ1999" t="str">
            <v>false</v>
          </cell>
          <cell r="AR1999" t="str">
            <v>htm</v>
          </cell>
          <cell r="AS1999">
            <v>11</v>
          </cell>
          <cell r="AT1999" t="str">
            <v>SH</v>
          </cell>
          <cell r="AU1999" t="str">
            <v>tram</v>
          </cell>
          <cell r="AW1999">
            <v>11</v>
          </cell>
          <cell r="AX1999">
            <v>11</v>
          </cell>
          <cell r="AZ1999" t="str">
            <v>36.00</v>
          </cell>
          <cell r="BA1999" t="str">
            <v>2.30</v>
          </cell>
          <cell r="BB1999" t="str">
            <v>2.60</v>
          </cell>
          <cell r="BD1999" t="str">
            <v>Uitstaphalte</v>
          </cell>
          <cell r="BH1999" t="str">
            <v/>
          </cell>
          <cell r="BI1999" t="str">
            <v/>
          </cell>
        </row>
        <row r="2000">
          <cell r="A2000" t="str">
            <v>SRR</v>
          </cell>
          <cell r="C2000">
            <v>42025801</v>
          </cell>
          <cell r="F2000">
            <v>42025801</v>
          </cell>
          <cell r="I2000" t="str">
            <v/>
          </cell>
          <cell r="L2000" t="str">
            <v>Strandweg</v>
          </cell>
          <cell r="R2000" t="str">
            <v>Hoek van Holland</v>
          </cell>
          <cell r="S2000" t="str">
            <v>Rotterdam</v>
          </cell>
          <cell r="U2000">
            <v>68090</v>
          </cell>
          <cell r="V2000">
            <v>444545</v>
          </cell>
          <cell r="W2000" t="str">
            <v>4.12207111</v>
          </cell>
          <cell r="X2000" t="str">
            <v>51.98249678</v>
          </cell>
          <cell r="Y2000" t="str">
            <v>HvHStr</v>
          </cell>
          <cell r="AC2000" t="str">
            <v/>
          </cell>
          <cell r="AD2000" t="str">
            <v/>
          </cell>
          <cell r="AE2000" t="str">
            <v/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0</v>
          </cell>
          <cell r="AK2000">
            <v>0</v>
          </cell>
          <cell r="AL2000">
            <v>0</v>
          </cell>
          <cell r="AM2000">
            <v>0</v>
          </cell>
          <cell r="AN2000" t="e">
            <v>#N/A</v>
          </cell>
          <cell r="AQ2000" t="str">
            <v>false</v>
          </cell>
          <cell r="AU2000" t="str">
            <v/>
          </cell>
          <cell r="AX2000">
            <v>35</v>
          </cell>
          <cell r="AY2000" t="str">
            <v>Hoek van Holland</v>
          </cell>
          <cell r="BH2000" t="str">
            <v/>
          </cell>
          <cell r="BI2000" t="str">
            <v/>
          </cell>
        </row>
        <row r="2001">
          <cell r="A2001">
            <v>1716</v>
          </cell>
          <cell r="B2001">
            <v>54381030</v>
          </cell>
          <cell r="C2001">
            <v>42022501</v>
          </cell>
          <cell r="F2001">
            <v>42022501</v>
          </cell>
          <cell r="I2001" t="str">
            <v/>
          </cell>
          <cell r="L2001" t="str">
            <v>Strandweg ('-Gravenzande)</v>
          </cell>
          <cell r="Q2001" t="str">
            <v>'s-Gravenzande</v>
          </cell>
          <cell r="R2001" t="str">
            <v>PZH</v>
          </cell>
          <cell r="S2001" t="str">
            <v>Westland</v>
          </cell>
          <cell r="U2001">
            <v>70059</v>
          </cell>
          <cell r="V2001">
            <v>446806</v>
          </cell>
          <cell r="W2001" t="str">
            <v>4.15016661</v>
          </cell>
          <cell r="X2001" t="str">
            <v>52.00311984</v>
          </cell>
          <cell r="Y2001" t="str">
            <v>GvzStr</v>
          </cell>
          <cell r="AA2001" t="str">
            <v>geen_abri</v>
          </cell>
          <cell r="AB2001">
            <v>5</v>
          </cell>
          <cell r="AC2001" t="str">
            <v/>
          </cell>
          <cell r="AD2001" t="str">
            <v/>
          </cell>
          <cell r="AE2001" t="str">
            <v/>
          </cell>
          <cell r="AF2001">
            <v>0</v>
          </cell>
          <cell r="AG2001">
            <v>0</v>
          </cell>
          <cell r="AH2001">
            <v>0</v>
          </cell>
          <cell r="AI2001">
            <v>0</v>
          </cell>
          <cell r="AJ2001">
            <v>0</v>
          </cell>
          <cell r="AK2001">
            <v>0</v>
          </cell>
          <cell r="AL2001">
            <v>0</v>
          </cell>
          <cell r="AM2001">
            <v>0</v>
          </cell>
          <cell r="AN2001" t="e">
            <v>#N/A</v>
          </cell>
          <cell r="AQ2001" t="str">
            <v>false</v>
          </cell>
          <cell r="AR2001" t="str">
            <v>vtn</v>
          </cell>
          <cell r="AU2001" t="str">
            <v>bus</v>
          </cell>
          <cell r="AX2001">
            <v>34</v>
          </cell>
          <cell r="AY2001" t="str">
            <v>Hoek van Holland</v>
          </cell>
          <cell r="AZ2001" t="str">
            <v>0.00</v>
          </cell>
          <cell r="BA2001" t="str">
            <v>0.00</v>
          </cell>
          <cell r="BB2001" t="str">
            <v>0.00</v>
          </cell>
          <cell r="BH2001" t="str">
            <v/>
          </cell>
          <cell r="BI2001" t="str">
            <v/>
          </cell>
        </row>
        <row r="2002">
          <cell r="A2002">
            <v>1717</v>
          </cell>
          <cell r="B2002">
            <v>54381040</v>
          </cell>
          <cell r="C2002">
            <v>42022502</v>
          </cell>
          <cell r="F2002">
            <v>42022502</v>
          </cell>
          <cell r="I2002" t="str">
            <v/>
          </cell>
          <cell r="L2002" t="str">
            <v>Strandweg ('-Gravenzande)</v>
          </cell>
          <cell r="Q2002" t="str">
            <v>'s-Gravenzande</v>
          </cell>
          <cell r="R2002" t="str">
            <v>PZH</v>
          </cell>
          <cell r="S2002" t="str">
            <v>Westland</v>
          </cell>
          <cell r="U2002">
            <v>70076</v>
          </cell>
          <cell r="V2002">
            <v>446797</v>
          </cell>
          <cell r="W2002" t="str">
            <v>4.15041636</v>
          </cell>
          <cell r="X2002" t="str">
            <v>52.00304156</v>
          </cell>
          <cell r="Y2002" t="str">
            <v>GvzStr</v>
          </cell>
          <cell r="AA2002" t="str">
            <v>mercury</v>
          </cell>
          <cell r="AB2002">
            <v>5</v>
          </cell>
          <cell r="AC2002" t="str">
            <v/>
          </cell>
          <cell r="AD2002" t="str">
            <v/>
          </cell>
          <cell r="AE2002" t="str">
            <v/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0</v>
          </cell>
          <cell r="AK2002">
            <v>0</v>
          </cell>
          <cell r="AL2002">
            <v>0</v>
          </cell>
          <cell r="AM2002">
            <v>0</v>
          </cell>
          <cell r="AN2002" t="e">
            <v>#N/A</v>
          </cell>
          <cell r="AQ2002" t="str">
            <v>false</v>
          </cell>
          <cell r="AR2002" t="str">
            <v>vtn</v>
          </cell>
          <cell r="AU2002" t="str">
            <v>bus</v>
          </cell>
          <cell r="AX2002">
            <v>35</v>
          </cell>
          <cell r="AY2002" t="str">
            <v>Den Haag Leyenburg</v>
          </cell>
          <cell r="AZ2002" t="str">
            <v>27.00</v>
          </cell>
          <cell r="BA2002" t="str">
            <v>0.90</v>
          </cell>
          <cell r="BB2002" t="str">
            <v>3.30</v>
          </cell>
          <cell r="BH2002" t="str">
            <v/>
          </cell>
          <cell r="BI2002" t="str">
            <v/>
          </cell>
        </row>
        <row r="2003">
          <cell r="A2003">
            <v>2315</v>
          </cell>
          <cell r="B2003">
            <v>42049901</v>
          </cell>
          <cell r="C2003">
            <v>42049901</v>
          </cell>
          <cell r="F2003">
            <v>42049901</v>
          </cell>
          <cell r="I2003" t="str">
            <v/>
          </cell>
          <cell r="L2003" t="str">
            <v>Strandweg (ter Heijde)</v>
          </cell>
          <cell r="R2003" t="str">
            <v>Westland</v>
          </cell>
          <cell r="S2003" t="str">
            <v>Westland</v>
          </cell>
          <cell r="U2003" t="str">
            <v/>
          </cell>
          <cell r="V2003" t="str">
            <v/>
          </cell>
          <cell r="W2003" t="str">
            <v/>
          </cell>
          <cell r="X2003" t="str">
            <v/>
          </cell>
          <cell r="Y2003" t="str">
            <v/>
          </cell>
          <cell r="AB2003">
            <v>1</v>
          </cell>
          <cell r="AC2003" t="str">
            <v/>
          </cell>
          <cell r="AD2003" t="str">
            <v/>
          </cell>
          <cell r="AE2003" t="str">
            <v/>
          </cell>
          <cell r="AF2003">
            <v>0</v>
          </cell>
          <cell r="AG2003">
            <v>0</v>
          </cell>
          <cell r="AH2003">
            <v>0</v>
          </cell>
          <cell r="AI2003">
            <v>0</v>
          </cell>
          <cell r="AJ2003">
            <v>0</v>
          </cell>
          <cell r="AK2003">
            <v>0</v>
          </cell>
          <cell r="AL2003">
            <v>0</v>
          </cell>
          <cell r="AM2003">
            <v>0</v>
          </cell>
          <cell r="AN2003" t="e">
            <v>#N/A</v>
          </cell>
          <cell r="AQ2003" t="str">
            <v>false</v>
          </cell>
          <cell r="AR2003" t="str">
            <v>vtn</v>
          </cell>
          <cell r="AU2003" t="str">
            <v>bus</v>
          </cell>
          <cell r="AX2003">
            <v>34</v>
          </cell>
          <cell r="AY2003" t="str">
            <v>Den Haag Leyenburg</v>
          </cell>
          <cell r="AZ2003" t="str">
            <v>0.00</v>
          </cell>
          <cell r="BA2003" t="str">
            <v>0.00</v>
          </cell>
          <cell r="BB2003" t="str">
            <v>0.00</v>
          </cell>
          <cell r="BH2003" t="str">
            <v/>
          </cell>
          <cell r="BI2003" t="str">
            <v/>
          </cell>
        </row>
        <row r="2004">
          <cell r="A2004">
            <v>1586</v>
          </cell>
          <cell r="B2004">
            <v>54280010</v>
          </cell>
          <cell r="C2004">
            <v>42019301</v>
          </cell>
          <cell r="F2004">
            <v>42019301</v>
          </cell>
          <cell r="I2004" t="str">
            <v/>
          </cell>
          <cell r="L2004" t="str">
            <v>Strijpkade</v>
          </cell>
          <cell r="R2004" t="str">
            <v>Den Haag</v>
          </cell>
          <cell r="S2004" t="str">
            <v>Den Haag</v>
          </cell>
          <cell r="U2004">
            <v>80209</v>
          </cell>
          <cell r="V2004">
            <v>449556</v>
          </cell>
          <cell r="W2004" t="str">
            <v>4.29735776</v>
          </cell>
          <cell r="X2004" t="str">
            <v>52.02929426</v>
          </cell>
          <cell r="Y2004" t="str">
            <v>GvStry</v>
          </cell>
          <cell r="AA2004" t="str">
            <v>geen_abri</v>
          </cell>
          <cell r="AB2004">
            <v>1</v>
          </cell>
          <cell r="AC2004" t="str">
            <v/>
          </cell>
          <cell r="AD2004" t="str">
            <v>KHP</v>
          </cell>
          <cell r="AE2004" t="str">
            <v>KHP</v>
          </cell>
          <cell r="AF2004">
            <v>1</v>
          </cell>
          <cell r="AG2004">
            <v>1</v>
          </cell>
          <cell r="AH2004">
            <v>0</v>
          </cell>
          <cell r="AI2004">
            <v>0</v>
          </cell>
          <cell r="AJ2004">
            <v>0</v>
          </cell>
          <cell r="AK2004">
            <v>0</v>
          </cell>
          <cell r="AL2004">
            <v>0</v>
          </cell>
          <cell r="AM2004">
            <v>1</v>
          </cell>
          <cell r="AN2004">
            <v>1</v>
          </cell>
          <cell r="AQ2004" t="str">
            <v>false</v>
          </cell>
          <cell r="AR2004" t="str">
            <v>vtn</v>
          </cell>
          <cell r="AU2004" t="str">
            <v>bus</v>
          </cell>
          <cell r="AX2004">
            <v>30</v>
          </cell>
          <cell r="AY2004" t="str">
            <v>Den Haag Leidschenveen</v>
          </cell>
          <cell r="AZ2004" t="str">
            <v>15.15</v>
          </cell>
          <cell r="BA2004" t="str">
            <v>2.00</v>
          </cell>
          <cell r="BB2004" t="str">
            <v>2.00</v>
          </cell>
          <cell r="BH2004" t="str">
            <v>HVS</v>
          </cell>
          <cell r="BI2004" t="str">
            <v/>
          </cell>
        </row>
        <row r="2005">
          <cell r="A2005">
            <v>1156</v>
          </cell>
          <cell r="B2005">
            <v>54161020</v>
          </cell>
          <cell r="C2005">
            <v>42019302</v>
          </cell>
          <cell r="F2005">
            <v>42019302</v>
          </cell>
          <cell r="I2005" t="str">
            <v/>
          </cell>
          <cell r="L2005" t="str">
            <v>Strijpkade</v>
          </cell>
          <cell r="R2005" t="str">
            <v>Den Haag</v>
          </cell>
          <cell r="S2005" t="str">
            <v>Den Haag</v>
          </cell>
          <cell r="U2005">
            <v>80170</v>
          </cell>
          <cell r="V2005">
            <v>449545</v>
          </cell>
          <cell r="W2005" t="str">
            <v>4.29679196</v>
          </cell>
          <cell r="X2005" t="str">
            <v>52.02919015</v>
          </cell>
          <cell r="Y2005" t="str">
            <v>GvStry</v>
          </cell>
          <cell r="AA2005" t="str">
            <v>geen_abri</v>
          </cell>
          <cell r="AB2005">
            <v>1</v>
          </cell>
          <cell r="AC2005" t="str">
            <v/>
          </cell>
          <cell r="AD2005" t="str">
            <v/>
          </cell>
          <cell r="AE2005" t="str">
            <v/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0</v>
          </cell>
          <cell r="AK2005">
            <v>0</v>
          </cell>
          <cell r="AL2005">
            <v>0</v>
          </cell>
          <cell r="AM2005">
            <v>0</v>
          </cell>
          <cell r="AN2005" t="e">
            <v>#N/A</v>
          </cell>
          <cell r="AP2005" t="str">
            <v>vervalt</v>
          </cell>
          <cell r="AQ2005" t="str">
            <v>false</v>
          </cell>
          <cell r="AR2005" t="str">
            <v>vtn</v>
          </cell>
          <cell r="AU2005" t="str">
            <v>bus</v>
          </cell>
          <cell r="AX2005">
            <v>30</v>
          </cell>
          <cell r="AY2005" t="str">
            <v>Naaldwijk</v>
          </cell>
          <cell r="AZ2005" t="str">
            <v>24.10</v>
          </cell>
          <cell r="BA2005" t="str">
            <v>2.30</v>
          </cell>
          <cell r="BB2005" t="str">
            <v>2.30</v>
          </cell>
          <cell r="BH2005" t="str">
            <v>HVS</v>
          </cell>
          <cell r="BI2005" t="str">
            <v/>
          </cell>
        </row>
        <row r="2006">
          <cell r="A2006">
            <v>1786</v>
          </cell>
          <cell r="B2006">
            <v>54391230</v>
          </cell>
          <cell r="C2006">
            <v>42024601</v>
          </cell>
          <cell r="F2006">
            <v>42024601</v>
          </cell>
          <cell r="I2006" t="str">
            <v/>
          </cell>
          <cell r="L2006" t="str">
            <v>Strijplaan</v>
          </cell>
          <cell r="Q2006" t="str">
            <v>Honselersdijk</v>
          </cell>
          <cell r="R2006" t="str">
            <v>Westland</v>
          </cell>
          <cell r="S2006" t="str">
            <v>Westland</v>
          </cell>
          <cell r="U2006">
            <v>74930</v>
          </cell>
          <cell r="V2006">
            <v>446730</v>
          </cell>
          <cell r="W2006" t="str">
            <v>4.22110861</v>
          </cell>
          <cell r="X2006" t="str">
            <v>52.00316101</v>
          </cell>
          <cell r="Y2006" t="str">
            <v>HonStr</v>
          </cell>
          <cell r="AA2006" t="str">
            <v>geen_abri</v>
          </cell>
          <cell r="AB2006">
            <v>5</v>
          </cell>
          <cell r="AC2006" t="str">
            <v/>
          </cell>
          <cell r="AD2006" t="str">
            <v/>
          </cell>
          <cell r="AE2006" t="str">
            <v/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 t="e">
            <v>#N/A</v>
          </cell>
          <cell r="AQ2006" t="str">
            <v>false</v>
          </cell>
          <cell r="AR2006" t="str">
            <v>vtn</v>
          </cell>
          <cell r="AU2006" t="str">
            <v>bus</v>
          </cell>
          <cell r="AX2006">
            <v>86</v>
          </cell>
          <cell r="AY2006" t="str">
            <v>Schiedam CS</v>
          </cell>
          <cell r="AZ2006" t="str">
            <v>11.50</v>
          </cell>
          <cell r="BA2006" t="str">
            <v>1.20</v>
          </cell>
          <cell r="BB2006" t="str">
            <v>1.20</v>
          </cell>
          <cell r="BH2006" t="str">
            <v/>
          </cell>
          <cell r="BI2006" t="str">
            <v/>
          </cell>
        </row>
        <row r="2007">
          <cell r="A2007">
            <v>1787</v>
          </cell>
          <cell r="B2007">
            <v>54391240</v>
          </cell>
          <cell r="C2007">
            <v>42024602</v>
          </cell>
          <cell r="F2007">
            <v>42024602</v>
          </cell>
          <cell r="I2007" t="str">
            <v/>
          </cell>
          <cell r="L2007" t="str">
            <v>Strijplaan</v>
          </cell>
          <cell r="Q2007" t="str">
            <v>Honselersdijk</v>
          </cell>
          <cell r="R2007" t="str">
            <v>Westland</v>
          </cell>
          <cell r="S2007" t="str">
            <v>Westland</v>
          </cell>
          <cell r="U2007">
            <v>74950</v>
          </cell>
          <cell r="V2007">
            <v>446732</v>
          </cell>
          <cell r="W2007" t="str">
            <v>4.22139935</v>
          </cell>
          <cell r="X2007" t="str">
            <v>52.00318187</v>
          </cell>
          <cell r="Y2007" t="str">
            <v>HonStr</v>
          </cell>
          <cell r="AA2007" t="str">
            <v>silko</v>
          </cell>
          <cell r="AB2007">
            <v>5</v>
          </cell>
          <cell r="AC2007" t="str">
            <v/>
          </cell>
          <cell r="AD2007" t="str">
            <v/>
          </cell>
          <cell r="AE2007" t="str">
            <v/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 t="e">
            <v>#N/A</v>
          </cell>
          <cell r="AQ2007" t="str">
            <v>false</v>
          </cell>
          <cell r="AR2007" t="str">
            <v>vtn</v>
          </cell>
          <cell r="AU2007" t="str">
            <v>bus</v>
          </cell>
          <cell r="AX2007">
            <v>86</v>
          </cell>
          <cell r="AY2007" t="str">
            <v>Den Haag Leyenburg</v>
          </cell>
          <cell r="AZ2007" t="str">
            <v>26.00</v>
          </cell>
          <cell r="BA2007" t="str">
            <v>1.10</v>
          </cell>
          <cell r="BB2007" t="str">
            <v>3.50</v>
          </cell>
          <cell r="BH2007" t="str">
            <v/>
          </cell>
          <cell r="BI2007" t="str">
            <v/>
          </cell>
        </row>
        <row r="2008">
          <cell r="A2008">
            <v>447</v>
          </cell>
          <cell r="B2008">
            <v>32002651</v>
          </cell>
          <cell r="C2008">
            <v>32002651</v>
          </cell>
          <cell r="D2008">
            <v>2651</v>
          </cell>
          <cell r="I2008" t="str">
            <v/>
          </cell>
          <cell r="L2008" t="str">
            <v>Stuyvesantplein</v>
          </cell>
          <cell r="N2008" t="str">
            <v>Stuyvesantplein</v>
          </cell>
          <cell r="P2008" t="str">
            <v>Stuyvesantplein/Juliana v.Stolberglaan</v>
          </cell>
          <cell r="R2008" t="str">
            <v>Den Haag</v>
          </cell>
          <cell r="S2008" t="str">
            <v>Den Haag</v>
          </cell>
          <cell r="U2008">
            <v>83426</v>
          </cell>
          <cell r="V2008">
            <v>455665</v>
          </cell>
          <cell r="W2008" t="str">
            <v>4.34294782</v>
          </cell>
          <cell r="X2008" t="str">
            <v>52.08461953</v>
          </cell>
          <cell r="Y2008" t="str">
            <v/>
          </cell>
          <cell r="AA2008" t="str">
            <v>jcdecaux</v>
          </cell>
          <cell r="AB2008">
            <v>4</v>
          </cell>
          <cell r="AC2008" t="str">
            <v>HIP4LED</v>
          </cell>
          <cell r="AD2008" t="str">
            <v/>
          </cell>
          <cell r="AE2008" t="str">
            <v>HIP4LED</v>
          </cell>
          <cell r="AF2008">
            <v>0</v>
          </cell>
          <cell r="AG2008">
            <v>0</v>
          </cell>
          <cell r="AH2008">
            <v>0</v>
          </cell>
          <cell r="AI2008">
            <v>0</v>
          </cell>
          <cell r="AJ2008">
            <v>0</v>
          </cell>
          <cell r="AK2008">
            <v>0</v>
          </cell>
          <cell r="AL2008">
            <v>0</v>
          </cell>
          <cell r="AM2008">
            <v>0</v>
          </cell>
          <cell r="AN2008" t="e">
            <v>#N/A</v>
          </cell>
          <cell r="AQ2008" t="str">
            <v>false</v>
          </cell>
          <cell r="AR2008" t="str">
            <v>htm</v>
          </cell>
          <cell r="AS2008">
            <v>6</v>
          </cell>
          <cell r="AT2008" t="str">
            <v>LY</v>
          </cell>
          <cell r="AU2008" t="str">
            <v>tram</v>
          </cell>
          <cell r="AW2008">
            <v>6</v>
          </cell>
          <cell r="AX2008">
            <v>6</v>
          </cell>
          <cell r="AY2008" t="str">
            <v>De uithof</v>
          </cell>
          <cell r="AZ2008" t="str">
            <v>34.85</v>
          </cell>
          <cell r="BA2008" t="str">
            <v>0.90</v>
          </cell>
          <cell r="BB2008" t="str">
            <v>1.50</v>
          </cell>
          <cell r="BH2008" t="str">
            <v/>
          </cell>
          <cell r="BI2008" t="str">
            <v/>
          </cell>
        </row>
        <row r="2009">
          <cell r="A2009">
            <v>448</v>
          </cell>
          <cell r="B2009">
            <v>32002652</v>
          </cell>
          <cell r="C2009">
            <v>32002652</v>
          </cell>
          <cell r="D2009">
            <v>2652</v>
          </cell>
          <cell r="I2009" t="str">
            <v/>
          </cell>
          <cell r="L2009" t="str">
            <v>Stuyvesantplein</v>
          </cell>
          <cell r="N2009" t="str">
            <v>Stuyvesantplein</v>
          </cell>
          <cell r="P2009" t="str">
            <v>Juliana v.Stolberglaan/Stuyvesantplein</v>
          </cell>
          <cell r="R2009" t="str">
            <v>Den Haag</v>
          </cell>
          <cell r="S2009" t="str">
            <v>Den Haag</v>
          </cell>
          <cell r="U2009">
            <v>83408</v>
          </cell>
          <cell r="V2009">
            <v>455639</v>
          </cell>
          <cell r="W2009" t="str">
            <v>4.34269070</v>
          </cell>
          <cell r="X2009" t="str">
            <v>52.08438354</v>
          </cell>
          <cell r="Y2009" t="str">
            <v/>
          </cell>
          <cell r="AA2009" t="str">
            <v>jcdecaux</v>
          </cell>
          <cell r="AB2009">
            <v>4</v>
          </cell>
          <cell r="AC2009" t="str">
            <v/>
          </cell>
          <cell r="AD2009" t="str">
            <v/>
          </cell>
          <cell r="AE2009" t="str">
            <v/>
          </cell>
          <cell r="AF2009">
            <v>0</v>
          </cell>
          <cell r="AG2009">
            <v>0</v>
          </cell>
          <cell r="AH2009">
            <v>0</v>
          </cell>
          <cell r="AI2009">
            <v>0</v>
          </cell>
          <cell r="AJ2009">
            <v>0</v>
          </cell>
          <cell r="AK2009">
            <v>0</v>
          </cell>
          <cell r="AL2009">
            <v>0</v>
          </cell>
          <cell r="AM2009">
            <v>0</v>
          </cell>
          <cell r="AN2009" t="e">
            <v>#N/A</v>
          </cell>
          <cell r="AQ2009" t="str">
            <v>false</v>
          </cell>
          <cell r="AR2009" t="str">
            <v>htm</v>
          </cell>
          <cell r="AS2009">
            <v>6</v>
          </cell>
          <cell r="AT2009" t="str">
            <v>LL</v>
          </cell>
          <cell r="AU2009" t="str">
            <v>tram</v>
          </cell>
          <cell r="AW2009">
            <v>6</v>
          </cell>
          <cell r="AX2009">
            <v>6</v>
          </cell>
          <cell r="AY2009" t="str">
            <v>Leidschendam noord</v>
          </cell>
          <cell r="AZ2009" t="str">
            <v>42.40</v>
          </cell>
          <cell r="BA2009" t="str">
            <v>1.65</v>
          </cell>
          <cell r="BB2009" t="str">
            <v>1.65</v>
          </cell>
          <cell r="BH2009" t="str">
            <v/>
          </cell>
          <cell r="BI2009" t="str">
            <v/>
          </cell>
        </row>
        <row r="2010">
          <cell r="B2010">
            <v>32002665</v>
          </cell>
          <cell r="C2010">
            <v>32002665</v>
          </cell>
          <cell r="D2010">
            <v>2665</v>
          </cell>
          <cell r="I2010">
            <v>2665</v>
          </cell>
          <cell r="L2010" t="str">
            <v>Stuyvesantplein</v>
          </cell>
          <cell r="N2010" t="str">
            <v>Stuyvensantplein</v>
          </cell>
          <cell r="P2010" t="str">
            <v>Juliana v.Stolberglaan/Laan v.N.O.I.</v>
          </cell>
          <cell r="S2010" t="str">
            <v>Den Haag</v>
          </cell>
          <cell r="U2010">
            <v>83426</v>
          </cell>
          <cell r="V2010">
            <v>455631</v>
          </cell>
          <cell r="W2010" t="str">
            <v>4.33944823</v>
          </cell>
          <cell r="X2010" t="str">
            <v>52.08390532</v>
          </cell>
          <cell r="Y2010">
            <v>2665</v>
          </cell>
          <cell r="AC2010" t="str">
            <v/>
          </cell>
          <cell r="AD2010" t="str">
            <v/>
          </cell>
          <cell r="AE2010" t="str">
            <v/>
          </cell>
          <cell r="AF2010">
            <v>0</v>
          </cell>
          <cell r="AG2010">
            <v>0</v>
          </cell>
          <cell r="AH2010">
            <v>0</v>
          </cell>
          <cell r="AI2010">
            <v>0</v>
          </cell>
          <cell r="AJ2010">
            <v>0</v>
          </cell>
          <cell r="AK2010">
            <v>0</v>
          </cell>
          <cell r="AL2010">
            <v>0</v>
          </cell>
          <cell r="AM2010">
            <v>0</v>
          </cell>
          <cell r="AN2010" t="e">
            <v>#N/A</v>
          </cell>
          <cell r="AQ2010" t="str">
            <v>false</v>
          </cell>
          <cell r="AS2010" t="str">
            <v>N2,</v>
          </cell>
          <cell r="AT2010" t="str">
            <v>LD</v>
          </cell>
          <cell r="AU2010" t="str">
            <v/>
          </cell>
          <cell r="AX2010" t="str">
            <v>N2,</v>
          </cell>
          <cell r="AY2010" t="str">
            <v>Leidschendam</v>
          </cell>
          <cell r="BH2010" t="str">
            <v/>
          </cell>
          <cell r="BI2010" t="str">
            <v/>
          </cell>
        </row>
        <row r="2011">
          <cell r="A2011">
            <v>449</v>
          </cell>
          <cell r="B2011">
            <v>32002655</v>
          </cell>
          <cell r="C2011">
            <v>32002655</v>
          </cell>
          <cell r="D2011">
            <v>2655</v>
          </cell>
          <cell r="I2011" t="str">
            <v/>
          </cell>
          <cell r="L2011" t="str">
            <v>Stuyvesantstraat</v>
          </cell>
          <cell r="N2011" t="str">
            <v>Stuyvesantstraat</v>
          </cell>
          <cell r="P2011" t="str">
            <v>Laan v.N.O.I./Stuyvesantstraat</v>
          </cell>
          <cell r="R2011" t="str">
            <v>Den Haag</v>
          </cell>
          <cell r="S2011" t="str">
            <v>Den Haag</v>
          </cell>
          <cell r="U2011">
            <v>83383</v>
          </cell>
          <cell r="V2011">
            <v>455335</v>
          </cell>
          <cell r="W2011" t="str">
            <v>4.34238984</v>
          </cell>
          <cell r="X2011" t="str">
            <v>52.08164832</v>
          </cell>
          <cell r="Y2011">
            <v>2655</v>
          </cell>
          <cell r="AA2011" t="str">
            <v>jcdecaux</v>
          </cell>
          <cell r="AB2011">
            <v>4</v>
          </cell>
          <cell r="AC2011" t="str">
            <v/>
          </cell>
          <cell r="AD2011" t="str">
            <v>KHP</v>
          </cell>
          <cell r="AE2011" t="str">
            <v>KHP</v>
          </cell>
          <cell r="AF2011">
            <v>0</v>
          </cell>
          <cell r="AG2011">
            <v>0</v>
          </cell>
          <cell r="AH2011">
            <v>0</v>
          </cell>
          <cell r="AI2011">
            <v>0</v>
          </cell>
          <cell r="AJ2011">
            <v>0</v>
          </cell>
          <cell r="AK2011">
            <v>0</v>
          </cell>
          <cell r="AL2011">
            <v>1</v>
          </cell>
          <cell r="AM2011">
            <v>1</v>
          </cell>
          <cell r="AN2011" t="e">
            <v>#N/A</v>
          </cell>
          <cell r="AQ2011" t="str">
            <v>false</v>
          </cell>
          <cell r="AR2011" t="str">
            <v>htm</v>
          </cell>
          <cell r="AS2011">
            <v>2.23</v>
          </cell>
          <cell r="AT2011" t="str">
            <v>LD</v>
          </cell>
          <cell r="AU2011" t="str">
            <v>combi</v>
          </cell>
          <cell r="AW2011">
            <v>2</v>
          </cell>
          <cell r="AY2011" t="str">
            <v xml:space="preserve"> </v>
          </cell>
          <cell r="AZ2011" t="str">
            <v>44.50</v>
          </cell>
          <cell r="BA2011" t="str">
            <v>1.00</v>
          </cell>
          <cell r="BB2011" t="str">
            <v>1.00</v>
          </cell>
          <cell r="BH2011" t="str">
            <v/>
          </cell>
          <cell r="BI2011" t="str">
            <v/>
          </cell>
        </row>
        <row r="2012">
          <cell r="A2012">
            <v>450</v>
          </cell>
          <cell r="B2012">
            <v>32002656</v>
          </cell>
          <cell r="C2012">
            <v>32002656</v>
          </cell>
          <cell r="D2012">
            <v>2656</v>
          </cell>
          <cell r="I2012" t="str">
            <v/>
          </cell>
          <cell r="L2012" t="str">
            <v>Stuyvesantstraat</v>
          </cell>
          <cell r="N2012" t="str">
            <v>Stuyvesantstraat</v>
          </cell>
          <cell r="P2012" t="str">
            <v>Laan v.N.O.I./Stuyvesantstraat</v>
          </cell>
          <cell r="R2012" t="str">
            <v>Den Haag</v>
          </cell>
          <cell r="S2012" t="str">
            <v>Den Haag</v>
          </cell>
          <cell r="U2012">
            <v>83373</v>
          </cell>
          <cell r="V2012">
            <v>455355</v>
          </cell>
          <cell r="W2012" t="str">
            <v>4.34223978</v>
          </cell>
          <cell r="X2012" t="str">
            <v>52.08182676</v>
          </cell>
          <cell r="Y2012">
            <v>2655</v>
          </cell>
          <cell r="AA2012" t="str">
            <v>jcdecaux</v>
          </cell>
          <cell r="AB2012">
            <v>4</v>
          </cell>
          <cell r="AC2012" t="str">
            <v/>
          </cell>
          <cell r="AD2012" t="str">
            <v>KHP</v>
          </cell>
          <cell r="AE2012" t="str">
            <v>KHP</v>
          </cell>
          <cell r="AF2012">
            <v>0</v>
          </cell>
          <cell r="AG2012">
            <v>0</v>
          </cell>
          <cell r="AH2012">
            <v>0</v>
          </cell>
          <cell r="AI2012">
            <v>0</v>
          </cell>
          <cell r="AJ2012">
            <v>0</v>
          </cell>
          <cell r="AK2012">
            <v>0</v>
          </cell>
          <cell r="AL2012">
            <v>1</v>
          </cell>
          <cell r="AM2012">
            <v>1</v>
          </cell>
          <cell r="AN2012" t="e">
            <v>#N/A</v>
          </cell>
          <cell r="AQ2012" t="str">
            <v>false</v>
          </cell>
          <cell r="AR2012" t="str">
            <v>htm</v>
          </cell>
          <cell r="AS2012">
            <v>2.23</v>
          </cell>
          <cell r="AT2012" t="str">
            <v>KS</v>
          </cell>
          <cell r="AU2012" t="str">
            <v>combi</v>
          </cell>
          <cell r="AW2012">
            <v>2</v>
          </cell>
          <cell r="AY2012" t="str">
            <v xml:space="preserve"> </v>
          </cell>
          <cell r="AZ2012" t="str">
            <v>44.00</v>
          </cell>
          <cell r="BA2012" t="str">
            <v>1.00</v>
          </cell>
          <cell r="BB2012" t="str">
            <v>1.00</v>
          </cell>
          <cell r="BH2012" t="str">
            <v/>
          </cell>
          <cell r="BI2012" t="str">
            <v/>
          </cell>
        </row>
        <row r="2013">
          <cell r="A2013">
            <v>1927</v>
          </cell>
          <cell r="B2013">
            <v>54412090</v>
          </cell>
          <cell r="C2013">
            <v>42065401</v>
          </cell>
          <cell r="F2013">
            <v>42065401</v>
          </cell>
          <cell r="I2013" t="str">
            <v/>
          </cell>
          <cell r="L2013" t="str">
            <v>Surfpad</v>
          </cell>
          <cell r="Q2013" t="str">
            <v>Zoetermeer</v>
          </cell>
          <cell r="R2013" t="str">
            <v>Zoetermeer</v>
          </cell>
          <cell r="S2013" t="str">
            <v>Zoetermeer</v>
          </cell>
          <cell r="U2013">
            <v>94517</v>
          </cell>
          <cell r="V2013">
            <v>454274</v>
          </cell>
          <cell r="W2013" t="str">
            <v>4.50499063</v>
          </cell>
          <cell r="X2013" t="str">
            <v>52.07344105</v>
          </cell>
          <cell r="Y2013" t="str">
            <v>ZtmSur</v>
          </cell>
          <cell r="AA2013" t="str">
            <v>aqui</v>
          </cell>
          <cell r="AB2013">
            <v>1</v>
          </cell>
          <cell r="AC2013" t="str">
            <v/>
          </cell>
          <cell r="AD2013" t="str">
            <v>KHP</v>
          </cell>
          <cell r="AE2013" t="str">
            <v>KHP</v>
          </cell>
          <cell r="AF2013">
            <v>1</v>
          </cell>
          <cell r="AG2013">
            <v>1</v>
          </cell>
          <cell r="AH2013">
            <v>0</v>
          </cell>
          <cell r="AI2013">
            <v>0</v>
          </cell>
          <cell r="AJ2013">
            <v>0</v>
          </cell>
          <cell r="AK2013">
            <v>0</v>
          </cell>
          <cell r="AL2013">
            <v>0</v>
          </cell>
          <cell r="AM2013">
            <v>1</v>
          </cell>
          <cell r="AN2013">
            <v>1</v>
          </cell>
          <cell r="AQ2013" t="str">
            <v>false</v>
          </cell>
          <cell r="AR2013" t="str">
            <v>vtn</v>
          </cell>
          <cell r="AU2013" t="str">
            <v>bus</v>
          </cell>
          <cell r="AX2013">
            <v>70</v>
          </cell>
          <cell r="AY2013" t="str">
            <v>Zoetermeer Centrum West</v>
          </cell>
          <cell r="AZ2013" t="str">
            <v>35.60</v>
          </cell>
          <cell r="BA2013" t="str">
            <v>1.50</v>
          </cell>
          <cell r="BB2013" t="str">
            <v>1.50</v>
          </cell>
          <cell r="BH2013" t="str">
            <v/>
          </cell>
          <cell r="BI2013" t="str">
            <v/>
          </cell>
        </row>
        <row r="2014">
          <cell r="A2014">
            <v>1928</v>
          </cell>
          <cell r="B2014">
            <v>54412100</v>
          </cell>
          <cell r="C2014">
            <v>42065402</v>
          </cell>
          <cell r="F2014">
            <v>42065402</v>
          </cell>
          <cell r="I2014" t="str">
            <v/>
          </cell>
          <cell r="L2014" t="str">
            <v>Surfpad</v>
          </cell>
          <cell r="Q2014" t="str">
            <v>Zoetermeer</v>
          </cell>
          <cell r="R2014" t="str">
            <v>Zoetermeer</v>
          </cell>
          <cell r="S2014" t="str">
            <v>Zoetermeer</v>
          </cell>
          <cell r="U2014">
            <v>94540</v>
          </cell>
          <cell r="V2014">
            <v>454293</v>
          </cell>
          <cell r="W2014" t="str">
            <v>4.50532271</v>
          </cell>
          <cell r="X2014" t="str">
            <v>52.07361431</v>
          </cell>
          <cell r="Y2014" t="str">
            <v>ZtmSur</v>
          </cell>
          <cell r="AA2014" t="str">
            <v>aqui</v>
          </cell>
          <cell r="AB2014">
            <v>1</v>
          </cell>
          <cell r="AC2014" t="str">
            <v/>
          </cell>
          <cell r="AD2014" t="str">
            <v>KHP</v>
          </cell>
          <cell r="AE2014" t="str">
            <v>KHP</v>
          </cell>
          <cell r="AF2014">
            <v>1</v>
          </cell>
          <cell r="AG2014">
            <v>1</v>
          </cell>
          <cell r="AH2014">
            <v>0</v>
          </cell>
          <cell r="AI2014">
            <v>0</v>
          </cell>
          <cell r="AJ2014">
            <v>0</v>
          </cell>
          <cell r="AK2014">
            <v>0</v>
          </cell>
          <cell r="AL2014">
            <v>0</v>
          </cell>
          <cell r="AM2014">
            <v>1</v>
          </cell>
          <cell r="AN2014">
            <v>1</v>
          </cell>
          <cell r="AQ2014" t="str">
            <v>false</v>
          </cell>
          <cell r="AR2014" t="str">
            <v>vtn</v>
          </cell>
          <cell r="AU2014" t="str">
            <v>bus</v>
          </cell>
          <cell r="AX2014">
            <v>70</v>
          </cell>
          <cell r="AY2014" t="str">
            <v>zoetermeer noorDen Haagove</v>
          </cell>
          <cell r="AZ2014" t="str">
            <v>45.00</v>
          </cell>
          <cell r="BA2014" t="str">
            <v>1.80</v>
          </cell>
          <cell r="BB2014" t="str">
            <v>1.80</v>
          </cell>
          <cell r="BH2014" t="str">
            <v/>
          </cell>
          <cell r="BI2014" t="str">
            <v/>
          </cell>
        </row>
        <row r="2015">
          <cell r="A2015">
            <v>1652</v>
          </cell>
          <cell r="B2015">
            <v>54291120</v>
          </cell>
          <cell r="C2015">
            <v>42035901</v>
          </cell>
          <cell r="F2015">
            <v>42035901</v>
          </cell>
          <cell r="I2015" t="str">
            <v/>
          </cell>
          <cell r="L2015" t="str">
            <v>Taets van Amerongenstraat</v>
          </cell>
          <cell r="Q2015" t="str">
            <v>Monster</v>
          </cell>
          <cell r="R2015" t="str">
            <v>Westland</v>
          </cell>
          <cell r="S2015" t="str">
            <v>Westland</v>
          </cell>
          <cell r="U2015">
            <v>71708</v>
          </cell>
          <cell r="V2015">
            <v>449419</v>
          </cell>
          <cell r="W2015" t="str">
            <v>4.17354079</v>
          </cell>
          <cell r="X2015" t="str">
            <v>52.02685148</v>
          </cell>
          <cell r="Y2015" t="str">
            <v>MnsTvA</v>
          </cell>
          <cell r="AA2015" t="str">
            <v>CBS-Outdoor</v>
          </cell>
          <cell r="AB2015">
            <v>5</v>
          </cell>
          <cell r="AC2015" t="str">
            <v/>
          </cell>
          <cell r="AD2015" t="str">
            <v/>
          </cell>
          <cell r="AE2015" t="str">
            <v/>
          </cell>
          <cell r="AF2015">
            <v>0</v>
          </cell>
          <cell r="AG2015">
            <v>0</v>
          </cell>
          <cell r="AH2015">
            <v>0</v>
          </cell>
          <cell r="AI2015">
            <v>0</v>
          </cell>
          <cell r="AJ2015">
            <v>0</v>
          </cell>
          <cell r="AK2015">
            <v>0</v>
          </cell>
          <cell r="AL2015">
            <v>0</v>
          </cell>
          <cell r="AM2015">
            <v>0</v>
          </cell>
          <cell r="AN2015" t="e">
            <v>#N/A</v>
          </cell>
          <cell r="AQ2015" t="str">
            <v>false</v>
          </cell>
          <cell r="AR2015" t="str">
            <v>vtn</v>
          </cell>
          <cell r="AU2015" t="str">
            <v>bus</v>
          </cell>
          <cell r="AX2015">
            <v>31</v>
          </cell>
          <cell r="AY2015" t="str">
            <v>Naaldwijk</v>
          </cell>
          <cell r="AZ2015" t="str">
            <v>11.50</v>
          </cell>
          <cell r="BA2015" t="str">
            <v>5.50</v>
          </cell>
          <cell r="BB2015" t="str">
            <v>6.00</v>
          </cell>
          <cell r="BH2015" t="str">
            <v/>
          </cell>
          <cell r="BI2015" t="str">
            <v/>
          </cell>
        </row>
        <row r="2016">
          <cell r="A2016">
            <v>1651</v>
          </cell>
          <cell r="B2016">
            <v>54291110</v>
          </cell>
          <cell r="C2016">
            <v>42035902</v>
          </cell>
          <cell r="F2016">
            <v>42035902</v>
          </cell>
          <cell r="I2016" t="str">
            <v/>
          </cell>
          <cell r="L2016" t="str">
            <v>Taets van Amerongenstraat</v>
          </cell>
          <cell r="Q2016" t="str">
            <v>Monster</v>
          </cell>
          <cell r="R2016" t="str">
            <v>Westland</v>
          </cell>
          <cell r="S2016" t="str">
            <v>Westland</v>
          </cell>
          <cell r="U2016">
            <v>71685</v>
          </cell>
          <cell r="V2016">
            <v>449365</v>
          </cell>
          <cell r="W2016" t="str">
            <v>4.17321888</v>
          </cell>
          <cell r="X2016" t="str">
            <v>52.02636276</v>
          </cell>
          <cell r="Y2016" t="str">
            <v>MnsTvA</v>
          </cell>
          <cell r="AA2016" t="str">
            <v>CBS-Outdoor</v>
          </cell>
          <cell r="AB2016">
            <v>5</v>
          </cell>
          <cell r="AC2016" t="str">
            <v/>
          </cell>
          <cell r="AD2016" t="str">
            <v/>
          </cell>
          <cell r="AE2016" t="str">
            <v/>
          </cell>
          <cell r="AF2016">
            <v>0</v>
          </cell>
          <cell r="AG2016">
            <v>0</v>
          </cell>
          <cell r="AH2016">
            <v>0</v>
          </cell>
          <cell r="AI2016">
            <v>0</v>
          </cell>
          <cell r="AJ2016">
            <v>0</v>
          </cell>
          <cell r="AK2016">
            <v>0</v>
          </cell>
          <cell r="AL2016">
            <v>0</v>
          </cell>
          <cell r="AM2016">
            <v>0</v>
          </cell>
          <cell r="AN2016" t="e">
            <v>#N/A</v>
          </cell>
          <cell r="AQ2016" t="str">
            <v>false</v>
          </cell>
          <cell r="AR2016" t="str">
            <v>vtn</v>
          </cell>
          <cell r="AU2016" t="str">
            <v>bus</v>
          </cell>
          <cell r="AX2016">
            <v>31</v>
          </cell>
          <cell r="AY2016" t="str">
            <v>Den Haag Leyenburg</v>
          </cell>
          <cell r="AZ2016" t="str">
            <v>10.00</v>
          </cell>
          <cell r="BA2016" t="str">
            <v>1.40</v>
          </cell>
          <cell r="BB2016" t="str">
            <v>3.00</v>
          </cell>
          <cell r="BH2016" t="str">
            <v/>
          </cell>
          <cell r="BI2016" t="str">
            <v/>
          </cell>
        </row>
        <row r="2017">
          <cell r="A2017">
            <v>2181</v>
          </cell>
          <cell r="B2017">
            <v>32009134</v>
          </cell>
          <cell r="C2017">
            <v>32009134</v>
          </cell>
          <cell r="D2017">
            <v>9134</v>
          </cell>
          <cell r="I2017" t="str">
            <v/>
          </cell>
          <cell r="L2017" t="str">
            <v>Technopolis</v>
          </cell>
          <cell r="N2017" t="str">
            <v>Technopolis</v>
          </cell>
          <cell r="P2017" t="str">
            <v>Mekelweg</v>
          </cell>
          <cell r="R2017" t="str">
            <v>Delft</v>
          </cell>
          <cell r="S2017" t="str">
            <v>Delft</v>
          </cell>
          <cell r="U2017">
            <v>86053</v>
          </cell>
          <cell r="V2017">
            <v>444974</v>
          </cell>
          <cell r="W2017" t="str">
            <v>4.38342536</v>
          </cell>
          <cell r="X2017" t="str">
            <v>51.98887313</v>
          </cell>
          <cell r="Y2017" t="str">
            <v/>
          </cell>
          <cell r="AB2017">
            <v>1</v>
          </cell>
          <cell r="AC2017" t="str">
            <v/>
          </cell>
          <cell r="AD2017" t="str">
            <v/>
          </cell>
          <cell r="AE2017" t="str">
            <v/>
          </cell>
          <cell r="AF2017">
            <v>1</v>
          </cell>
          <cell r="AG2017">
            <v>0</v>
          </cell>
          <cell r="AH2017">
            <v>0</v>
          </cell>
          <cell r="AI2017">
            <v>0</v>
          </cell>
          <cell r="AJ2017">
            <v>1</v>
          </cell>
          <cell r="AK2017">
            <v>0</v>
          </cell>
          <cell r="AL2017">
            <v>0</v>
          </cell>
          <cell r="AM2017">
            <v>0</v>
          </cell>
          <cell r="AN2017" t="e">
            <v>#N/A</v>
          </cell>
          <cell r="AQ2017" t="str">
            <v>false</v>
          </cell>
          <cell r="AR2017" t="str">
            <v>htm</v>
          </cell>
          <cell r="AS2017">
            <v>19</v>
          </cell>
          <cell r="AT2017" t="str">
            <v>DE</v>
          </cell>
          <cell r="AU2017" t="str">
            <v>tram</v>
          </cell>
          <cell r="AX2017">
            <v>19</v>
          </cell>
          <cell r="AY2017" t="str">
            <v>Technopolis</v>
          </cell>
          <cell r="AZ2017" t="str">
            <v>0.00</v>
          </cell>
          <cell r="BA2017" t="str">
            <v>0.00</v>
          </cell>
          <cell r="BB2017" t="str">
            <v>0.00</v>
          </cell>
          <cell r="BD2017" t="str">
            <v>Toekomstige halte</v>
          </cell>
          <cell r="BH2017" t="str">
            <v/>
          </cell>
          <cell r="BI2017" t="str">
            <v/>
          </cell>
        </row>
        <row r="2018">
          <cell r="A2018">
            <v>2180</v>
          </cell>
          <cell r="B2018">
            <v>32009135</v>
          </cell>
          <cell r="C2018">
            <v>32009135</v>
          </cell>
          <cell r="D2018">
            <v>9135</v>
          </cell>
          <cell r="I2018" t="str">
            <v/>
          </cell>
          <cell r="L2018" t="str">
            <v>Technopolis</v>
          </cell>
          <cell r="N2018" t="str">
            <v>Technopolis</v>
          </cell>
          <cell r="P2018" t="str">
            <v>Mekelweg</v>
          </cell>
          <cell r="R2018" t="str">
            <v>Delft</v>
          </cell>
          <cell r="S2018" t="str">
            <v>Delft</v>
          </cell>
          <cell r="U2018">
            <v>86104</v>
          </cell>
          <cell r="V2018">
            <v>444995</v>
          </cell>
          <cell r="W2018" t="str">
            <v>4.38416353</v>
          </cell>
          <cell r="X2018" t="str">
            <v>51.98906818</v>
          </cell>
          <cell r="Y2018" t="str">
            <v/>
          </cell>
          <cell r="AB2018">
            <v>5</v>
          </cell>
          <cell r="AC2018" t="str">
            <v/>
          </cell>
          <cell r="AD2018" t="str">
            <v/>
          </cell>
          <cell r="AE2018" t="str">
            <v/>
          </cell>
          <cell r="AF2018">
            <v>0</v>
          </cell>
          <cell r="AG2018">
            <v>0</v>
          </cell>
          <cell r="AH2018">
            <v>0</v>
          </cell>
          <cell r="AI2018">
            <v>0</v>
          </cell>
          <cell r="AJ2018">
            <v>0</v>
          </cell>
          <cell r="AK2018">
            <v>0</v>
          </cell>
          <cell r="AL2018">
            <v>0</v>
          </cell>
          <cell r="AM2018">
            <v>0</v>
          </cell>
          <cell r="AN2018" t="e">
            <v>#N/A</v>
          </cell>
          <cell r="AQ2018" t="str">
            <v>false</v>
          </cell>
          <cell r="AR2018" t="str">
            <v>htm</v>
          </cell>
          <cell r="AS2018">
            <v>19</v>
          </cell>
          <cell r="AT2018" t="str">
            <v>LL</v>
          </cell>
          <cell r="AU2018" t="str">
            <v>tram</v>
          </cell>
          <cell r="AX2018">
            <v>19</v>
          </cell>
          <cell r="AY2018" t="str">
            <v>St Antoniushove</v>
          </cell>
          <cell r="AZ2018" t="str">
            <v>0.00</v>
          </cell>
          <cell r="BA2018" t="str">
            <v>0.00</v>
          </cell>
          <cell r="BB2018" t="str">
            <v>0.00</v>
          </cell>
          <cell r="BD2018" t="str">
            <v>Toekomstige halte</v>
          </cell>
          <cell r="BH2018" t="str">
            <v/>
          </cell>
          <cell r="BI2018" t="str">
            <v/>
          </cell>
        </row>
        <row r="2019">
          <cell r="C2019">
            <v>42068501</v>
          </cell>
          <cell r="F2019">
            <v>42068501</v>
          </cell>
          <cell r="L2019" t="str">
            <v>Technopolis</v>
          </cell>
          <cell r="S2019" t="str">
            <v>Delft</v>
          </cell>
          <cell r="U2019">
            <v>86216</v>
          </cell>
          <cell r="V2019">
            <v>445060</v>
          </cell>
          <cell r="W2019" t="str">
            <v>4.38578083</v>
          </cell>
          <cell r="X2019" t="str">
            <v>51.98966623</v>
          </cell>
          <cell r="AD2019" t="str">
            <v>KHP</v>
          </cell>
          <cell r="AE2019" t="str">
            <v>KHP</v>
          </cell>
          <cell r="AF2019">
            <v>0</v>
          </cell>
          <cell r="AG2019">
            <v>1</v>
          </cell>
          <cell r="AH2019">
            <v>0</v>
          </cell>
          <cell r="AI2019">
            <v>0</v>
          </cell>
          <cell r="AJ2019">
            <v>0</v>
          </cell>
          <cell r="AK2019">
            <v>0</v>
          </cell>
          <cell r="AL2019">
            <v>0</v>
          </cell>
          <cell r="AM2019">
            <v>1</v>
          </cell>
          <cell r="AN2019">
            <v>1</v>
          </cell>
          <cell r="AU2019" t="str">
            <v>bus</v>
          </cell>
          <cell r="AX2019">
            <v>69</v>
          </cell>
          <cell r="AY2019" t="str">
            <v>Delft Station Centrum</v>
          </cell>
        </row>
        <row r="2020">
          <cell r="A2020">
            <v>1358</v>
          </cell>
          <cell r="B2020">
            <v>54240270</v>
          </cell>
          <cell r="C2020">
            <v>42057701</v>
          </cell>
          <cell r="F2020">
            <v>42057701</v>
          </cell>
          <cell r="I2020" t="str">
            <v/>
          </cell>
          <cell r="L2020" t="str">
            <v>Ter Weerlaan</v>
          </cell>
          <cell r="R2020" t="str">
            <v>Wassenaar</v>
          </cell>
          <cell r="S2020" t="str">
            <v>Wassenaar</v>
          </cell>
          <cell r="U2020">
            <v>88271</v>
          </cell>
          <cell r="V2020">
            <v>462525</v>
          </cell>
          <cell r="W2020" t="str">
            <v>4.41228144</v>
          </cell>
          <cell r="X2020" t="str">
            <v>52.14687500</v>
          </cell>
          <cell r="Y2020" t="str">
            <v>WssTWe</v>
          </cell>
          <cell r="AA2020" t="str">
            <v>jcdecaux</v>
          </cell>
          <cell r="AB2020">
            <v>1</v>
          </cell>
          <cell r="AC2020" t="str">
            <v/>
          </cell>
          <cell r="AD2020" t="str">
            <v>KHP</v>
          </cell>
          <cell r="AE2020" t="str">
            <v>KHP</v>
          </cell>
          <cell r="AF2020">
            <v>1</v>
          </cell>
          <cell r="AG2020">
            <v>1</v>
          </cell>
          <cell r="AH2020">
            <v>0</v>
          </cell>
          <cell r="AI2020">
            <v>0</v>
          </cell>
          <cell r="AJ2020">
            <v>0</v>
          </cell>
          <cell r="AK2020">
            <v>0</v>
          </cell>
          <cell r="AL2020">
            <v>0</v>
          </cell>
          <cell r="AM2020">
            <v>1</v>
          </cell>
          <cell r="AN2020">
            <v>1</v>
          </cell>
          <cell r="AQ2020" t="str">
            <v>false</v>
          </cell>
          <cell r="AR2020" t="str">
            <v>vtn</v>
          </cell>
          <cell r="AU2020" t="str">
            <v>bus</v>
          </cell>
          <cell r="AX2020">
            <v>43</v>
          </cell>
          <cell r="AY2020" t="str">
            <v>Den Haag CS</v>
          </cell>
          <cell r="AZ2020" t="str">
            <v>9.50</v>
          </cell>
          <cell r="BA2020" t="str">
            <v>1.10</v>
          </cell>
          <cell r="BB2020" t="str">
            <v>3.10</v>
          </cell>
          <cell r="BH2020" t="str">
            <v>HVS+PB</v>
          </cell>
          <cell r="BI2020" t="str">
            <v xml:space="preserve"> hoogte</v>
          </cell>
        </row>
        <row r="2021">
          <cell r="A2021">
            <v>1359</v>
          </cell>
          <cell r="B2021">
            <v>54240280</v>
          </cell>
          <cell r="C2021">
            <v>42057702</v>
          </cell>
          <cell r="F2021">
            <v>42057702</v>
          </cell>
          <cell r="I2021" t="str">
            <v/>
          </cell>
          <cell r="L2021" t="str">
            <v>Ter Weerlaan</v>
          </cell>
          <cell r="R2021" t="str">
            <v>Wassenaar</v>
          </cell>
          <cell r="S2021" t="str">
            <v>Wassenaar</v>
          </cell>
          <cell r="U2021">
            <v>88203</v>
          </cell>
          <cell r="V2021">
            <v>462479</v>
          </cell>
          <cell r="W2021" t="str">
            <v>4.41129712</v>
          </cell>
          <cell r="X2021" t="str">
            <v>52.14645339</v>
          </cell>
          <cell r="Y2021" t="str">
            <v>WssTWe</v>
          </cell>
          <cell r="AA2021" t="str">
            <v>jcdecaux</v>
          </cell>
          <cell r="AB2021">
            <v>1</v>
          </cell>
          <cell r="AC2021" t="str">
            <v/>
          </cell>
          <cell r="AD2021" t="str">
            <v>KHP</v>
          </cell>
          <cell r="AE2021" t="str">
            <v>KHP</v>
          </cell>
          <cell r="AF2021">
            <v>1</v>
          </cell>
          <cell r="AG2021">
            <v>0</v>
          </cell>
          <cell r="AH2021">
            <v>1</v>
          </cell>
          <cell r="AI2021">
            <v>0</v>
          </cell>
          <cell r="AJ2021">
            <v>0</v>
          </cell>
          <cell r="AK2021">
            <v>0</v>
          </cell>
          <cell r="AL2021">
            <v>0</v>
          </cell>
          <cell r="AM2021">
            <v>1</v>
          </cell>
          <cell r="AN2021" t="e">
            <v>#N/A</v>
          </cell>
          <cell r="AQ2021" t="str">
            <v>false</v>
          </cell>
          <cell r="AR2021" t="str">
            <v>vtn</v>
          </cell>
          <cell r="AU2021" t="str">
            <v>bus</v>
          </cell>
          <cell r="AX2021">
            <v>43</v>
          </cell>
          <cell r="AY2021" t="str">
            <v>Leiden CS</v>
          </cell>
          <cell r="AZ2021" t="str">
            <v>27.50</v>
          </cell>
          <cell r="BA2021" t="str">
            <v>3.00</v>
          </cell>
          <cell r="BB2021" t="str">
            <v>6.00</v>
          </cell>
          <cell r="BH2021" t="str">
            <v>HVS+PB</v>
          </cell>
          <cell r="BI2021" t="str">
            <v xml:space="preserve"> hoogte</v>
          </cell>
        </row>
        <row r="2022">
          <cell r="A2022">
            <v>441</v>
          </cell>
          <cell r="B2022">
            <v>32002645</v>
          </cell>
          <cell r="C2022">
            <v>32002645</v>
          </cell>
          <cell r="D2022">
            <v>2645</v>
          </cell>
          <cell r="I2022" t="str">
            <v/>
          </cell>
          <cell r="L2022" t="str">
            <v>Ternoot</v>
          </cell>
          <cell r="N2022" t="str">
            <v>Ternoot</v>
          </cell>
          <cell r="P2022" t="str">
            <v>Juliana v.Stolberglaan/Prinses Beatrixl.</v>
          </cell>
          <cell r="R2022" t="str">
            <v>Den Haag</v>
          </cell>
          <cell r="S2022" t="str">
            <v>Den Haag</v>
          </cell>
          <cell r="U2022">
            <v>82709</v>
          </cell>
          <cell r="V2022">
            <v>455384</v>
          </cell>
          <cell r="W2022" t="str">
            <v>4.33254812</v>
          </cell>
          <cell r="X2022" t="str">
            <v>52.08200109</v>
          </cell>
          <cell r="Y2022" t="str">
            <v/>
          </cell>
          <cell r="AA2022" t="str">
            <v>onbekend</v>
          </cell>
          <cell r="AB2022">
            <v>5</v>
          </cell>
          <cell r="AC2022" t="str">
            <v>B-Buiten</v>
          </cell>
          <cell r="AD2022" t="str">
            <v/>
          </cell>
          <cell r="AE2022" t="str">
            <v>B-Buiten</v>
          </cell>
          <cell r="AF2022">
            <v>0</v>
          </cell>
          <cell r="AG2022">
            <v>0</v>
          </cell>
          <cell r="AH2022">
            <v>0</v>
          </cell>
          <cell r="AI2022">
            <v>0</v>
          </cell>
          <cell r="AJ2022">
            <v>0</v>
          </cell>
          <cell r="AK2022">
            <v>0</v>
          </cell>
          <cell r="AL2022">
            <v>0</v>
          </cell>
          <cell r="AM2022">
            <v>0</v>
          </cell>
          <cell r="AN2022" t="e">
            <v>#N/A</v>
          </cell>
          <cell r="AO2022" t="str">
            <v>Glasvezel</v>
          </cell>
          <cell r="AQ2022" t="str">
            <v>false</v>
          </cell>
          <cell r="AR2022" t="str">
            <v>htm</v>
          </cell>
          <cell r="AS2022" t="str">
            <v>2,6,</v>
          </cell>
          <cell r="AT2022" t="str">
            <v>KS</v>
          </cell>
          <cell r="AU2022" t="str">
            <v>tram</v>
          </cell>
          <cell r="AW2022">
            <v>2</v>
          </cell>
          <cell r="AY2022" t="str">
            <v xml:space="preserve"> </v>
          </cell>
          <cell r="AZ2022" t="str">
            <v>77.00</v>
          </cell>
          <cell r="BA2022" t="str">
            <v>1.30</v>
          </cell>
          <cell r="BB2022" t="str">
            <v>3.30</v>
          </cell>
          <cell r="BH2022" t="str">
            <v/>
          </cell>
          <cell r="BI2022" t="str">
            <v/>
          </cell>
        </row>
        <row r="2023">
          <cell r="A2023">
            <v>442</v>
          </cell>
          <cell r="B2023">
            <v>32002646</v>
          </cell>
          <cell r="C2023">
            <v>32002646</v>
          </cell>
          <cell r="D2023">
            <v>2646</v>
          </cell>
          <cell r="I2023" t="str">
            <v/>
          </cell>
          <cell r="L2023" t="str">
            <v>Ternoot</v>
          </cell>
          <cell r="N2023" t="str">
            <v>Ternoot</v>
          </cell>
          <cell r="P2023" t="str">
            <v>Juliana v.Stolberglaan/Prinses Beatrixl.</v>
          </cell>
          <cell r="R2023" t="str">
            <v>Den Haag</v>
          </cell>
          <cell r="S2023" t="str">
            <v>Den Haag</v>
          </cell>
          <cell r="U2023">
            <v>82769</v>
          </cell>
          <cell r="V2023">
            <v>455413</v>
          </cell>
          <cell r="W2023" t="str">
            <v>4.33341718</v>
          </cell>
          <cell r="X2023" t="str">
            <v>52.08226953</v>
          </cell>
          <cell r="Y2023" t="str">
            <v/>
          </cell>
          <cell r="AA2023" t="str">
            <v>onbekend</v>
          </cell>
          <cell r="AB2023">
            <v>5</v>
          </cell>
          <cell r="AC2023" t="str">
            <v>B-Buiten</v>
          </cell>
          <cell r="AD2023" t="str">
            <v/>
          </cell>
          <cell r="AE2023" t="str">
            <v>B-Buiten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0</v>
          </cell>
          <cell r="AK2023">
            <v>0</v>
          </cell>
          <cell r="AL2023">
            <v>0</v>
          </cell>
          <cell r="AM2023">
            <v>0</v>
          </cell>
          <cell r="AN2023" t="e">
            <v>#N/A</v>
          </cell>
          <cell r="AO2023" t="str">
            <v>Glasvezel</v>
          </cell>
          <cell r="AQ2023" t="str">
            <v>false</v>
          </cell>
          <cell r="AR2023" t="str">
            <v>htm</v>
          </cell>
          <cell r="AS2023" t="str">
            <v>2,6,</v>
          </cell>
          <cell r="AT2023" t="str">
            <v>LD</v>
          </cell>
          <cell r="AU2023" t="str">
            <v>tram</v>
          </cell>
          <cell r="AW2023">
            <v>2</v>
          </cell>
          <cell r="AY2023" t="str">
            <v xml:space="preserve"> </v>
          </cell>
          <cell r="AZ2023" t="str">
            <v>77.00</v>
          </cell>
          <cell r="BA2023" t="str">
            <v>1.30</v>
          </cell>
          <cell r="BB2023" t="str">
            <v>3.30</v>
          </cell>
          <cell r="BH2023" t="str">
            <v/>
          </cell>
          <cell r="BI2023" t="str">
            <v/>
          </cell>
        </row>
        <row r="2024">
          <cell r="A2024">
            <v>138</v>
          </cell>
          <cell r="B2024">
            <v>32000803</v>
          </cell>
          <cell r="C2024">
            <v>32000803</v>
          </cell>
          <cell r="D2024">
            <v>803</v>
          </cell>
          <cell r="I2024" t="str">
            <v/>
          </cell>
          <cell r="L2024" t="str">
            <v>Tesselseplein</v>
          </cell>
          <cell r="N2024" t="str">
            <v>Tesselseplein</v>
          </cell>
          <cell r="P2024" t="str">
            <v>Tesselseplein/Tesselsestraat</v>
          </cell>
          <cell r="R2024" t="str">
            <v>Den Haag</v>
          </cell>
          <cell r="S2024" t="str">
            <v>Den Haag</v>
          </cell>
          <cell r="U2024">
            <v>77635</v>
          </cell>
          <cell r="V2024">
            <v>456362</v>
          </cell>
          <cell r="W2024" t="str">
            <v>4.25831486</v>
          </cell>
          <cell r="X2024" t="str">
            <v>52.09010431</v>
          </cell>
          <cell r="Y2024">
            <v>803</v>
          </cell>
          <cell r="AA2024" t="str">
            <v>jcdecaux</v>
          </cell>
          <cell r="AB2024">
            <v>1</v>
          </cell>
          <cell r="AC2024" t="str">
            <v/>
          </cell>
          <cell r="AD2024" t="str">
            <v>KHP</v>
          </cell>
          <cell r="AE2024" t="str">
            <v>KHP</v>
          </cell>
          <cell r="AF2024">
            <v>1</v>
          </cell>
          <cell r="AG2024">
            <v>1</v>
          </cell>
          <cell r="AH2024">
            <v>0</v>
          </cell>
          <cell r="AI2024">
            <v>0</v>
          </cell>
          <cell r="AJ2024">
            <v>0</v>
          </cell>
          <cell r="AK2024">
            <v>0</v>
          </cell>
          <cell r="AL2024">
            <v>0</v>
          </cell>
          <cell r="AM2024">
            <v>1</v>
          </cell>
          <cell r="AN2024">
            <v>1</v>
          </cell>
          <cell r="AQ2024" t="str">
            <v>false</v>
          </cell>
          <cell r="AR2024" t="str">
            <v>htm</v>
          </cell>
          <cell r="AS2024">
            <v>23</v>
          </cell>
          <cell r="AT2024" t="str">
            <v>KD</v>
          </cell>
          <cell r="AU2024" t="str">
            <v>bus</v>
          </cell>
          <cell r="AX2024">
            <v>23</v>
          </cell>
          <cell r="AY2024" t="str">
            <v>Kijkduin</v>
          </cell>
          <cell r="AZ2024" t="str">
            <v>14.60</v>
          </cell>
          <cell r="BA2024" t="str">
            <v>15.00</v>
          </cell>
          <cell r="BB2024" t="str">
            <v>15.00</v>
          </cell>
          <cell r="BH2024" t="str">
            <v>HVS+PB</v>
          </cell>
          <cell r="BI2024" t="str">
            <v/>
          </cell>
        </row>
        <row r="2025">
          <cell r="A2025">
            <v>139</v>
          </cell>
          <cell r="B2025">
            <v>32000804</v>
          </cell>
          <cell r="C2025">
            <v>32000804</v>
          </cell>
          <cell r="D2025">
            <v>804</v>
          </cell>
          <cell r="I2025" t="str">
            <v/>
          </cell>
          <cell r="L2025" t="str">
            <v>Tesselseplein</v>
          </cell>
          <cell r="N2025" t="str">
            <v>Tesselseplein</v>
          </cell>
          <cell r="P2025" t="str">
            <v>Tesselseplein/Tesselsestraat</v>
          </cell>
          <cell r="R2025" t="str">
            <v>Den Haag</v>
          </cell>
          <cell r="S2025" t="str">
            <v>Den Haag</v>
          </cell>
          <cell r="U2025">
            <v>77567</v>
          </cell>
          <cell r="V2025">
            <v>456324</v>
          </cell>
          <cell r="W2025" t="str">
            <v>4.25733144</v>
          </cell>
          <cell r="X2025" t="str">
            <v>52.08975331</v>
          </cell>
          <cell r="Y2025">
            <v>803</v>
          </cell>
          <cell r="AA2025" t="str">
            <v>geen_abri</v>
          </cell>
          <cell r="AB2025">
            <v>5</v>
          </cell>
          <cell r="AC2025" t="str">
            <v/>
          </cell>
          <cell r="AD2025" t="str">
            <v/>
          </cell>
          <cell r="AE2025" t="str">
            <v/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 t="e">
            <v>#N/A</v>
          </cell>
          <cell r="AQ2025" t="str">
            <v>false</v>
          </cell>
          <cell r="AR2025" t="str">
            <v>htm</v>
          </cell>
          <cell r="AS2025">
            <v>23</v>
          </cell>
          <cell r="AT2025" t="str">
            <v>DD</v>
          </cell>
          <cell r="AU2025" t="str">
            <v>bus</v>
          </cell>
          <cell r="AX2025">
            <v>23</v>
          </cell>
          <cell r="AY2025" t="str">
            <v>Duindorp</v>
          </cell>
          <cell r="AZ2025" t="str">
            <v>18.00</v>
          </cell>
          <cell r="BA2025" t="str">
            <v>4.60</v>
          </cell>
          <cell r="BB2025" t="str">
            <v>4.60</v>
          </cell>
          <cell r="BH2025" t="str">
            <v/>
          </cell>
          <cell r="BI2025" t="str">
            <v/>
          </cell>
        </row>
        <row r="2026">
          <cell r="A2026">
            <v>1197</v>
          </cell>
          <cell r="B2026">
            <v>32001425</v>
          </cell>
          <cell r="C2026">
            <v>32001425</v>
          </cell>
          <cell r="D2026">
            <v>1425</v>
          </cell>
          <cell r="I2026" t="str">
            <v/>
          </cell>
          <cell r="L2026" t="str">
            <v>Teunisbloemplein</v>
          </cell>
          <cell r="N2026" t="str">
            <v>Teunisbloemplein</v>
          </cell>
          <cell r="P2026" t="str">
            <v>Kijkduinsestraat/Teunisbloemplein</v>
          </cell>
          <cell r="R2026" t="str">
            <v>Den Haag</v>
          </cell>
          <cell r="S2026" t="str">
            <v>Den Haag</v>
          </cell>
          <cell r="U2026">
            <v>75407</v>
          </cell>
          <cell r="V2026">
            <v>453391</v>
          </cell>
          <cell r="W2026" t="str">
            <v>4.22650379</v>
          </cell>
          <cell r="X2026" t="str">
            <v>52.06308943</v>
          </cell>
          <cell r="Y2026">
            <v>1425</v>
          </cell>
          <cell r="AA2026" t="str">
            <v>geen_abri</v>
          </cell>
          <cell r="AB2026">
            <v>1</v>
          </cell>
          <cell r="AC2026" t="str">
            <v/>
          </cell>
          <cell r="AD2026" t="str">
            <v>KHP</v>
          </cell>
          <cell r="AE2026" t="str">
            <v>KHP</v>
          </cell>
          <cell r="AF2026">
            <v>1</v>
          </cell>
          <cell r="AG2026">
            <v>1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1</v>
          </cell>
          <cell r="AN2026">
            <v>1</v>
          </cell>
          <cell r="AQ2026" t="str">
            <v>false</v>
          </cell>
          <cell r="AR2026" t="str">
            <v>htm</v>
          </cell>
          <cell r="AS2026">
            <v>26</v>
          </cell>
          <cell r="AT2026" t="str">
            <v>KD</v>
          </cell>
          <cell r="AU2026" t="str">
            <v>bus</v>
          </cell>
          <cell r="AX2026">
            <v>26</v>
          </cell>
          <cell r="AY2026" t="str">
            <v>Voorburg Station</v>
          </cell>
          <cell r="AZ2026" t="str">
            <v>18.50</v>
          </cell>
          <cell r="BA2026" t="str">
            <v>1.80</v>
          </cell>
          <cell r="BB2026" t="str">
            <v>1.80</v>
          </cell>
          <cell r="BH2026" t="str">
            <v/>
          </cell>
          <cell r="BI2026" t="str">
            <v>lantaarnpaal op ongeveer 20-30 cm afstand</v>
          </cell>
        </row>
        <row r="2027">
          <cell r="A2027">
            <v>1198</v>
          </cell>
          <cell r="B2027">
            <v>32001426</v>
          </cell>
          <cell r="C2027">
            <v>32001426</v>
          </cell>
          <cell r="D2027">
            <v>1426</v>
          </cell>
          <cell r="I2027" t="str">
            <v/>
          </cell>
          <cell r="L2027" t="str">
            <v>Teunisbloemplein</v>
          </cell>
          <cell r="N2027" t="str">
            <v>Teunisbloemplein</v>
          </cell>
          <cell r="P2027" t="str">
            <v>Kijkduinsestraat/Teunisbloemplein</v>
          </cell>
          <cell r="R2027" t="str">
            <v>Den Haag</v>
          </cell>
          <cell r="S2027" t="str">
            <v>Den Haag</v>
          </cell>
          <cell r="U2027">
            <v>75377</v>
          </cell>
          <cell r="V2027">
            <v>453410</v>
          </cell>
          <cell r="W2027" t="str">
            <v>4.22606196</v>
          </cell>
          <cell r="X2027" t="str">
            <v>52.06325586</v>
          </cell>
          <cell r="Y2027">
            <v>1425</v>
          </cell>
          <cell r="AA2027" t="str">
            <v>jcdecaux</v>
          </cell>
          <cell r="AB2027">
            <v>1</v>
          </cell>
          <cell r="AC2027" t="str">
            <v/>
          </cell>
          <cell r="AD2027" t="str">
            <v>KHP</v>
          </cell>
          <cell r="AE2027" t="str">
            <v>KHP</v>
          </cell>
          <cell r="AF2027">
            <v>1</v>
          </cell>
          <cell r="AG2027">
            <v>1</v>
          </cell>
          <cell r="AH2027">
            <v>0</v>
          </cell>
          <cell r="AI2027">
            <v>0</v>
          </cell>
          <cell r="AJ2027">
            <v>0</v>
          </cell>
          <cell r="AK2027">
            <v>0</v>
          </cell>
          <cell r="AL2027">
            <v>0</v>
          </cell>
          <cell r="AM2027">
            <v>1</v>
          </cell>
          <cell r="AN2027">
            <v>1</v>
          </cell>
          <cell r="AQ2027" t="str">
            <v>false</v>
          </cell>
          <cell r="AR2027" t="str">
            <v>htm</v>
          </cell>
          <cell r="AS2027">
            <v>26</v>
          </cell>
          <cell r="AT2027" t="str">
            <v>VS</v>
          </cell>
          <cell r="AU2027" t="str">
            <v>bus</v>
          </cell>
          <cell r="AX2027">
            <v>26</v>
          </cell>
          <cell r="AY2027" t="str">
            <v>Kijkduin</v>
          </cell>
          <cell r="AZ2027" t="str">
            <v>23.50</v>
          </cell>
          <cell r="BA2027" t="str">
            <v>1.50</v>
          </cell>
          <cell r="BB2027" t="str">
            <v>1.50</v>
          </cell>
          <cell r="BH2027" t="str">
            <v>HVS+PB</v>
          </cell>
          <cell r="BI2027" t="str">
            <v/>
          </cell>
        </row>
        <row r="2028">
          <cell r="A2028">
            <v>1183</v>
          </cell>
          <cell r="B2028">
            <v>54190190</v>
          </cell>
          <cell r="C2028">
            <v>42019401</v>
          </cell>
          <cell r="F2028">
            <v>42019401</v>
          </cell>
          <cell r="I2028" t="str">
            <v/>
          </cell>
          <cell r="L2028" t="str">
            <v>Teylingerlaan</v>
          </cell>
          <cell r="Q2028" t="str">
            <v>Poeldijk</v>
          </cell>
          <cell r="R2028" t="str">
            <v>PZH</v>
          </cell>
          <cell r="S2028" t="str">
            <v>Westland</v>
          </cell>
          <cell r="U2028">
            <v>75702</v>
          </cell>
          <cell r="V2028">
            <v>450454</v>
          </cell>
          <cell r="W2028" t="str">
            <v>4.23148650</v>
          </cell>
          <cell r="X2028" t="str">
            <v>52.03673810</v>
          </cell>
          <cell r="Y2028" t="str">
            <v>PdkTey</v>
          </cell>
          <cell r="AA2028" t="str">
            <v>geen_abri</v>
          </cell>
          <cell r="AB2028">
            <v>5</v>
          </cell>
          <cell r="AC2028" t="str">
            <v/>
          </cell>
          <cell r="AD2028" t="str">
            <v/>
          </cell>
          <cell r="AE2028" t="str">
            <v/>
          </cell>
          <cell r="AF2028">
            <v>0</v>
          </cell>
          <cell r="AG2028">
            <v>0</v>
          </cell>
          <cell r="AH2028">
            <v>0</v>
          </cell>
          <cell r="AI2028">
            <v>0</v>
          </cell>
          <cell r="AJ2028">
            <v>0</v>
          </cell>
          <cell r="AK2028">
            <v>0</v>
          </cell>
          <cell r="AL2028">
            <v>0</v>
          </cell>
          <cell r="AM2028">
            <v>0</v>
          </cell>
          <cell r="AN2028" t="e">
            <v>#N/A</v>
          </cell>
          <cell r="AQ2028" t="str">
            <v>false</v>
          </cell>
          <cell r="AR2028" t="str">
            <v>vtn</v>
          </cell>
          <cell r="AU2028" t="str">
            <v>bus</v>
          </cell>
          <cell r="AX2028">
            <v>86</v>
          </cell>
          <cell r="AY2028" t="str">
            <v>Schiedam Station</v>
          </cell>
          <cell r="AZ2028" t="str">
            <v>12.00</v>
          </cell>
          <cell r="BA2028" t="str">
            <v>0.50</v>
          </cell>
          <cell r="BB2028" t="str">
            <v>0.50</v>
          </cell>
          <cell r="BH2028" t="str">
            <v/>
          </cell>
          <cell r="BI2028" t="str">
            <v/>
          </cell>
        </row>
        <row r="2029">
          <cell r="A2029">
            <v>1184</v>
          </cell>
          <cell r="B2029">
            <v>54190200</v>
          </cell>
          <cell r="C2029">
            <v>42019402</v>
          </cell>
          <cell r="F2029">
            <v>42019402</v>
          </cell>
          <cell r="I2029" t="str">
            <v/>
          </cell>
          <cell r="L2029" t="str">
            <v>Teylingerlaan</v>
          </cell>
          <cell r="Q2029" t="str">
            <v>Poeldijk</v>
          </cell>
          <cell r="R2029" t="str">
            <v>PZH</v>
          </cell>
          <cell r="S2029" t="str">
            <v>Westland</v>
          </cell>
          <cell r="U2029">
            <v>75768</v>
          </cell>
          <cell r="V2029">
            <v>450504</v>
          </cell>
          <cell r="W2029" t="str">
            <v>4.23243663</v>
          </cell>
          <cell r="X2029" t="str">
            <v>52.03719686</v>
          </cell>
          <cell r="Y2029" t="str">
            <v>PdkTey</v>
          </cell>
          <cell r="AA2029" t="str">
            <v>mercury</v>
          </cell>
          <cell r="AB2029">
            <v>5</v>
          </cell>
          <cell r="AC2029" t="str">
            <v/>
          </cell>
          <cell r="AD2029" t="str">
            <v/>
          </cell>
          <cell r="AE2029" t="str">
            <v/>
          </cell>
          <cell r="AF2029">
            <v>0</v>
          </cell>
          <cell r="AG2029">
            <v>0</v>
          </cell>
          <cell r="AH2029">
            <v>0</v>
          </cell>
          <cell r="AI2029">
            <v>0</v>
          </cell>
          <cell r="AJ2029">
            <v>0</v>
          </cell>
          <cell r="AK2029">
            <v>0</v>
          </cell>
          <cell r="AL2029">
            <v>0</v>
          </cell>
          <cell r="AM2029">
            <v>0</v>
          </cell>
          <cell r="AN2029" t="e">
            <v>#N/A</v>
          </cell>
          <cell r="AQ2029" t="str">
            <v>false</v>
          </cell>
          <cell r="AR2029" t="str">
            <v>vtn</v>
          </cell>
          <cell r="AU2029" t="str">
            <v>bus</v>
          </cell>
          <cell r="AX2029">
            <v>86</v>
          </cell>
          <cell r="AY2029" t="str">
            <v>Den Haag Leyenburg</v>
          </cell>
          <cell r="AZ2029" t="str">
            <v>35.00</v>
          </cell>
          <cell r="BA2029" t="str">
            <v>0.40</v>
          </cell>
          <cell r="BB2029" t="str">
            <v>2.00</v>
          </cell>
          <cell r="BH2029" t="str">
            <v/>
          </cell>
          <cell r="BI2029" t="str">
            <v/>
          </cell>
        </row>
        <row r="2030">
          <cell r="A2030">
            <v>49</v>
          </cell>
          <cell r="B2030">
            <v>32000409</v>
          </cell>
          <cell r="C2030">
            <v>32000409</v>
          </cell>
          <cell r="D2030">
            <v>409</v>
          </cell>
          <cell r="I2030" t="str">
            <v/>
          </cell>
          <cell r="L2030" t="str">
            <v>Th. M. Bouwmeesterlaan</v>
          </cell>
          <cell r="N2030" t="str">
            <v>Theo Mann Bouwmeesterlaan</v>
          </cell>
          <cell r="P2030" t="str">
            <v>Th. M. Bouwmeesterln/voor de Kerk</v>
          </cell>
          <cell r="R2030" t="str">
            <v>Den Haag</v>
          </cell>
          <cell r="S2030" t="str">
            <v>Den Haag</v>
          </cell>
          <cell r="U2030">
            <v>82255</v>
          </cell>
          <cell r="V2030">
            <v>457993</v>
          </cell>
          <cell r="W2030" t="str">
            <v>4.32536911</v>
          </cell>
          <cell r="X2030" t="str">
            <v>52.10538810</v>
          </cell>
          <cell r="Y2030">
            <v>409</v>
          </cell>
          <cell r="AA2030" t="str">
            <v>jcdecaux</v>
          </cell>
          <cell r="AB2030">
            <v>1</v>
          </cell>
          <cell r="AC2030" t="str">
            <v/>
          </cell>
          <cell r="AD2030" t="str">
            <v>KHP</v>
          </cell>
          <cell r="AE2030" t="str">
            <v>KHP</v>
          </cell>
          <cell r="AF2030">
            <v>1</v>
          </cell>
          <cell r="AG2030">
            <v>1</v>
          </cell>
          <cell r="AH2030">
            <v>0</v>
          </cell>
          <cell r="AI2030">
            <v>0</v>
          </cell>
          <cell r="AJ2030">
            <v>0</v>
          </cell>
          <cell r="AK2030">
            <v>0</v>
          </cell>
          <cell r="AL2030">
            <v>0</v>
          </cell>
          <cell r="AM2030">
            <v>1</v>
          </cell>
          <cell r="AN2030">
            <v>1</v>
          </cell>
          <cell r="AQ2030" t="str">
            <v>false</v>
          </cell>
          <cell r="AR2030" t="str">
            <v>htm</v>
          </cell>
          <cell r="AS2030">
            <v>22</v>
          </cell>
          <cell r="AT2030" t="str">
            <v>SN</v>
          </cell>
          <cell r="AU2030" t="str">
            <v>bus</v>
          </cell>
          <cell r="AX2030">
            <v>22</v>
          </cell>
          <cell r="AY2030" t="str">
            <v>Scheveningen Noorderstrand</v>
          </cell>
          <cell r="AZ2030" t="str">
            <v>20.00</v>
          </cell>
          <cell r="BA2030" t="str">
            <v>4.50</v>
          </cell>
          <cell r="BB2030" t="str">
            <v>4.50</v>
          </cell>
          <cell r="BH2030" t="str">
            <v/>
          </cell>
          <cell r="BI2030" t="str">
            <v/>
          </cell>
        </row>
        <row r="2031">
          <cell r="A2031">
            <v>1901</v>
          </cell>
          <cell r="B2031">
            <v>54411730</v>
          </cell>
          <cell r="C2031">
            <v>42065501</v>
          </cell>
          <cell r="F2031">
            <v>42065501</v>
          </cell>
          <cell r="I2031" t="str">
            <v/>
          </cell>
          <cell r="L2031" t="str">
            <v>Theaterplein</v>
          </cell>
          <cell r="Q2031" t="str">
            <v>Zoetermeer</v>
          </cell>
          <cell r="R2031" t="str">
            <v>Zoetermeer</v>
          </cell>
          <cell r="S2031" t="str">
            <v>Zoetermeer</v>
          </cell>
          <cell r="U2031">
            <v>93679</v>
          </cell>
          <cell r="V2031">
            <v>453062</v>
          </cell>
          <cell r="W2031" t="str">
            <v>4.49298657</v>
          </cell>
          <cell r="X2031" t="str">
            <v>52.06245645</v>
          </cell>
          <cell r="Y2031" t="str">
            <v>ZtmThe</v>
          </cell>
          <cell r="AA2031" t="str">
            <v>aqui</v>
          </cell>
          <cell r="AB2031">
            <v>1</v>
          </cell>
          <cell r="AC2031" t="str">
            <v/>
          </cell>
          <cell r="AD2031" t="str">
            <v>KHP</v>
          </cell>
          <cell r="AE2031" t="str">
            <v>KHP</v>
          </cell>
          <cell r="AF2031">
            <v>1</v>
          </cell>
          <cell r="AG2031">
            <v>1</v>
          </cell>
          <cell r="AH2031">
            <v>0</v>
          </cell>
          <cell r="AI2031">
            <v>0</v>
          </cell>
          <cell r="AJ2031">
            <v>0</v>
          </cell>
          <cell r="AK2031">
            <v>0</v>
          </cell>
          <cell r="AL2031">
            <v>0</v>
          </cell>
          <cell r="AM2031">
            <v>1</v>
          </cell>
          <cell r="AN2031">
            <v>1</v>
          </cell>
          <cell r="AQ2031" t="str">
            <v>false</v>
          </cell>
          <cell r="AR2031" t="str">
            <v>vtn</v>
          </cell>
          <cell r="AU2031" t="str">
            <v>bus</v>
          </cell>
          <cell r="AX2031">
            <v>75</v>
          </cell>
          <cell r="AY2031" t="str">
            <v>Zoetermeer</v>
          </cell>
          <cell r="AZ2031" t="str">
            <v>18.65</v>
          </cell>
          <cell r="BA2031" t="str">
            <v>2.05</v>
          </cell>
          <cell r="BB2031" t="str">
            <v>2.05</v>
          </cell>
          <cell r="BH2031" t="str">
            <v/>
          </cell>
          <cell r="BI2031" t="str">
            <v/>
          </cell>
        </row>
        <row r="2032">
          <cell r="A2032">
            <v>1902</v>
          </cell>
          <cell r="B2032">
            <v>54411740</v>
          </cell>
          <cell r="C2032">
            <v>42065502</v>
          </cell>
          <cell r="F2032">
            <v>42065502</v>
          </cell>
          <cell r="I2032" t="str">
            <v/>
          </cell>
          <cell r="L2032" t="str">
            <v>Theaterplein</v>
          </cell>
          <cell r="Q2032" t="str">
            <v>Zoetermeer</v>
          </cell>
          <cell r="R2032" t="str">
            <v>Zoetermeer</v>
          </cell>
          <cell r="S2032" t="str">
            <v>Zoetermeer</v>
          </cell>
          <cell r="U2032">
            <v>93655</v>
          </cell>
          <cell r="V2032">
            <v>453065</v>
          </cell>
          <cell r="W2032" t="str">
            <v>4.49263609</v>
          </cell>
          <cell r="X2032" t="str">
            <v>52.06248076</v>
          </cell>
          <cell r="Y2032" t="str">
            <v>ZtmThe</v>
          </cell>
          <cell r="AA2032" t="str">
            <v>aqui</v>
          </cell>
          <cell r="AB2032">
            <v>1</v>
          </cell>
          <cell r="AC2032" t="str">
            <v/>
          </cell>
          <cell r="AD2032" t="str">
            <v>KHP</v>
          </cell>
          <cell r="AE2032" t="str">
            <v>KHP</v>
          </cell>
          <cell r="AF2032">
            <v>1</v>
          </cell>
          <cell r="AG2032">
            <v>1</v>
          </cell>
          <cell r="AH2032">
            <v>0</v>
          </cell>
          <cell r="AI2032">
            <v>0</v>
          </cell>
          <cell r="AJ2032">
            <v>0</v>
          </cell>
          <cell r="AK2032">
            <v>0</v>
          </cell>
          <cell r="AL2032">
            <v>0</v>
          </cell>
          <cell r="AM2032">
            <v>1</v>
          </cell>
          <cell r="AN2032">
            <v>1</v>
          </cell>
          <cell r="AQ2032" t="str">
            <v>false</v>
          </cell>
          <cell r="AR2032" t="str">
            <v>vtn</v>
          </cell>
          <cell r="AU2032" t="str">
            <v>bus</v>
          </cell>
          <cell r="AX2032">
            <v>71</v>
          </cell>
          <cell r="AY2032" t="str">
            <v>Zoetermeer Centrum West; 76 Ztrm Driemanspolder</v>
          </cell>
          <cell r="AZ2032" t="str">
            <v>31.90</v>
          </cell>
          <cell r="BA2032" t="str">
            <v>2.05</v>
          </cell>
          <cell r="BB2032" t="str">
            <v>2.85</v>
          </cell>
          <cell r="BH2032" t="str">
            <v>HVS+PB</v>
          </cell>
          <cell r="BI2032" t="str">
            <v/>
          </cell>
        </row>
        <row r="2033">
          <cell r="A2033">
            <v>1002</v>
          </cell>
          <cell r="B2033">
            <v>54110130</v>
          </cell>
          <cell r="C2033">
            <v>42019501</v>
          </cell>
          <cell r="F2033">
            <v>42019501</v>
          </cell>
          <cell r="I2033" t="str">
            <v/>
          </cell>
          <cell r="L2033" t="str">
            <v>Theems/Beers</v>
          </cell>
          <cell r="R2033" t="str">
            <v>Den Haag</v>
          </cell>
          <cell r="S2033" t="str">
            <v>Den Haag</v>
          </cell>
          <cell r="U2033">
            <v>86617</v>
          </cell>
          <cell r="V2033">
            <v>453815</v>
          </cell>
          <cell r="W2033" t="str">
            <v>4.38986793</v>
          </cell>
          <cell r="X2033" t="str">
            <v>52.06839700</v>
          </cell>
          <cell r="Y2033" t="str">
            <v>GvThee</v>
          </cell>
          <cell r="AA2033" t="str">
            <v>jcdecaux</v>
          </cell>
          <cell r="AB2033">
            <v>9</v>
          </cell>
          <cell r="AC2033" t="str">
            <v/>
          </cell>
          <cell r="AD2033" t="str">
            <v/>
          </cell>
          <cell r="AE2033" t="str">
            <v/>
          </cell>
          <cell r="AF2033">
            <v>1</v>
          </cell>
          <cell r="AG2033">
            <v>0</v>
          </cell>
          <cell r="AH2033">
            <v>0</v>
          </cell>
          <cell r="AI2033">
            <v>1</v>
          </cell>
          <cell r="AJ2033">
            <v>0</v>
          </cell>
          <cell r="AK2033">
            <v>0</v>
          </cell>
          <cell r="AL2033">
            <v>0</v>
          </cell>
          <cell r="AM2033">
            <v>0</v>
          </cell>
          <cell r="AN2033" t="e">
            <v>#N/A</v>
          </cell>
          <cell r="AP2033" t="str">
            <v>vervalt</v>
          </cell>
          <cell r="AQ2033" t="str">
            <v>true</v>
          </cell>
          <cell r="AR2033" t="str">
            <v>vtn</v>
          </cell>
          <cell r="AU2033" t="str">
            <v>bus</v>
          </cell>
          <cell r="AX2033">
            <v>61</v>
          </cell>
          <cell r="AY2033" t="str">
            <v>Den Haag Leidschenveen</v>
          </cell>
          <cell r="AZ2033" t="str">
            <v>29.00</v>
          </cell>
          <cell r="BA2033" t="str">
            <v>4.00</v>
          </cell>
          <cell r="BB2033" t="str">
            <v>4.40</v>
          </cell>
          <cell r="BH2033" t="str">
            <v>HVS</v>
          </cell>
          <cell r="BI2033" t="str">
            <v/>
          </cell>
        </row>
        <row r="2034">
          <cell r="A2034">
            <v>2127</v>
          </cell>
          <cell r="B2034">
            <v>42019502</v>
          </cell>
          <cell r="C2034">
            <v>42019502</v>
          </cell>
          <cell r="F2034">
            <v>42019502</v>
          </cell>
          <cell r="I2034" t="str">
            <v/>
          </cell>
          <cell r="L2034" t="str">
            <v>Theems/Beers</v>
          </cell>
          <cell r="R2034" t="str">
            <v>Den Haag</v>
          </cell>
          <cell r="S2034" t="str">
            <v>Den Haag</v>
          </cell>
          <cell r="U2034">
            <v>86585</v>
          </cell>
          <cell r="V2034">
            <v>453821</v>
          </cell>
          <cell r="W2034" t="str">
            <v>4.38940009</v>
          </cell>
          <cell r="X2034" t="str">
            <v>52.06844698</v>
          </cell>
          <cell r="Y2034" t="str">
            <v>GvThee</v>
          </cell>
          <cell r="AA2034" t="str">
            <v>geen_abri</v>
          </cell>
          <cell r="AB2034">
            <v>9</v>
          </cell>
          <cell r="AC2034" t="str">
            <v/>
          </cell>
          <cell r="AD2034" t="str">
            <v/>
          </cell>
          <cell r="AE2034" t="str">
            <v/>
          </cell>
          <cell r="AF2034">
            <v>0</v>
          </cell>
          <cell r="AG2034">
            <v>0</v>
          </cell>
          <cell r="AH2034">
            <v>0</v>
          </cell>
          <cell r="AI2034">
            <v>1</v>
          </cell>
          <cell r="AJ2034">
            <v>0</v>
          </cell>
          <cell r="AK2034">
            <v>0</v>
          </cell>
          <cell r="AL2034">
            <v>0</v>
          </cell>
          <cell r="AM2034">
            <v>0</v>
          </cell>
          <cell r="AN2034" t="e">
            <v>#N/A</v>
          </cell>
          <cell r="AP2034" t="str">
            <v>vervalt</v>
          </cell>
          <cell r="AQ2034" t="str">
            <v>true</v>
          </cell>
          <cell r="AR2034" t="str">
            <v>vtn</v>
          </cell>
          <cell r="AU2034" t="str">
            <v>bus</v>
          </cell>
          <cell r="AX2034">
            <v>61</v>
          </cell>
          <cell r="AY2034" t="str">
            <v>Pijnacker</v>
          </cell>
          <cell r="AZ2034" t="str">
            <v>0.00</v>
          </cell>
          <cell r="BA2034" t="str">
            <v>0.00</v>
          </cell>
          <cell r="BB2034" t="str">
            <v>0.00</v>
          </cell>
          <cell r="BH2034" t="str">
            <v/>
          </cell>
          <cell r="BI2034" t="str">
            <v/>
          </cell>
        </row>
        <row r="2035">
          <cell r="A2035">
            <v>435</v>
          </cell>
          <cell r="B2035">
            <v>32002637</v>
          </cell>
          <cell r="C2035">
            <v>32002637</v>
          </cell>
          <cell r="D2035">
            <v>2637</v>
          </cell>
          <cell r="I2035" t="str">
            <v/>
          </cell>
          <cell r="L2035" t="str">
            <v>Theresiastraat</v>
          </cell>
          <cell r="N2035" t="str">
            <v>Theresiastraat</v>
          </cell>
          <cell r="P2035" t="str">
            <v>Laan van Nieuw Oost Indië/Theresiastraat</v>
          </cell>
          <cell r="R2035" t="str">
            <v>Den Haag</v>
          </cell>
          <cell r="S2035" t="str">
            <v>Den Haag</v>
          </cell>
          <cell r="U2035">
            <v>83006</v>
          </cell>
          <cell r="V2035">
            <v>455885</v>
          </cell>
          <cell r="W2035" t="str">
            <v>4.33677462</v>
          </cell>
          <cell r="X2035" t="str">
            <v>52.08654217</v>
          </cell>
          <cell r="Y2035">
            <v>2637</v>
          </cell>
          <cell r="AA2035" t="str">
            <v>jcdecaux</v>
          </cell>
          <cell r="AB2035">
            <v>2</v>
          </cell>
          <cell r="AC2035" t="str">
            <v/>
          </cell>
          <cell r="AD2035" t="str">
            <v>KHP</v>
          </cell>
          <cell r="AE2035" t="str">
            <v>KHP</v>
          </cell>
          <cell r="AF2035">
            <v>0</v>
          </cell>
          <cell r="AG2035">
            <v>1</v>
          </cell>
          <cell r="AH2035">
            <v>0</v>
          </cell>
          <cell r="AI2035">
            <v>0</v>
          </cell>
          <cell r="AJ2035">
            <v>0</v>
          </cell>
          <cell r="AK2035">
            <v>0</v>
          </cell>
          <cell r="AL2035">
            <v>0</v>
          </cell>
          <cell r="AM2035">
            <v>1</v>
          </cell>
          <cell r="AN2035">
            <v>1</v>
          </cell>
          <cell r="AQ2035" t="str">
            <v>false</v>
          </cell>
          <cell r="AR2035" t="str">
            <v>htm</v>
          </cell>
          <cell r="AS2035">
            <v>23</v>
          </cell>
          <cell r="AT2035" t="str">
            <v>DD</v>
          </cell>
          <cell r="AU2035" t="str">
            <v>bus</v>
          </cell>
          <cell r="AX2035">
            <v>23</v>
          </cell>
          <cell r="AY2035" t="str">
            <v>Duindorp</v>
          </cell>
          <cell r="AZ2035" t="str">
            <v>19.00</v>
          </cell>
          <cell r="BA2035" t="str">
            <v>1.50</v>
          </cell>
          <cell r="BB2035" t="str">
            <v>1.50</v>
          </cell>
          <cell r="BH2035" t="str">
            <v/>
          </cell>
          <cell r="BI2035" t="str">
            <v/>
          </cell>
        </row>
        <row r="2036">
          <cell r="A2036">
            <v>436</v>
          </cell>
          <cell r="B2036">
            <v>32002638</v>
          </cell>
          <cell r="C2036">
            <v>32002638</v>
          </cell>
          <cell r="D2036">
            <v>2638</v>
          </cell>
          <cell r="I2036" t="str">
            <v/>
          </cell>
          <cell r="L2036" t="str">
            <v>Theresiastraat</v>
          </cell>
          <cell r="N2036" t="str">
            <v>Theresiastraat</v>
          </cell>
          <cell r="P2036" t="str">
            <v>Laan van Nieuw Oost Indië/Theresiastraat</v>
          </cell>
          <cell r="R2036" t="str">
            <v>Den Haag</v>
          </cell>
          <cell r="S2036" t="str">
            <v>Den Haag</v>
          </cell>
          <cell r="U2036">
            <v>83048</v>
          </cell>
          <cell r="V2036">
            <v>455815</v>
          </cell>
          <cell r="W2036" t="str">
            <v>4.33740209</v>
          </cell>
          <cell r="X2036" t="str">
            <v>52.08591856</v>
          </cell>
          <cell r="Y2036">
            <v>2637</v>
          </cell>
          <cell r="AA2036" t="str">
            <v>jcdecaux</v>
          </cell>
          <cell r="AB2036">
            <v>2</v>
          </cell>
          <cell r="AC2036" t="str">
            <v/>
          </cell>
          <cell r="AD2036" t="str">
            <v>KHP</v>
          </cell>
          <cell r="AE2036" t="str">
            <v>KHP</v>
          </cell>
          <cell r="AF2036">
            <v>0</v>
          </cell>
          <cell r="AG2036">
            <v>1</v>
          </cell>
          <cell r="AH2036">
            <v>0</v>
          </cell>
          <cell r="AI2036">
            <v>0</v>
          </cell>
          <cell r="AJ2036">
            <v>0</v>
          </cell>
          <cell r="AK2036">
            <v>0</v>
          </cell>
          <cell r="AL2036">
            <v>0</v>
          </cell>
          <cell r="AM2036">
            <v>1</v>
          </cell>
          <cell r="AN2036">
            <v>1</v>
          </cell>
          <cell r="AQ2036" t="str">
            <v>false</v>
          </cell>
          <cell r="AR2036" t="str">
            <v>htm</v>
          </cell>
          <cell r="AS2036">
            <v>23</v>
          </cell>
          <cell r="AT2036" t="str">
            <v>KD</v>
          </cell>
          <cell r="AU2036" t="str">
            <v>bus</v>
          </cell>
          <cell r="AX2036">
            <v>23</v>
          </cell>
          <cell r="AY2036" t="str">
            <v>Kijkduin</v>
          </cell>
          <cell r="AZ2036" t="str">
            <v>19.00</v>
          </cell>
          <cell r="BA2036" t="str">
            <v>1.50</v>
          </cell>
          <cell r="BB2036" t="str">
            <v>1.50</v>
          </cell>
          <cell r="BH2036" t="str">
            <v/>
          </cell>
          <cell r="BI2036" t="str">
            <v/>
          </cell>
        </row>
        <row r="2037">
          <cell r="A2037">
            <v>140</v>
          </cell>
          <cell r="B2037">
            <v>32000805</v>
          </cell>
          <cell r="C2037">
            <v>32000805</v>
          </cell>
          <cell r="D2037">
            <v>805</v>
          </cell>
          <cell r="I2037" t="str">
            <v/>
          </cell>
          <cell r="L2037" t="str">
            <v>Tholensestraat</v>
          </cell>
          <cell r="N2037" t="str">
            <v>Tholensestraat</v>
          </cell>
          <cell r="P2037" t="str">
            <v>Duivelandsestraat/Tholensestraat</v>
          </cell>
          <cell r="R2037" t="str">
            <v>Den Haag</v>
          </cell>
          <cell r="S2037" t="str">
            <v>Den Haag</v>
          </cell>
          <cell r="U2037">
            <v>77467</v>
          </cell>
          <cell r="V2037">
            <v>455919</v>
          </cell>
          <cell r="W2037" t="str">
            <v>4.25596463</v>
          </cell>
          <cell r="X2037" t="str">
            <v>52.08609974</v>
          </cell>
          <cell r="Y2037" t="str">
            <v/>
          </cell>
          <cell r="AA2037" t="str">
            <v>jcdecaux</v>
          </cell>
          <cell r="AB2037">
            <v>4</v>
          </cell>
          <cell r="AC2037" t="str">
            <v>Extra</v>
          </cell>
          <cell r="AD2037" t="str">
            <v/>
          </cell>
          <cell r="AE2037" t="str">
            <v>Extra</v>
          </cell>
          <cell r="AF2037">
            <v>0</v>
          </cell>
          <cell r="AG2037">
            <v>0</v>
          </cell>
          <cell r="AH2037">
            <v>0</v>
          </cell>
          <cell r="AI2037">
            <v>0</v>
          </cell>
          <cell r="AJ2037">
            <v>0</v>
          </cell>
          <cell r="AK2037">
            <v>0</v>
          </cell>
          <cell r="AL2037">
            <v>0</v>
          </cell>
          <cell r="AM2037">
            <v>0</v>
          </cell>
          <cell r="AN2037" t="e">
            <v>#N/A</v>
          </cell>
          <cell r="AQ2037" t="str">
            <v>false</v>
          </cell>
          <cell r="AR2037" t="str">
            <v>htm</v>
          </cell>
          <cell r="AS2037">
            <v>12</v>
          </cell>
          <cell r="AT2037" t="str">
            <v>HS</v>
          </cell>
          <cell r="AU2037" t="str">
            <v>tram</v>
          </cell>
          <cell r="AW2037">
            <v>12</v>
          </cell>
          <cell r="AX2037">
            <v>12</v>
          </cell>
          <cell r="AY2037" t="str">
            <v>Station HS</v>
          </cell>
          <cell r="AZ2037" t="str">
            <v>34.00</v>
          </cell>
          <cell r="BA2037" t="str">
            <v>0.50</v>
          </cell>
          <cell r="BB2037" t="str">
            <v>1.60</v>
          </cell>
          <cell r="BH2037" t="str">
            <v/>
          </cell>
          <cell r="BI2037" t="str">
            <v/>
          </cell>
        </row>
        <row r="2038">
          <cell r="A2038">
            <v>141</v>
          </cell>
          <cell r="B2038">
            <v>32000806</v>
          </cell>
          <cell r="C2038">
            <v>32000806</v>
          </cell>
          <cell r="D2038">
            <v>806</v>
          </cell>
          <cell r="I2038" t="str">
            <v/>
          </cell>
          <cell r="L2038" t="str">
            <v>Tholensestraat</v>
          </cell>
          <cell r="N2038" t="str">
            <v>Tholensestraat</v>
          </cell>
          <cell r="P2038" t="str">
            <v>Duivelandsestraat/Tholensestraat</v>
          </cell>
          <cell r="R2038" t="str">
            <v>Den Haag</v>
          </cell>
          <cell r="S2038" t="str">
            <v>Den Haag</v>
          </cell>
          <cell r="U2038">
            <v>77444</v>
          </cell>
          <cell r="V2038">
            <v>455941</v>
          </cell>
          <cell r="W2038" t="str">
            <v>4.25562411</v>
          </cell>
          <cell r="X2038" t="str">
            <v>52.08629422</v>
          </cell>
          <cell r="Y2038" t="str">
            <v/>
          </cell>
          <cell r="AA2038" t="str">
            <v>geen_abri</v>
          </cell>
          <cell r="AB2038">
            <v>5</v>
          </cell>
          <cell r="AC2038" t="str">
            <v/>
          </cell>
          <cell r="AD2038" t="str">
            <v/>
          </cell>
          <cell r="AE2038" t="str">
            <v/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0</v>
          </cell>
          <cell r="AK2038">
            <v>0</v>
          </cell>
          <cell r="AL2038">
            <v>0</v>
          </cell>
          <cell r="AM2038">
            <v>0</v>
          </cell>
          <cell r="AN2038" t="e">
            <v>#N/A</v>
          </cell>
          <cell r="AQ2038" t="str">
            <v>false</v>
          </cell>
          <cell r="AR2038" t="str">
            <v>htm</v>
          </cell>
          <cell r="AS2038">
            <v>12</v>
          </cell>
          <cell r="AT2038" t="str">
            <v>DD</v>
          </cell>
          <cell r="AU2038" t="str">
            <v>tram</v>
          </cell>
          <cell r="AW2038">
            <v>12</v>
          </cell>
          <cell r="AX2038">
            <v>12</v>
          </cell>
          <cell r="AY2038" t="str">
            <v>Duindorp</v>
          </cell>
          <cell r="AZ2038" t="str">
            <v>34.50</v>
          </cell>
          <cell r="BA2038" t="str">
            <v>1.00</v>
          </cell>
          <cell r="BB2038" t="str">
            <v>1.00</v>
          </cell>
          <cell r="BH2038" t="str">
            <v/>
          </cell>
          <cell r="BI2038" t="str">
            <v/>
          </cell>
        </row>
        <row r="2039">
          <cell r="A2039">
            <v>316</v>
          </cell>
          <cell r="B2039">
            <v>32001913</v>
          </cell>
          <cell r="C2039">
            <v>32001913</v>
          </cell>
          <cell r="D2039">
            <v>1913</v>
          </cell>
          <cell r="I2039" t="str">
            <v/>
          </cell>
          <cell r="L2039" t="str">
            <v>Thorbeckelaan</v>
          </cell>
          <cell r="N2039" t="str">
            <v>Thorbeckelaan</v>
          </cell>
          <cell r="P2039" t="str">
            <v>Albardastraat/Thorbeckelaan</v>
          </cell>
          <cell r="R2039" t="str">
            <v>Den Haag</v>
          </cell>
          <cell r="S2039" t="str">
            <v>Den Haag</v>
          </cell>
          <cell r="U2039">
            <v>77185</v>
          </cell>
          <cell r="V2039">
            <v>453480</v>
          </cell>
          <cell r="W2039" t="str">
            <v>4.25240704</v>
          </cell>
          <cell r="X2039" t="str">
            <v>52.06414182</v>
          </cell>
          <cell r="Y2039">
            <v>1913</v>
          </cell>
          <cell r="AA2039" t="str">
            <v>jcdecaux</v>
          </cell>
          <cell r="AB2039">
            <v>1</v>
          </cell>
          <cell r="AC2039" t="str">
            <v/>
          </cell>
          <cell r="AD2039" t="str">
            <v>KHP</v>
          </cell>
          <cell r="AE2039" t="str">
            <v>KHP</v>
          </cell>
          <cell r="AF2039">
            <v>1</v>
          </cell>
          <cell r="AG2039">
            <v>0</v>
          </cell>
          <cell r="AH2039">
            <v>0</v>
          </cell>
          <cell r="AI2039">
            <v>1</v>
          </cell>
          <cell r="AJ2039">
            <v>0</v>
          </cell>
          <cell r="AK2039">
            <v>0</v>
          </cell>
          <cell r="AL2039">
            <v>1</v>
          </cell>
          <cell r="AM2039">
            <v>1</v>
          </cell>
          <cell r="AN2039" t="e">
            <v>#N/A</v>
          </cell>
          <cell r="AQ2039" t="str">
            <v>false</v>
          </cell>
          <cell r="AR2039" t="str">
            <v>htm</v>
          </cell>
          <cell r="AS2039">
            <v>21</v>
          </cell>
          <cell r="AT2039" t="str">
            <v>VR</v>
          </cell>
          <cell r="AU2039" t="str">
            <v>bus</v>
          </cell>
          <cell r="AX2039">
            <v>21</v>
          </cell>
          <cell r="AY2039" t="str">
            <v>Vrederust</v>
          </cell>
          <cell r="AZ2039" t="str">
            <v>25.65</v>
          </cell>
          <cell r="BA2039" t="str">
            <v>0.85</v>
          </cell>
          <cell r="BB2039" t="str">
            <v>0.85</v>
          </cell>
          <cell r="BD2039" t="str">
            <v>Halte zal worden verplaatst bij routewijziging lijn 21</v>
          </cell>
          <cell r="BH2039" t="str">
            <v/>
          </cell>
          <cell r="BI2039" t="str">
            <v/>
          </cell>
        </row>
        <row r="2040">
          <cell r="A2040">
            <v>317</v>
          </cell>
          <cell r="B2040">
            <v>32001914</v>
          </cell>
          <cell r="C2040">
            <v>32001914</v>
          </cell>
          <cell r="D2040">
            <v>1914</v>
          </cell>
          <cell r="I2040" t="str">
            <v/>
          </cell>
          <cell r="L2040" t="str">
            <v>Thorbeckelaan</v>
          </cell>
          <cell r="N2040" t="str">
            <v>Thorbeckelaan</v>
          </cell>
          <cell r="P2040" t="str">
            <v>Appelstraat / Thorbeckelaan</v>
          </cell>
          <cell r="R2040" t="str">
            <v>Den Haag</v>
          </cell>
          <cell r="S2040" t="str">
            <v>Den Haag</v>
          </cell>
          <cell r="U2040">
            <v>77251</v>
          </cell>
          <cell r="V2040">
            <v>453571</v>
          </cell>
          <cell r="W2040" t="str">
            <v>4.25334864</v>
          </cell>
          <cell r="X2040" t="str">
            <v>52.06496887</v>
          </cell>
          <cell r="Y2040">
            <v>1913</v>
          </cell>
          <cell r="AA2040" t="str">
            <v>geen_abri</v>
          </cell>
          <cell r="AB2040">
            <v>1</v>
          </cell>
          <cell r="AC2040" t="str">
            <v/>
          </cell>
          <cell r="AD2040" t="str">
            <v>KHP</v>
          </cell>
          <cell r="AE2040" t="str">
            <v>KHP</v>
          </cell>
          <cell r="AF2040">
            <v>1</v>
          </cell>
          <cell r="AG2040">
            <v>1</v>
          </cell>
          <cell r="AH2040">
            <v>0</v>
          </cell>
          <cell r="AI2040">
            <v>0</v>
          </cell>
          <cell r="AJ2040">
            <v>0</v>
          </cell>
          <cell r="AK2040">
            <v>0</v>
          </cell>
          <cell r="AL2040">
            <v>0</v>
          </cell>
          <cell r="AM2040">
            <v>1</v>
          </cell>
          <cell r="AN2040">
            <v>1</v>
          </cell>
          <cell r="AQ2040" t="str">
            <v>false</v>
          </cell>
          <cell r="AR2040" t="str">
            <v>htm</v>
          </cell>
          <cell r="AS2040">
            <v>21</v>
          </cell>
          <cell r="AT2040" t="str">
            <v>SN</v>
          </cell>
          <cell r="AU2040" t="str">
            <v>bus</v>
          </cell>
          <cell r="AX2040">
            <v>21</v>
          </cell>
          <cell r="AY2040" t="str">
            <v>Scheveningen Noorderstrand</v>
          </cell>
          <cell r="AZ2040" t="str">
            <v>31.70</v>
          </cell>
          <cell r="BA2040" t="str">
            <v>2.60</v>
          </cell>
          <cell r="BB2040" t="str">
            <v>2.60</v>
          </cell>
          <cell r="BH2040" t="str">
            <v/>
          </cell>
          <cell r="BI2040" t="str">
            <v/>
          </cell>
        </row>
        <row r="2041">
          <cell r="A2041">
            <v>324</v>
          </cell>
          <cell r="B2041">
            <v>32001921</v>
          </cell>
          <cell r="C2041">
            <v>32001921</v>
          </cell>
          <cell r="D2041">
            <v>1921</v>
          </cell>
          <cell r="I2041" t="str">
            <v/>
          </cell>
          <cell r="L2041" t="str">
            <v>Thorbeckelaan</v>
          </cell>
          <cell r="N2041" t="str">
            <v>Thorbeckelaan</v>
          </cell>
          <cell r="P2041" t="str">
            <v>Oude Haagweg/Thorbeckelaan</v>
          </cell>
          <cell r="R2041" t="str">
            <v>Den Haag</v>
          </cell>
          <cell r="S2041" t="str">
            <v>Den Haag</v>
          </cell>
          <cell r="U2041">
            <v>77630</v>
          </cell>
          <cell r="V2041">
            <v>453284</v>
          </cell>
          <cell r="W2041" t="str">
            <v>4.25893980</v>
          </cell>
          <cell r="X2041" t="str">
            <v>52.06244277</v>
          </cell>
          <cell r="Y2041" t="str">
            <v/>
          </cell>
          <cell r="AA2041" t="str">
            <v>jcdecaux</v>
          </cell>
          <cell r="AB2041">
            <v>4</v>
          </cell>
          <cell r="AC2041" t="str">
            <v>Extra</v>
          </cell>
          <cell r="AD2041" t="str">
            <v/>
          </cell>
          <cell r="AE2041" t="str">
            <v>Extra</v>
          </cell>
          <cell r="AF2041">
            <v>0</v>
          </cell>
          <cell r="AG2041">
            <v>0</v>
          </cell>
          <cell r="AH2041">
            <v>0</v>
          </cell>
          <cell r="AI2041">
            <v>0</v>
          </cell>
          <cell r="AJ2041">
            <v>0</v>
          </cell>
          <cell r="AK2041">
            <v>0</v>
          </cell>
          <cell r="AL2041">
            <v>0</v>
          </cell>
          <cell r="AM2041">
            <v>0</v>
          </cell>
          <cell r="AN2041" t="e">
            <v>#N/A</v>
          </cell>
          <cell r="AQ2041" t="str">
            <v>false</v>
          </cell>
          <cell r="AR2041" t="str">
            <v>htm</v>
          </cell>
          <cell r="AS2041">
            <v>2</v>
          </cell>
          <cell r="AT2041" t="str">
            <v>KS</v>
          </cell>
          <cell r="AU2041" t="str">
            <v>tram</v>
          </cell>
          <cell r="AW2041">
            <v>2</v>
          </cell>
          <cell r="AX2041">
            <v>2</v>
          </cell>
          <cell r="AY2041" t="str">
            <v>Kraayenstein</v>
          </cell>
          <cell r="AZ2041" t="str">
            <v>33.40</v>
          </cell>
          <cell r="BA2041" t="str">
            <v>1.90</v>
          </cell>
          <cell r="BB2041" t="str">
            <v>1.90</v>
          </cell>
          <cell r="BH2041" t="str">
            <v/>
          </cell>
          <cell r="BI2041" t="str">
            <v/>
          </cell>
        </row>
        <row r="2042">
          <cell r="A2042">
            <v>325</v>
          </cell>
          <cell r="B2042">
            <v>32001922</v>
          </cell>
          <cell r="C2042">
            <v>32001922</v>
          </cell>
          <cell r="D2042">
            <v>1922</v>
          </cell>
          <cell r="I2042" t="str">
            <v/>
          </cell>
          <cell r="L2042" t="str">
            <v>Thorbeckelaan</v>
          </cell>
          <cell r="N2042" t="str">
            <v>Thorbeckelaan</v>
          </cell>
          <cell r="P2042" t="str">
            <v>Oude Haagweg/Thorbeckelaan</v>
          </cell>
          <cell r="R2042" t="str">
            <v>Den Haag</v>
          </cell>
          <cell r="S2042" t="str">
            <v>Den Haag</v>
          </cell>
          <cell r="U2042">
            <v>77654</v>
          </cell>
          <cell r="V2042">
            <v>453295</v>
          </cell>
          <cell r="W2042" t="str">
            <v>4.25928723</v>
          </cell>
          <cell r="X2042" t="str">
            <v>52.06254497</v>
          </cell>
          <cell r="Y2042" t="str">
            <v/>
          </cell>
          <cell r="AA2042" t="str">
            <v>jcdecaux</v>
          </cell>
          <cell r="AB2042">
            <v>4</v>
          </cell>
          <cell r="AC2042" t="str">
            <v>Extra</v>
          </cell>
          <cell r="AD2042" t="str">
            <v/>
          </cell>
          <cell r="AE2042" t="str">
            <v>Extra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0</v>
          </cell>
          <cell r="AK2042">
            <v>0</v>
          </cell>
          <cell r="AL2042">
            <v>0</v>
          </cell>
          <cell r="AM2042">
            <v>0</v>
          </cell>
          <cell r="AN2042" t="e">
            <v>#N/A</v>
          </cell>
          <cell r="AQ2042" t="str">
            <v>false</v>
          </cell>
          <cell r="AR2042" t="str">
            <v>htm</v>
          </cell>
          <cell r="AS2042">
            <v>2</v>
          </cell>
          <cell r="AT2042" t="str">
            <v>LD</v>
          </cell>
          <cell r="AU2042" t="str">
            <v>tram</v>
          </cell>
          <cell r="AW2042">
            <v>2</v>
          </cell>
          <cell r="AX2042">
            <v>2</v>
          </cell>
          <cell r="AY2042" t="str">
            <v>Leidschendam Leidsenhage</v>
          </cell>
          <cell r="AZ2042" t="str">
            <v>32.30</v>
          </cell>
          <cell r="BA2042" t="str">
            <v>2.40</v>
          </cell>
          <cell r="BB2042" t="str">
            <v>2.40</v>
          </cell>
          <cell r="BH2042" t="str">
            <v/>
          </cell>
          <cell r="BI2042" t="str">
            <v/>
          </cell>
        </row>
        <row r="2043">
          <cell r="A2043">
            <v>908</v>
          </cell>
          <cell r="B2043">
            <v>32009558</v>
          </cell>
          <cell r="C2043">
            <v>42019601</v>
          </cell>
          <cell r="D2043">
            <v>9558</v>
          </cell>
          <cell r="F2043">
            <v>42019601</v>
          </cell>
          <cell r="I2043" t="str">
            <v/>
          </cell>
          <cell r="L2043" t="str">
            <v>Tiber</v>
          </cell>
          <cell r="R2043" t="str">
            <v>Den Haag</v>
          </cell>
          <cell r="S2043" t="str">
            <v>Den Haag</v>
          </cell>
          <cell r="U2043">
            <v>86376</v>
          </cell>
          <cell r="V2043">
            <v>453084</v>
          </cell>
          <cell r="W2043" t="str">
            <v>4.38650048</v>
          </cell>
          <cell r="X2043" t="str">
            <v>52.06179774</v>
          </cell>
          <cell r="Y2043" t="str">
            <v/>
          </cell>
          <cell r="AA2043" t="str">
            <v>geen_abri</v>
          </cell>
          <cell r="AB2043">
            <v>9</v>
          </cell>
          <cell r="AC2043" t="str">
            <v/>
          </cell>
          <cell r="AD2043" t="str">
            <v/>
          </cell>
          <cell r="AE2043" t="str">
            <v/>
          </cell>
          <cell r="AF2043">
            <v>0</v>
          </cell>
          <cell r="AG2043">
            <v>0</v>
          </cell>
          <cell r="AH2043">
            <v>0</v>
          </cell>
          <cell r="AI2043">
            <v>1</v>
          </cell>
          <cell r="AJ2043">
            <v>0</v>
          </cell>
          <cell r="AK2043">
            <v>0</v>
          </cell>
          <cell r="AL2043">
            <v>0</v>
          </cell>
          <cell r="AM2043">
            <v>0</v>
          </cell>
          <cell r="AN2043" t="e">
            <v>#N/A</v>
          </cell>
          <cell r="AP2043" t="str">
            <v>vervalt</v>
          </cell>
          <cell r="AQ2043" t="str">
            <v>true</v>
          </cell>
          <cell r="AR2043" t="str">
            <v>vtn</v>
          </cell>
          <cell r="AU2043" t="str">
            <v>bus</v>
          </cell>
          <cell r="AX2043">
            <v>61</v>
          </cell>
          <cell r="AY2043" t="str">
            <v>Den Haag Leidschenveen</v>
          </cell>
          <cell r="AZ2043" t="str">
            <v>33.00</v>
          </cell>
          <cell r="BA2043" t="str">
            <v>1.80</v>
          </cell>
          <cell r="BB2043" t="str">
            <v>3.00</v>
          </cell>
          <cell r="BH2043" t="str">
            <v>HVS</v>
          </cell>
          <cell r="BI2043" t="str">
            <v/>
          </cell>
        </row>
        <row r="2044">
          <cell r="A2044">
            <v>1015</v>
          </cell>
          <cell r="B2044">
            <v>54110500</v>
          </cell>
          <cell r="C2044">
            <v>42019602</v>
          </cell>
          <cell r="F2044">
            <v>42019602</v>
          </cell>
          <cell r="I2044" t="str">
            <v/>
          </cell>
          <cell r="L2044" t="str">
            <v>Tiber</v>
          </cell>
          <cell r="R2044" t="str">
            <v>Den Haag</v>
          </cell>
          <cell r="S2044" t="str">
            <v>Den Haag</v>
          </cell>
          <cell r="U2044">
            <v>86467</v>
          </cell>
          <cell r="V2044">
            <v>452946</v>
          </cell>
          <cell r="W2044" t="str">
            <v>4.38785498</v>
          </cell>
          <cell r="X2044" t="str">
            <v>52.06056881</v>
          </cell>
          <cell r="Y2044" t="str">
            <v>GvTibe</v>
          </cell>
          <cell r="AA2044" t="str">
            <v>geen_abri</v>
          </cell>
          <cell r="AB2044">
            <v>1</v>
          </cell>
          <cell r="AC2044" t="str">
            <v/>
          </cell>
          <cell r="AD2044" t="str">
            <v/>
          </cell>
          <cell r="AE2044" t="str">
            <v/>
          </cell>
          <cell r="AF2044">
            <v>0</v>
          </cell>
          <cell r="AG2044">
            <v>0</v>
          </cell>
          <cell r="AH2044">
            <v>0</v>
          </cell>
          <cell r="AI2044">
            <v>1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 t="e">
            <v>#N/A</v>
          </cell>
          <cell r="AP2044" t="str">
            <v>vervalt</v>
          </cell>
          <cell r="AQ2044" t="str">
            <v>true</v>
          </cell>
          <cell r="AR2044" t="str">
            <v>vtn</v>
          </cell>
          <cell r="AU2044" t="str">
            <v>bus</v>
          </cell>
          <cell r="AX2044">
            <v>61</v>
          </cell>
          <cell r="AY2044" t="str">
            <v>Pijnacker</v>
          </cell>
          <cell r="AZ2044" t="str">
            <v>18.00</v>
          </cell>
          <cell r="BA2044" t="str">
            <v>2.40</v>
          </cell>
          <cell r="BB2044" t="str">
            <v>2.40</v>
          </cell>
          <cell r="BH2044" t="str">
            <v>HVS</v>
          </cell>
          <cell r="BI2044" t="str">
            <v/>
          </cell>
        </row>
        <row r="2045">
          <cell r="C2045" t="str">
            <v>n.t.b.</v>
          </cell>
          <cell r="I2045" t="str">
            <v/>
          </cell>
          <cell r="L2045" t="str">
            <v>Tiendweg/Gemeentehuis</v>
          </cell>
          <cell r="Q2045" t="str">
            <v>Schipluiden</v>
          </cell>
          <cell r="R2045" t="str">
            <v>Midden-Delftland</v>
          </cell>
          <cell r="S2045" t="str">
            <v>Midden-Delfland</v>
          </cell>
          <cell r="U2045" t="str">
            <v/>
          </cell>
          <cell r="V2045" t="str">
            <v/>
          </cell>
          <cell r="W2045" t="str">
            <v/>
          </cell>
          <cell r="X2045" t="str">
            <v/>
          </cell>
          <cell r="AC2045" t="str">
            <v/>
          </cell>
          <cell r="AD2045" t="str">
            <v>KHP</v>
          </cell>
          <cell r="AE2045" t="str">
            <v>KHP</v>
          </cell>
          <cell r="AF2045">
            <v>1</v>
          </cell>
          <cell r="AG2045">
            <v>0</v>
          </cell>
          <cell r="AH2045">
            <v>1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1</v>
          </cell>
          <cell r="AN2045" t="e">
            <v>#N/A</v>
          </cell>
          <cell r="AQ2045" t="str">
            <v>false</v>
          </cell>
          <cell r="AR2045" t="str">
            <v>vtn</v>
          </cell>
          <cell r="AU2045" t="str">
            <v>bus</v>
          </cell>
          <cell r="AX2045">
            <v>38</v>
          </cell>
          <cell r="AY2045" t="str">
            <v>Maassluis</v>
          </cell>
          <cell r="BD2045" t="str">
            <v>Toekomstige halte?</v>
          </cell>
          <cell r="BH2045" t="str">
            <v/>
          </cell>
          <cell r="BI2045" t="str">
            <v/>
          </cell>
        </row>
        <row r="2046">
          <cell r="C2046" t="str">
            <v>n.t.b.</v>
          </cell>
          <cell r="I2046" t="str">
            <v/>
          </cell>
          <cell r="L2046" t="str">
            <v>Tiendweg/Gemeentehuis</v>
          </cell>
          <cell r="Q2046" t="str">
            <v>Schipluiden</v>
          </cell>
          <cell r="R2046" t="str">
            <v>Midden-Delftland</v>
          </cell>
          <cell r="S2046" t="str">
            <v>Midden-Delfland</v>
          </cell>
          <cell r="U2046" t="str">
            <v/>
          </cell>
          <cell r="V2046" t="str">
            <v/>
          </cell>
          <cell r="W2046" t="str">
            <v/>
          </cell>
          <cell r="X2046" t="str">
            <v/>
          </cell>
          <cell r="AC2046" t="str">
            <v/>
          </cell>
          <cell r="AD2046" t="str">
            <v>KHP</v>
          </cell>
          <cell r="AE2046" t="str">
            <v>KHP</v>
          </cell>
          <cell r="AF2046">
            <v>1</v>
          </cell>
          <cell r="AG2046">
            <v>0</v>
          </cell>
          <cell r="AH2046">
            <v>1</v>
          </cell>
          <cell r="AI2046">
            <v>0</v>
          </cell>
          <cell r="AJ2046">
            <v>0</v>
          </cell>
          <cell r="AK2046">
            <v>0</v>
          </cell>
          <cell r="AL2046">
            <v>0</v>
          </cell>
          <cell r="AM2046">
            <v>1</v>
          </cell>
          <cell r="AN2046" t="e">
            <v>#N/A</v>
          </cell>
          <cell r="AQ2046" t="str">
            <v>false</v>
          </cell>
          <cell r="AR2046" t="str">
            <v>vtn</v>
          </cell>
          <cell r="AU2046" t="str">
            <v>bus</v>
          </cell>
          <cell r="AX2046">
            <v>38</v>
          </cell>
          <cell r="AY2046" t="str">
            <v>Delft Station</v>
          </cell>
          <cell r="BD2046" t="str">
            <v>Toekomstige halte?</v>
          </cell>
          <cell r="BH2046" t="str">
            <v/>
          </cell>
          <cell r="BI2046" t="str">
            <v/>
          </cell>
        </row>
        <row r="2047">
          <cell r="A2047">
            <v>570</v>
          </cell>
          <cell r="B2047">
            <v>32003109</v>
          </cell>
          <cell r="C2047">
            <v>32003109</v>
          </cell>
          <cell r="D2047">
            <v>3109</v>
          </cell>
          <cell r="I2047" t="str">
            <v/>
          </cell>
          <cell r="L2047" t="str">
            <v>Tienhovenselaan</v>
          </cell>
          <cell r="N2047" t="str">
            <v>Tienhovenselaan</v>
          </cell>
          <cell r="P2047" t="str">
            <v>Escamplaan/Tienhovenselaan</v>
          </cell>
          <cell r="R2047" t="str">
            <v>Den Haag</v>
          </cell>
          <cell r="S2047" t="str">
            <v>Den Haag</v>
          </cell>
          <cell r="U2047">
            <v>78894</v>
          </cell>
          <cell r="V2047">
            <v>453518</v>
          </cell>
          <cell r="W2047" t="str">
            <v>4.27731684</v>
          </cell>
          <cell r="X2047" t="str">
            <v>52.06472073</v>
          </cell>
          <cell r="Y2047" t="str">
            <v/>
          </cell>
          <cell r="AA2047" t="str">
            <v>jcdecaux</v>
          </cell>
          <cell r="AB2047">
            <v>4</v>
          </cell>
          <cell r="AC2047" t="str">
            <v>B-RRBinnen</v>
          </cell>
          <cell r="AD2047" t="str">
            <v/>
          </cell>
          <cell r="AE2047" t="str">
            <v>B-RRBinnen</v>
          </cell>
          <cell r="AF2047">
            <v>0</v>
          </cell>
          <cell r="AG2047">
            <v>0</v>
          </cell>
          <cell r="AH2047">
            <v>0</v>
          </cell>
          <cell r="AI2047">
            <v>0</v>
          </cell>
          <cell r="AJ2047">
            <v>0</v>
          </cell>
          <cell r="AK2047">
            <v>0</v>
          </cell>
          <cell r="AL2047">
            <v>0</v>
          </cell>
          <cell r="AM2047">
            <v>0</v>
          </cell>
          <cell r="AN2047" t="e">
            <v>#N/A</v>
          </cell>
          <cell r="AP2047" t="str">
            <v>Midden?</v>
          </cell>
          <cell r="AQ2047" t="str">
            <v>false</v>
          </cell>
          <cell r="AR2047" t="str">
            <v>htm</v>
          </cell>
          <cell r="AS2047">
            <v>4.5999999999999996</v>
          </cell>
          <cell r="AT2047" t="str">
            <v>JL</v>
          </cell>
          <cell r="AU2047" t="str">
            <v>rrail</v>
          </cell>
          <cell r="AW2047">
            <v>4</v>
          </cell>
          <cell r="AY2047" t="str">
            <v xml:space="preserve"> </v>
          </cell>
          <cell r="AZ2047" t="str">
            <v>44.00</v>
          </cell>
          <cell r="BA2047" t="str">
            <v>3.20</v>
          </cell>
          <cell r="BB2047" t="str">
            <v>3.20</v>
          </cell>
          <cell r="BH2047" t="str">
            <v/>
          </cell>
          <cell r="BI2047" t="str">
            <v/>
          </cell>
        </row>
        <row r="2048">
          <cell r="A2048">
            <v>571</v>
          </cell>
          <cell r="B2048">
            <v>32003110</v>
          </cell>
          <cell r="C2048">
            <v>32003110</v>
          </cell>
          <cell r="D2048">
            <v>3110</v>
          </cell>
          <cell r="I2048" t="str">
            <v/>
          </cell>
          <cell r="L2048" t="str">
            <v>Tienhovenselaan</v>
          </cell>
          <cell r="N2048" t="str">
            <v>Tienhovenselaan</v>
          </cell>
          <cell r="P2048" t="str">
            <v>Escamplaan/Tienhovenselaan</v>
          </cell>
          <cell r="R2048" t="str">
            <v>Den Haag</v>
          </cell>
          <cell r="S2048" t="str">
            <v>Den Haag</v>
          </cell>
          <cell r="U2048">
            <v>78864</v>
          </cell>
          <cell r="V2048">
            <v>453505</v>
          </cell>
          <cell r="W2048" t="str">
            <v>4.27688231</v>
          </cell>
          <cell r="X2048" t="str">
            <v>52.06459978</v>
          </cell>
          <cell r="Y2048" t="str">
            <v/>
          </cell>
          <cell r="AA2048" t="str">
            <v>jcdecaux</v>
          </cell>
          <cell r="AB2048">
            <v>4</v>
          </cell>
          <cell r="AC2048" t="str">
            <v>B-RRBinnen</v>
          </cell>
          <cell r="AD2048" t="str">
            <v/>
          </cell>
          <cell r="AE2048" t="str">
            <v>B-RRBinnen</v>
          </cell>
          <cell r="AF2048">
            <v>0</v>
          </cell>
          <cell r="AG2048">
            <v>0</v>
          </cell>
          <cell r="AH2048">
            <v>0</v>
          </cell>
          <cell r="AI2048">
            <v>0</v>
          </cell>
          <cell r="AJ2048">
            <v>0</v>
          </cell>
          <cell r="AK2048">
            <v>0</v>
          </cell>
          <cell r="AL2048">
            <v>0</v>
          </cell>
          <cell r="AM2048">
            <v>0</v>
          </cell>
          <cell r="AN2048" t="e">
            <v>#N/A</v>
          </cell>
          <cell r="AP2048" t="str">
            <v>Midden?</v>
          </cell>
          <cell r="AQ2048" t="str">
            <v>false</v>
          </cell>
          <cell r="AR2048" t="str">
            <v>htm</v>
          </cell>
          <cell r="AS2048">
            <v>4.5999999999999996</v>
          </cell>
          <cell r="AT2048" t="str">
            <v>UH</v>
          </cell>
          <cell r="AU2048" t="str">
            <v>rrail</v>
          </cell>
          <cell r="AW2048">
            <v>4</v>
          </cell>
          <cell r="AY2048" t="str">
            <v xml:space="preserve"> </v>
          </cell>
          <cell r="AZ2048" t="str">
            <v>44.00</v>
          </cell>
          <cell r="BA2048" t="str">
            <v>3.20</v>
          </cell>
          <cell r="BB2048" t="str">
            <v>3.20</v>
          </cell>
          <cell r="BH2048" t="str">
            <v/>
          </cell>
          <cell r="BI2048" t="str">
            <v/>
          </cell>
        </row>
        <row r="2049">
          <cell r="A2049" t="str">
            <v>Buiten</v>
          </cell>
          <cell r="F2049">
            <v>42033101</v>
          </cell>
          <cell r="I2049" t="str">
            <v/>
          </cell>
          <cell r="L2049" t="str">
            <v>Tienhuizen</v>
          </cell>
          <cell r="R2049" t="str">
            <v>Leiden</v>
          </cell>
          <cell r="S2049" t="str">
            <v/>
          </cell>
          <cell r="U2049" t="str">
            <v/>
          </cell>
          <cell r="V2049" t="str">
            <v/>
          </cell>
          <cell r="W2049" t="str">
            <v/>
          </cell>
          <cell r="X2049" t="str">
            <v/>
          </cell>
          <cell r="AC2049" t="str">
            <v/>
          </cell>
          <cell r="AD2049" t="str">
            <v/>
          </cell>
          <cell r="AE2049" t="str">
            <v/>
          </cell>
          <cell r="AF2049">
            <v>0</v>
          </cell>
          <cell r="AG2049">
            <v>0</v>
          </cell>
          <cell r="AH2049">
            <v>0</v>
          </cell>
          <cell r="AI2049">
            <v>0</v>
          </cell>
          <cell r="AJ2049">
            <v>0</v>
          </cell>
          <cell r="AK2049">
            <v>0</v>
          </cell>
          <cell r="AL2049">
            <v>0</v>
          </cell>
          <cell r="AM2049">
            <v>0</v>
          </cell>
          <cell r="AN2049" t="e">
            <v>#N/A</v>
          </cell>
          <cell r="AQ2049" t="str">
            <v>false</v>
          </cell>
          <cell r="AU2049" t="str">
            <v/>
          </cell>
          <cell r="AX2049">
            <v>43</v>
          </cell>
          <cell r="AY2049" t="str">
            <v>Den Haag CS via Wassenaar</v>
          </cell>
          <cell r="BH2049" t="str">
            <v/>
          </cell>
          <cell r="BI2049" t="str">
            <v/>
          </cell>
        </row>
        <row r="2050">
          <cell r="A2050" t="str">
            <v>Buiten</v>
          </cell>
          <cell r="F2050">
            <v>42033102</v>
          </cell>
          <cell r="I2050" t="str">
            <v/>
          </cell>
          <cell r="L2050" t="str">
            <v>Tienhuizen</v>
          </cell>
          <cell r="R2050" t="str">
            <v>Leiden</v>
          </cell>
          <cell r="S2050" t="str">
            <v/>
          </cell>
          <cell r="U2050" t="str">
            <v/>
          </cell>
          <cell r="V2050" t="str">
            <v/>
          </cell>
          <cell r="W2050" t="str">
            <v/>
          </cell>
          <cell r="X2050" t="str">
            <v/>
          </cell>
          <cell r="AC2050" t="str">
            <v/>
          </cell>
          <cell r="AD2050" t="str">
            <v/>
          </cell>
          <cell r="AE2050" t="str">
            <v/>
          </cell>
          <cell r="AF2050">
            <v>0</v>
          </cell>
          <cell r="AG2050">
            <v>0</v>
          </cell>
          <cell r="AH2050">
            <v>0</v>
          </cell>
          <cell r="AI2050">
            <v>0</v>
          </cell>
          <cell r="AJ2050">
            <v>0</v>
          </cell>
          <cell r="AK2050">
            <v>0</v>
          </cell>
          <cell r="AL2050">
            <v>0</v>
          </cell>
          <cell r="AM2050">
            <v>0</v>
          </cell>
          <cell r="AN2050" t="e">
            <v>#N/A</v>
          </cell>
          <cell r="AQ2050" t="str">
            <v>false</v>
          </cell>
          <cell r="AU2050" t="str">
            <v/>
          </cell>
          <cell r="AX2050">
            <v>43</v>
          </cell>
          <cell r="AY2050" t="str">
            <v>Leiden CS</v>
          </cell>
          <cell r="BH2050" t="str">
            <v/>
          </cell>
          <cell r="BI2050" t="str">
            <v/>
          </cell>
        </row>
        <row r="2051">
          <cell r="A2051">
            <v>1169</v>
          </cell>
          <cell r="B2051">
            <v>42046401</v>
          </cell>
          <cell r="C2051">
            <v>42046401</v>
          </cell>
          <cell r="F2051">
            <v>42046401</v>
          </cell>
          <cell r="I2051" t="str">
            <v/>
          </cell>
          <cell r="L2051" t="str">
            <v>TNO / Lange Kleiweg</v>
          </cell>
          <cell r="Q2051" t="str">
            <v>Rijswijk</v>
          </cell>
          <cell r="R2051" t="str">
            <v>Rijswijk</v>
          </cell>
          <cell r="S2051" t="str">
            <v>Rijswijk</v>
          </cell>
          <cell r="U2051">
            <v>83134</v>
          </cell>
          <cell r="V2051">
            <v>449291</v>
          </cell>
          <cell r="W2051" t="str">
            <v>4.34002923</v>
          </cell>
          <cell r="X2051" t="str">
            <v>52.02729951</v>
          </cell>
          <cell r="Y2051" t="str">
            <v>RswTNO</v>
          </cell>
          <cell r="AA2051" t="str">
            <v>geen_abri</v>
          </cell>
          <cell r="AB2051">
            <v>1</v>
          </cell>
          <cell r="AC2051" t="str">
            <v/>
          </cell>
          <cell r="AD2051" t="str">
            <v>KHP</v>
          </cell>
          <cell r="AE2051" t="str">
            <v>KHP</v>
          </cell>
          <cell r="AF2051">
            <v>1</v>
          </cell>
          <cell r="AG2051">
            <v>0</v>
          </cell>
          <cell r="AH2051">
            <v>1</v>
          </cell>
          <cell r="AI2051">
            <v>0</v>
          </cell>
          <cell r="AJ2051">
            <v>0</v>
          </cell>
          <cell r="AK2051">
            <v>0</v>
          </cell>
          <cell r="AL2051">
            <v>0</v>
          </cell>
          <cell r="AM2051">
            <v>1</v>
          </cell>
          <cell r="AN2051" t="e">
            <v>#N/A</v>
          </cell>
          <cell r="AQ2051" t="str">
            <v>false</v>
          </cell>
          <cell r="AR2051" t="str">
            <v>vtn</v>
          </cell>
          <cell r="AU2051" t="str">
            <v>bus</v>
          </cell>
          <cell r="AX2051">
            <v>130</v>
          </cell>
          <cell r="AY2051" t="str">
            <v>Delft Station</v>
          </cell>
          <cell r="AZ2051" t="str">
            <v>0.00</v>
          </cell>
          <cell r="BA2051" t="str">
            <v>0.00</v>
          </cell>
          <cell r="BB2051" t="str">
            <v>0.00</v>
          </cell>
          <cell r="BH2051" t="str">
            <v/>
          </cell>
          <cell r="BI2051" t="str">
            <v/>
          </cell>
        </row>
        <row r="2052">
          <cell r="A2052">
            <v>1170</v>
          </cell>
          <cell r="B2052">
            <v>42046402</v>
          </cell>
          <cell r="C2052">
            <v>42046402</v>
          </cell>
          <cell r="F2052">
            <v>42046402</v>
          </cell>
          <cell r="I2052" t="str">
            <v/>
          </cell>
          <cell r="L2052" t="str">
            <v>TNO / Lange Kleiweg</v>
          </cell>
          <cell r="Q2052" t="str">
            <v>Rijswijk</v>
          </cell>
          <cell r="R2052" t="str">
            <v>Rijswijk</v>
          </cell>
          <cell r="S2052" t="str">
            <v>Rijswijk</v>
          </cell>
          <cell r="U2052">
            <v>83160</v>
          </cell>
          <cell r="V2052">
            <v>449271</v>
          </cell>
          <cell r="W2052" t="str">
            <v>4.34041222</v>
          </cell>
          <cell r="X2052" t="str">
            <v>52.02712314</v>
          </cell>
          <cell r="Y2052" t="str">
            <v>RswTNO</v>
          </cell>
          <cell r="AA2052" t="str">
            <v>jcdecaux</v>
          </cell>
          <cell r="AB2052">
            <v>1</v>
          </cell>
          <cell r="AC2052" t="str">
            <v/>
          </cell>
          <cell r="AD2052" t="str">
            <v>KHP</v>
          </cell>
          <cell r="AE2052" t="str">
            <v>KHP</v>
          </cell>
          <cell r="AF2052">
            <v>1</v>
          </cell>
          <cell r="AG2052">
            <v>1</v>
          </cell>
          <cell r="AH2052">
            <v>0</v>
          </cell>
          <cell r="AI2052">
            <v>0</v>
          </cell>
          <cell r="AJ2052">
            <v>0</v>
          </cell>
          <cell r="AK2052">
            <v>0</v>
          </cell>
          <cell r="AL2052">
            <v>0</v>
          </cell>
          <cell r="AM2052">
            <v>1</v>
          </cell>
          <cell r="AN2052">
            <v>1</v>
          </cell>
          <cell r="AQ2052" t="str">
            <v>false</v>
          </cell>
          <cell r="AR2052" t="str">
            <v>vtn</v>
          </cell>
          <cell r="AU2052" t="str">
            <v>bus</v>
          </cell>
          <cell r="AX2052">
            <v>130</v>
          </cell>
          <cell r="AY2052" t="str">
            <v>Den Haag Grote Markt</v>
          </cell>
          <cell r="AZ2052" t="str">
            <v>20.60</v>
          </cell>
          <cell r="BA2052" t="str">
            <v>0.45</v>
          </cell>
          <cell r="BB2052" t="str">
            <v>2.00</v>
          </cell>
          <cell r="BH2052" t="str">
            <v/>
          </cell>
          <cell r="BI2052" t="str">
            <v/>
          </cell>
        </row>
        <row r="2053">
          <cell r="A2053">
            <v>1552</v>
          </cell>
          <cell r="B2053">
            <v>54266670</v>
          </cell>
          <cell r="C2053">
            <v>42005401</v>
          </cell>
          <cell r="F2053">
            <v>42005401</v>
          </cell>
          <cell r="G2053">
            <v>54260100</v>
          </cell>
          <cell r="H2053">
            <v>6370</v>
          </cell>
          <cell r="I2053" t="str">
            <v/>
          </cell>
          <cell r="L2053" t="str">
            <v>TNO Zuidpolder</v>
          </cell>
          <cell r="R2053" t="str">
            <v>Delft</v>
          </cell>
          <cell r="S2053" t="str">
            <v>Delft</v>
          </cell>
          <cell r="U2053">
            <v>85824</v>
          </cell>
          <cell r="V2053">
            <v>445982</v>
          </cell>
          <cell r="W2053" t="str">
            <v>4.37988845</v>
          </cell>
          <cell r="X2053" t="str">
            <v>51.99790357</v>
          </cell>
          <cell r="Y2053" t="str">
            <v>DlfOud</v>
          </cell>
          <cell r="AA2053" t="str">
            <v>CBS-Outdoor</v>
          </cell>
          <cell r="AB2053">
            <v>1</v>
          </cell>
          <cell r="AC2053" t="str">
            <v/>
          </cell>
          <cell r="AD2053" t="str">
            <v>KHP</v>
          </cell>
          <cell r="AE2053" t="str">
            <v>KHP</v>
          </cell>
          <cell r="AF2053">
            <v>1</v>
          </cell>
          <cell r="AG2053">
            <v>0</v>
          </cell>
          <cell r="AH2053">
            <v>1</v>
          </cell>
          <cell r="AI2053">
            <v>0</v>
          </cell>
          <cell r="AJ2053">
            <v>0</v>
          </cell>
          <cell r="AK2053">
            <v>0</v>
          </cell>
          <cell r="AL2053">
            <v>0</v>
          </cell>
          <cell r="AM2053">
            <v>1</v>
          </cell>
          <cell r="AN2053" t="e">
            <v>#N/A</v>
          </cell>
          <cell r="AQ2053" t="str">
            <v>false</v>
          </cell>
          <cell r="AR2053" t="str">
            <v>vtn</v>
          </cell>
          <cell r="AU2053" t="str">
            <v>bus</v>
          </cell>
          <cell r="AX2053">
            <v>51</v>
          </cell>
          <cell r="AY2053" t="str">
            <v>Zoetermeer Centrum West</v>
          </cell>
          <cell r="AZ2053" t="str">
            <v>10.00</v>
          </cell>
          <cell r="BA2053" t="str">
            <v>0.75</v>
          </cell>
          <cell r="BB2053" t="str">
            <v>0.75</v>
          </cell>
          <cell r="BH2053" t="str">
            <v>HVS</v>
          </cell>
          <cell r="BI2053" t="str">
            <v/>
          </cell>
        </row>
        <row r="2054">
          <cell r="A2054">
            <v>1553</v>
          </cell>
          <cell r="B2054">
            <v>54266680</v>
          </cell>
          <cell r="C2054">
            <v>42005402</v>
          </cell>
          <cell r="F2054">
            <v>42005402</v>
          </cell>
          <cell r="G2054">
            <v>54260090</v>
          </cell>
          <cell r="H2054">
            <v>6369</v>
          </cell>
          <cell r="I2054" t="str">
            <v/>
          </cell>
          <cell r="L2054" t="str">
            <v>TNO Zuidpolder</v>
          </cell>
          <cell r="R2054" t="str">
            <v>Delft</v>
          </cell>
          <cell r="S2054" t="str">
            <v>Delft</v>
          </cell>
          <cell r="U2054">
            <v>85850</v>
          </cell>
          <cell r="V2054">
            <v>445952</v>
          </cell>
          <cell r="W2054" t="str">
            <v>4.38027305</v>
          </cell>
          <cell r="X2054" t="str">
            <v>51.99763720</v>
          </cell>
          <cell r="Y2054" t="str">
            <v>DlfOud</v>
          </cell>
          <cell r="AA2054" t="str">
            <v>CBS-Outdoor</v>
          </cell>
          <cell r="AB2054">
            <v>1</v>
          </cell>
          <cell r="AC2054" t="str">
            <v/>
          </cell>
          <cell r="AD2054" t="str">
            <v>KHP</v>
          </cell>
          <cell r="AE2054" t="str">
            <v>KHP</v>
          </cell>
          <cell r="AF2054">
            <v>1</v>
          </cell>
          <cell r="AG2054">
            <v>0</v>
          </cell>
          <cell r="AH2054">
            <v>1</v>
          </cell>
          <cell r="AI2054">
            <v>0</v>
          </cell>
          <cell r="AJ2054">
            <v>0</v>
          </cell>
          <cell r="AK2054">
            <v>0</v>
          </cell>
          <cell r="AL2054">
            <v>0</v>
          </cell>
          <cell r="AM2054">
            <v>1</v>
          </cell>
          <cell r="AN2054" t="e">
            <v>#N/A</v>
          </cell>
          <cell r="AQ2054" t="str">
            <v>false</v>
          </cell>
          <cell r="AR2054" t="str">
            <v>vtn</v>
          </cell>
          <cell r="AU2054" t="str">
            <v>bus</v>
          </cell>
          <cell r="AX2054">
            <v>51</v>
          </cell>
          <cell r="AY2054" t="str">
            <v>Delft Station</v>
          </cell>
          <cell r="AZ2054" t="str">
            <v>10.00</v>
          </cell>
          <cell r="BA2054" t="str">
            <v>0.75</v>
          </cell>
          <cell r="BB2054" t="str">
            <v>0.75</v>
          </cell>
          <cell r="BH2054" t="str">
            <v>HVS</v>
          </cell>
          <cell r="BI2054" t="str">
            <v/>
          </cell>
        </row>
        <row r="2055">
          <cell r="A2055" t="str">
            <v>Buiten</v>
          </cell>
          <cell r="F2055">
            <v>42033201</v>
          </cell>
          <cell r="I2055" t="str">
            <v/>
          </cell>
          <cell r="L2055" t="str">
            <v>Trambaan</v>
          </cell>
          <cell r="R2055" t="str">
            <v>Leiden</v>
          </cell>
          <cell r="S2055" t="str">
            <v/>
          </cell>
          <cell r="U2055" t="str">
            <v/>
          </cell>
          <cell r="V2055" t="str">
            <v/>
          </cell>
          <cell r="W2055" t="str">
            <v/>
          </cell>
          <cell r="X2055" t="str">
            <v/>
          </cell>
          <cell r="AC2055" t="str">
            <v/>
          </cell>
          <cell r="AD2055" t="str">
            <v/>
          </cell>
          <cell r="AE2055" t="str">
            <v/>
          </cell>
          <cell r="AF2055">
            <v>0</v>
          </cell>
          <cell r="AG2055">
            <v>0</v>
          </cell>
          <cell r="AH2055">
            <v>0</v>
          </cell>
          <cell r="AI2055">
            <v>0</v>
          </cell>
          <cell r="AJ2055">
            <v>0</v>
          </cell>
          <cell r="AK2055">
            <v>0</v>
          </cell>
          <cell r="AL2055">
            <v>0</v>
          </cell>
          <cell r="AM2055">
            <v>0</v>
          </cell>
          <cell r="AN2055" t="e">
            <v>#N/A</v>
          </cell>
          <cell r="AQ2055" t="str">
            <v>false</v>
          </cell>
          <cell r="AU2055" t="str">
            <v/>
          </cell>
          <cell r="AX2055">
            <v>43</v>
          </cell>
          <cell r="AY2055" t="str">
            <v>Den Haag CS via Wassenaar</v>
          </cell>
          <cell r="BH2055" t="str">
            <v/>
          </cell>
          <cell r="BI2055" t="str">
            <v/>
          </cell>
        </row>
        <row r="2056">
          <cell r="A2056" t="str">
            <v>Buiten</v>
          </cell>
          <cell r="F2056">
            <v>42033202</v>
          </cell>
          <cell r="I2056" t="str">
            <v/>
          </cell>
          <cell r="L2056" t="str">
            <v>Trambaan</v>
          </cell>
          <cell r="R2056" t="str">
            <v>Leiden</v>
          </cell>
          <cell r="S2056" t="str">
            <v/>
          </cell>
          <cell r="U2056" t="str">
            <v/>
          </cell>
          <cell r="V2056" t="str">
            <v/>
          </cell>
          <cell r="W2056" t="str">
            <v/>
          </cell>
          <cell r="X2056" t="str">
            <v/>
          </cell>
          <cell r="AC2056" t="str">
            <v/>
          </cell>
          <cell r="AD2056" t="str">
            <v/>
          </cell>
          <cell r="AE2056" t="str">
            <v/>
          </cell>
          <cell r="AF2056">
            <v>0</v>
          </cell>
          <cell r="AG2056">
            <v>0</v>
          </cell>
          <cell r="AH2056">
            <v>0</v>
          </cell>
          <cell r="AI2056">
            <v>0</v>
          </cell>
          <cell r="AJ2056">
            <v>0</v>
          </cell>
          <cell r="AK2056">
            <v>0</v>
          </cell>
          <cell r="AL2056">
            <v>0</v>
          </cell>
          <cell r="AM2056">
            <v>0</v>
          </cell>
          <cell r="AN2056" t="e">
            <v>#N/A</v>
          </cell>
          <cell r="AQ2056" t="str">
            <v>false</v>
          </cell>
          <cell r="AU2056" t="str">
            <v/>
          </cell>
          <cell r="AX2056">
            <v>43</v>
          </cell>
          <cell r="AY2056" t="str">
            <v>Leiden CS</v>
          </cell>
          <cell r="BH2056" t="str">
            <v/>
          </cell>
          <cell r="BI2056" t="str">
            <v/>
          </cell>
        </row>
        <row r="2057">
          <cell r="A2057">
            <v>1122</v>
          </cell>
          <cell r="B2057">
            <v>54160050</v>
          </cell>
          <cell r="C2057">
            <v>42046503</v>
          </cell>
          <cell r="D2057">
            <v>5846</v>
          </cell>
          <cell r="F2057">
            <v>42046503</v>
          </cell>
          <cell r="I2057" t="str">
            <v/>
          </cell>
          <cell r="L2057" t="str">
            <v>Treubstraat</v>
          </cell>
          <cell r="Q2057" t="str">
            <v>Rijswijk</v>
          </cell>
          <cell r="R2057" t="str">
            <v>Rijswijk</v>
          </cell>
          <cell r="S2057" t="str">
            <v>Rijswijk</v>
          </cell>
          <cell r="U2057">
            <v>82205</v>
          </cell>
          <cell r="V2057">
            <v>450640</v>
          </cell>
          <cell r="W2057" t="str">
            <v>4.32620765</v>
          </cell>
          <cell r="X2057" t="str">
            <v>52.03930161</v>
          </cell>
          <cell r="Y2057">
            <v>5846</v>
          </cell>
          <cell r="AA2057" t="str">
            <v>jcdecaux</v>
          </cell>
          <cell r="AB2057">
            <v>4</v>
          </cell>
          <cell r="AC2057" t="str">
            <v>HIP4LED ex</v>
          </cell>
          <cell r="AD2057" t="str">
            <v/>
          </cell>
          <cell r="AE2057" t="str">
            <v>HIP4LED ex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0</v>
          </cell>
          <cell r="AK2057">
            <v>0</v>
          </cell>
          <cell r="AL2057">
            <v>0</v>
          </cell>
          <cell r="AM2057">
            <v>0</v>
          </cell>
          <cell r="AN2057" t="e">
            <v>#N/A</v>
          </cell>
          <cell r="AQ2057" t="str">
            <v>false</v>
          </cell>
          <cell r="AR2057" t="str">
            <v>htm, vtn</v>
          </cell>
          <cell r="AS2057" t="str">
            <v>17, 30, 50, 52, 130</v>
          </cell>
          <cell r="AT2057" t="str">
            <v>ST</v>
          </cell>
          <cell r="AU2057" t="str">
            <v>combi</v>
          </cell>
          <cell r="AW2057">
            <v>17</v>
          </cell>
          <cell r="AX2057">
            <v>17</v>
          </cell>
          <cell r="AY2057" t="str">
            <v>Statenkwartier</v>
          </cell>
          <cell r="AZ2057" t="str">
            <v>30.00</v>
          </cell>
          <cell r="BA2057" t="str">
            <v>2.60</v>
          </cell>
          <cell r="BB2057" t="str">
            <v>2.60</v>
          </cell>
          <cell r="BH2057" t="str">
            <v/>
          </cell>
          <cell r="BI2057" t="str">
            <v/>
          </cell>
        </row>
        <row r="2058">
          <cell r="A2058">
            <v>1123</v>
          </cell>
          <cell r="B2058">
            <v>54160060</v>
          </cell>
          <cell r="C2058">
            <v>42046504</v>
          </cell>
          <cell r="D2058">
            <v>5847</v>
          </cell>
          <cell r="F2058">
            <v>42046504</v>
          </cell>
          <cell r="I2058" t="str">
            <v/>
          </cell>
          <cell r="L2058" t="str">
            <v>Treubstraat</v>
          </cell>
          <cell r="Q2058" t="str">
            <v>Rijswijk</v>
          </cell>
          <cell r="R2058" t="str">
            <v>Rijswijk</v>
          </cell>
          <cell r="S2058" t="str">
            <v>Rijswijk</v>
          </cell>
          <cell r="U2058">
            <v>82194</v>
          </cell>
          <cell r="V2058">
            <v>450657</v>
          </cell>
          <cell r="W2058" t="str">
            <v>4.32604373</v>
          </cell>
          <cell r="X2058" t="str">
            <v>52.03945294</v>
          </cell>
          <cell r="Y2058">
            <v>5846</v>
          </cell>
          <cell r="AA2058" t="str">
            <v>jcdecaux</v>
          </cell>
          <cell r="AB2058">
            <v>4</v>
          </cell>
          <cell r="AC2058" t="str">
            <v>HIP4LED ex</v>
          </cell>
          <cell r="AD2058" t="str">
            <v/>
          </cell>
          <cell r="AE2058" t="str">
            <v>HIP4LED ex</v>
          </cell>
          <cell r="AF2058">
            <v>0</v>
          </cell>
          <cell r="AG2058">
            <v>0</v>
          </cell>
          <cell r="AH2058">
            <v>0</v>
          </cell>
          <cell r="AI2058">
            <v>0</v>
          </cell>
          <cell r="AJ2058">
            <v>0</v>
          </cell>
          <cell r="AK2058">
            <v>0</v>
          </cell>
          <cell r="AL2058">
            <v>0</v>
          </cell>
          <cell r="AM2058">
            <v>0</v>
          </cell>
          <cell r="AN2058" t="e">
            <v>#N/A</v>
          </cell>
          <cell r="AQ2058" t="str">
            <v>false</v>
          </cell>
          <cell r="AR2058" t="str">
            <v>htm, vtn</v>
          </cell>
          <cell r="AS2058" t="str">
            <v>17, 30, 50, 52, 130</v>
          </cell>
          <cell r="AT2058" t="str">
            <v>WA</v>
          </cell>
          <cell r="AU2058" t="str">
            <v>combi</v>
          </cell>
          <cell r="AW2058">
            <v>17</v>
          </cell>
          <cell r="AX2058">
            <v>17</v>
          </cell>
          <cell r="AY2058" t="str">
            <v>Wateringse Veld</v>
          </cell>
          <cell r="AZ2058" t="str">
            <v>30.00</v>
          </cell>
          <cell r="BA2058" t="str">
            <v>2.40</v>
          </cell>
          <cell r="BB2058" t="str">
            <v>2.40</v>
          </cell>
          <cell r="BH2058" t="str">
            <v/>
          </cell>
          <cell r="BI2058" t="str">
            <v/>
          </cell>
        </row>
        <row r="2059">
          <cell r="A2059">
            <v>1969</v>
          </cell>
          <cell r="B2059">
            <v>54470070</v>
          </cell>
          <cell r="C2059">
            <v>42034801</v>
          </cell>
          <cell r="F2059">
            <v>42034801</v>
          </cell>
          <cell r="I2059" t="str">
            <v/>
          </cell>
          <cell r="L2059" t="str">
            <v>Twee Molens</v>
          </cell>
          <cell r="Q2059" t="str">
            <v>PZH</v>
          </cell>
          <cell r="R2059" t="str">
            <v>PZH</v>
          </cell>
          <cell r="S2059" t="str">
            <v>Midden-Delfland</v>
          </cell>
          <cell r="U2059">
            <v>78522</v>
          </cell>
          <cell r="V2059">
            <v>440082</v>
          </cell>
          <cell r="W2059" t="str">
            <v>4.27489290</v>
          </cell>
          <cell r="X2059" t="str">
            <v>51.94392334</v>
          </cell>
          <cell r="Y2059" t="str">
            <v>MldMo2</v>
          </cell>
          <cell r="AA2059" t="str">
            <v>geen_abri</v>
          </cell>
          <cell r="AB2059">
            <v>5</v>
          </cell>
          <cell r="AC2059" t="str">
            <v/>
          </cell>
          <cell r="AD2059" t="str">
            <v/>
          </cell>
          <cell r="AE2059" t="str">
            <v/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0</v>
          </cell>
          <cell r="AK2059">
            <v>0</v>
          </cell>
          <cell r="AL2059">
            <v>0</v>
          </cell>
          <cell r="AM2059">
            <v>0</v>
          </cell>
          <cell r="AN2059" t="e">
            <v>#N/A</v>
          </cell>
          <cell r="AQ2059" t="str">
            <v>false</v>
          </cell>
          <cell r="AR2059" t="str">
            <v>vtn</v>
          </cell>
          <cell r="AU2059" t="str">
            <v>bus</v>
          </cell>
          <cell r="AX2059">
            <v>38</v>
          </cell>
          <cell r="AY2059" t="str">
            <v>Maassluis</v>
          </cell>
          <cell r="AZ2059" t="str">
            <v>11.00</v>
          </cell>
          <cell r="BA2059" t="str">
            <v>1.00</v>
          </cell>
          <cell r="BB2059" t="str">
            <v>1.00</v>
          </cell>
          <cell r="BH2059" t="str">
            <v/>
          </cell>
          <cell r="BI2059" t="str">
            <v/>
          </cell>
        </row>
        <row r="2060">
          <cell r="A2060">
            <v>1970</v>
          </cell>
          <cell r="B2060">
            <v>54470080</v>
          </cell>
          <cell r="C2060">
            <v>42034802</v>
          </cell>
          <cell r="F2060">
            <v>42034802</v>
          </cell>
          <cell r="I2060" t="str">
            <v/>
          </cell>
          <cell r="L2060" t="str">
            <v>Twee Molens</v>
          </cell>
          <cell r="Q2060" t="str">
            <v>PZH</v>
          </cell>
          <cell r="R2060" t="str">
            <v>PZH</v>
          </cell>
          <cell r="S2060" t="str">
            <v>Midden-Delfland</v>
          </cell>
          <cell r="U2060">
            <v>78536</v>
          </cell>
          <cell r="V2060">
            <v>440080</v>
          </cell>
          <cell r="W2060" t="str">
            <v>4.27509693</v>
          </cell>
          <cell r="X2060" t="str">
            <v>51.94390729</v>
          </cell>
          <cell r="Y2060" t="str">
            <v>MldMo2</v>
          </cell>
          <cell r="AA2060" t="str">
            <v>geen_abri</v>
          </cell>
          <cell r="AB2060">
            <v>5</v>
          </cell>
          <cell r="AC2060" t="str">
            <v/>
          </cell>
          <cell r="AD2060" t="str">
            <v/>
          </cell>
          <cell r="AE2060" t="str">
            <v/>
          </cell>
          <cell r="AF2060">
            <v>0</v>
          </cell>
          <cell r="AG2060">
            <v>0</v>
          </cell>
          <cell r="AH2060">
            <v>0</v>
          </cell>
          <cell r="AI2060">
            <v>0</v>
          </cell>
          <cell r="AJ2060">
            <v>0</v>
          </cell>
          <cell r="AK2060">
            <v>0</v>
          </cell>
          <cell r="AL2060">
            <v>0</v>
          </cell>
          <cell r="AM2060">
            <v>0</v>
          </cell>
          <cell r="AN2060" t="e">
            <v>#N/A</v>
          </cell>
          <cell r="AQ2060" t="str">
            <v>false</v>
          </cell>
          <cell r="AR2060" t="str">
            <v>vtn</v>
          </cell>
          <cell r="AU2060" t="str">
            <v>bus</v>
          </cell>
          <cell r="AX2060">
            <v>38</v>
          </cell>
          <cell r="AY2060" t="str">
            <v>Delft Station Centrum</v>
          </cell>
          <cell r="AZ2060" t="str">
            <v>0.00</v>
          </cell>
          <cell r="BA2060" t="str">
            <v>0.00</v>
          </cell>
          <cell r="BB2060" t="str">
            <v>0.00</v>
          </cell>
          <cell r="BH2060" t="str">
            <v/>
          </cell>
          <cell r="BI2060" t="str">
            <v/>
          </cell>
        </row>
        <row r="2061">
          <cell r="A2061">
            <v>1560</v>
          </cell>
          <cell r="B2061">
            <v>54267450</v>
          </cell>
          <cell r="C2061">
            <v>42004701</v>
          </cell>
          <cell r="F2061">
            <v>42004701</v>
          </cell>
          <cell r="I2061" t="str">
            <v/>
          </cell>
          <cell r="L2061" t="str">
            <v>Twee Molentjeskade</v>
          </cell>
          <cell r="R2061" t="str">
            <v>Delft</v>
          </cell>
          <cell r="S2061" t="str">
            <v>Delft</v>
          </cell>
          <cell r="U2061">
            <v>84622</v>
          </cell>
          <cell r="V2061">
            <v>448362</v>
          </cell>
          <cell r="W2061" t="str">
            <v>4.36189889</v>
          </cell>
          <cell r="X2061" t="str">
            <v>52.01914145</v>
          </cell>
          <cell r="Y2061" t="str">
            <v>DlfMo2</v>
          </cell>
          <cell r="AA2061" t="str">
            <v>geen_abri</v>
          </cell>
          <cell r="AB2061">
            <v>1</v>
          </cell>
          <cell r="AC2061" t="str">
            <v/>
          </cell>
          <cell r="AD2061" t="str">
            <v>KHP</v>
          </cell>
          <cell r="AE2061" t="str">
            <v>KHP</v>
          </cell>
          <cell r="AF2061">
            <v>1</v>
          </cell>
          <cell r="AG2061">
            <v>1</v>
          </cell>
          <cell r="AH2061">
            <v>0</v>
          </cell>
          <cell r="AI2061">
            <v>0</v>
          </cell>
          <cell r="AJ2061">
            <v>0</v>
          </cell>
          <cell r="AK2061">
            <v>0</v>
          </cell>
          <cell r="AL2061">
            <v>0</v>
          </cell>
          <cell r="AM2061">
            <v>1</v>
          </cell>
          <cell r="AN2061">
            <v>1</v>
          </cell>
          <cell r="AQ2061" t="str">
            <v>false</v>
          </cell>
          <cell r="AR2061" t="str">
            <v>vtn</v>
          </cell>
          <cell r="AU2061" t="str">
            <v>bus</v>
          </cell>
          <cell r="AX2061">
            <v>60</v>
          </cell>
          <cell r="AY2061" t="str">
            <v>Nootdorp</v>
          </cell>
          <cell r="AZ2061" t="str">
            <v>21.00</v>
          </cell>
          <cell r="BA2061" t="str">
            <v>2.00</v>
          </cell>
          <cell r="BB2061" t="str">
            <v>2.00</v>
          </cell>
          <cell r="BH2061" t="str">
            <v>HVS</v>
          </cell>
          <cell r="BI2061" t="str">
            <v/>
          </cell>
        </row>
        <row r="2062">
          <cell r="A2062">
            <v>1561</v>
          </cell>
          <cell r="B2062">
            <v>54267460</v>
          </cell>
          <cell r="C2062">
            <v>42004702</v>
          </cell>
          <cell r="F2062">
            <v>42004702</v>
          </cell>
          <cell r="I2062" t="str">
            <v/>
          </cell>
          <cell r="L2062" t="str">
            <v>Twee Molentjeskade</v>
          </cell>
          <cell r="R2062" t="str">
            <v>Delft</v>
          </cell>
          <cell r="S2062" t="str">
            <v>Delft</v>
          </cell>
          <cell r="U2062">
            <v>84617</v>
          </cell>
          <cell r="V2062">
            <v>448356</v>
          </cell>
          <cell r="W2062" t="str">
            <v>4.36182730</v>
          </cell>
          <cell r="X2062" t="str">
            <v>52.01908690</v>
          </cell>
          <cell r="Y2062" t="str">
            <v>DlfMo2</v>
          </cell>
          <cell r="AA2062" t="str">
            <v>CBS-Outdoor</v>
          </cell>
          <cell r="AB2062">
            <v>1</v>
          </cell>
          <cell r="AC2062" t="str">
            <v/>
          </cell>
          <cell r="AD2062" t="str">
            <v>KHP</v>
          </cell>
          <cell r="AE2062" t="str">
            <v>KHP</v>
          </cell>
          <cell r="AF2062">
            <v>0</v>
          </cell>
          <cell r="AG2062">
            <v>1</v>
          </cell>
          <cell r="AH2062">
            <v>0</v>
          </cell>
          <cell r="AI2062">
            <v>0</v>
          </cell>
          <cell r="AJ2062">
            <v>0</v>
          </cell>
          <cell r="AK2062">
            <v>0</v>
          </cell>
          <cell r="AL2062">
            <v>0</v>
          </cell>
          <cell r="AM2062">
            <v>1</v>
          </cell>
          <cell r="AN2062">
            <v>1</v>
          </cell>
          <cell r="AQ2062" t="str">
            <v>false</v>
          </cell>
          <cell r="AR2062" t="str">
            <v>vtn</v>
          </cell>
          <cell r="AU2062" t="str">
            <v>bus</v>
          </cell>
          <cell r="AX2062">
            <v>60</v>
          </cell>
          <cell r="AY2062" t="str">
            <v>Delft Station Centrum</v>
          </cell>
          <cell r="AZ2062" t="str">
            <v>20.00</v>
          </cell>
          <cell r="BA2062" t="str">
            <v>2.20</v>
          </cell>
          <cell r="BB2062" t="str">
            <v>2.20</v>
          </cell>
          <cell r="BH2062" t="str">
            <v/>
          </cell>
          <cell r="BI2062" t="str">
            <v/>
          </cell>
        </row>
        <row r="2063">
          <cell r="A2063" t="str">
            <v>Buiten</v>
          </cell>
          <cell r="F2063">
            <v>42038701</v>
          </cell>
          <cell r="I2063" t="str">
            <v/>
          </cell>
          <cell r="L2063" t="str">
            <v>Uiverlaan</v>
          </cell>
          <cell r="R2063" t="str">
            <v>Maassluis</v>
          </cell>
          <cell r="S2063" t="str">
            <v/>
          </cell>
          <cell r="U2063" t="str">
            <v/>
          </cell>
          <cell r="V2063" t="str">
            <v/>
          </cell>
          <cell r="W2063" t="str">
            <v/>
          </cell>
          <cell r="X2063" t="str">
            <v/>
          </cell>
          <cell r="AC2063" t="str">
            <v/>
          </cell>
          <cell r="AD2063" t="str">
            <v/>
          </cell>
          <cell r="AE2063" t="str">
            <v/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 t="e">
            <v>#N/A</v>
          </cell>
          <cell r="AQ2063" t="str">
            <v>false</v>
          </cell>
          <cell r="AU2063" t="str">
            <v/>
          </cell>
          <cell r="AX2063">
            <v>36</v>
          </cell>
          <cell r="AY2063" t="str">
            <v>Maasland Viaduct</v>
          </cell>
          <cell r="BH2063" t="str">
            <v/>
          </cell>
          <cell r="BI2063" t="str">
            <v/>
          </cell>
        </row>
        <row r="2064">
          <cell r="A2064" t="str">
            <v>Buiten</v>
          </cell>
          <cell r="F2064">
            <v>42038702</v>
          </cell>
          <cell r="I2064" t="str">
            <v/>
          </cell>
          <cell r="L2064" t="str">
            <v>Uiverlaan</v>
          </cell>
          <cell r="R2064" t="str">
            <v>Maassluis</v>
          </cell>
          <cell r="S2064" t="str">
            <v/>
          </cell>
          <cell r="U2064" t="str">
            <v/>
          </cell>
          <cell r="V2064" t="str">
            <v/>
          </cell>
          <cell r="W2064" t="str">
            <v/>
          </cell>
          <cell r="X2064" t="str">
            <v/>
          </cell>
          <cell r="AC2064" t="str">
            <v/>
          </cell>
          <cell r="AD2064" t="str">
            <v/>
          </cell>
          <cell r="AE2064" t="str">
            <v/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 t="e">
            <v>#N/A</v>
          </cell>
          <cell r="AQ2064" t="str">
            <v>false</v>
          </cell>
          <cell r="AU2064" t="str">
            <v/>
          </cell>
          <cell r="AX2064">
            <v>36</v>
          </cell>
          <cell r="AY2064" t="str">
            <v>Den Haag Leyenburg</v>
          </cell>
          <cell r="BH2064" t="str">
            <v/>
          </cell>
          <cell r="BI2064" t="str">
            <v/>
          </cell>
        </row>
        <row r="2065">
          <cell r="A2065" t="str">
            <v>Buiten</v>
          </cell>
          <cell r="F2065">
            <v>42033301</v>
          </cell>
          <cell r="I2065" t="str">
            <v/>
          </cell>
          <cell r="L2065" t="str">
            <v>Universiteitsterrein</v>
          </cell>
          <cell r="R2065" t="str">
            <v>Leiden</v>
          </cell>
          <cell r="S2065" t="str">
            <v/>
          </cell>
          <cell r="U2065" t="str">
            <v/>
          </cell>
          <cell r="V2065" t="str">
            <v/>
          </cell>
          <cell r="W2065" t="str">
            <v/>
          </cell>
          <cell r="X2065" t="str">
            <v/>
          </cell>
          <cell r="AC2065" t="str">
            <v/>
          </cell>
          <cell r="AD2065" t="str">
            <v/>
          </cell>
          <cell r="AE2065" t="str">
            <v/>
          </cell>
          <cell r="AF2065">
            <v>0</v>
          </cell>
          <cell r="AG2065">
            <v>0</v>
          </cell>
          <cell r="AH2065">
            <v>0</v>
          </cell>
          <cell r="AI2065">
            <v>0</v>
          </cell>
          <cell r="AJ2065">
            <v>0</v>
          </cell>
          <cell r="AK2065">
            <v>0</v>
          </cell>
          <cell r="AL2065">
            <v>0</v>
          </cell>
          <cell r="AM2065">
            <v>0</v>
          </cell>
          <cell r="AN2065" t="e">
            <v>#N/A</v>
          </cell>
          <cell r="AQ2065" t="str">
            <v>false</v>
          </cell>
          <cell r="AU2065" t="str">
            <v/>
          </cell>
          <cell r="AX2065">
            <v>43</v>
          </cell>
          <cell r="AY2065" t="str">
            <v>Leiden CS</v>
          </cell>
          <cell r="BH2065" t="str">
            <v/>
          </cell>
          <cell r="BI2065" t="str">
            <v/>
          </cell>
        </row>
        <row r="2066">
          <cell r="A2066" t="str">
            <v>Buiten</v>
          </cell>
          <cell r="F2066">
            <v>42033302</v>
          </cell>
          <cell r="I2066" t="str">
            <v/>
          </cell>
          <cell r="L2066" t="str">
            <v>Universiteitsterrein</v>
          </cell>
          <cell r="R2066" t="str">
            <v>Leiden</v>
          </cell>
          <cell r="S2066" t="str">
            <v/>
          </cell>
          <cell r="U2066" t="str">
            <v/>
          </cell>
          <cell r="V2066" t="str">
            <v/>
          </cell>
          <cell r="W2066" t="str">
            <v/>
          </cell>
          <cell r="X2066" t="str">
            <v/>
          </cell>
          <cell r="AC2066" t="str">
            <v/>
          </cell>
          <cell r="AD2066" t="str">
            <v/>
          </cell>
          <cell r="AE2066" t="str">
            <v/>
          </cell>
          <cell r="AF2066">
            <v>0</v>
          </cell>
          <cell r="AG2066">
            <v>0</v>
          </cell>
          <cell r="AH2066">
            <v>0</v>
          </cell>
          <cell r="AI2066">
            <v>0</v>
          </cell>
          <cell r="AJ2066">
            <v>0</v>
          </cell>
          <cell r="AK2066">
            <v>0</v>
          </cell>
          <cell r="AL2066">
            <v>0</v>
          </cell>
          <cell r="AM2066">
            <v>0</v>
          </cell>
          <cell r="AN2066" t="e">
            <v>#N/A</v>
          </cell>
          <cell r="AQ2066" t="str">
            <v>false</v>
          </cell>
          <cell r="AU2066" t="str">
            <v/>
          </cell>
          <cell r="AX2066">
            <v>43</v>
          </cell>
          <cell r="AY2066" t="str">
            <v>Den Haag CS via Wassenaar</v>
          </cell>
          <cell r="BH2066" t="str">
            <v/>
          </cell>
          <cell r="BI2066" t="str">
            <v/>
          </cell>
        </row>
        <row r="2067">
          <cell r="A2067">
            <v>2102</v>
          </cell>
          <cell r="B2067">
            <v>42065801</v>
          </cell>
          <cell r="C2067">
            <v>42065801</v>
          </cell>
          <cell r="F2067">
            <v>42065801</v>
          </cell>
          <cell r="G2067">
            <v>54411260</v>
          </cell>
          <cell r="H2067">
            <v>6399</v>
          </cell>
          <cell r="I2067" t="str">
            <v/>
          </cell>
          <cell r="L2067" t="str">
            <v>v. Galenstraat</v>
          </cell>
          <cell r="R2067" t="str">
            <v>Zoetermeer</v>
          </cell>
          <cell r="S2067" t="str">
            <v>Zoetermeer</v>
          </cell>
          <cell r="U2067">
            <v>94221</v>
          </cell>
          <cell r="V2067">
            <v>451674</v>
          </cell>
          <cell r="W2067" t="str">
            <v>4.50113637</v>
          </cell>
          <cell r="X2067" t="str">
            <v>52.05004194</v>
          </cell>
          <cell r="Y2067" t="str">
            <v>ZtmVGa</v>
          </cell>
          <cell r="AA2067" t="str">
            <v>CBS-Outdoor</v>
          </cell>
          <cell r="AB2067">
            <v>1</v>
          </cell>
          <cell r="AC2067" t="str">
            <v/>
          </cell>
          <cell r="AD2067" t="str">
            <v>KHP</v>
          </cell>
          <cell r="AE2067" t="str">
            <v>KHP</v>
          </cell>
          <cell r="AF2067">
            <v>1</v>
          </cell>
          <cell r="AG2067">
            <v>1</v>
          </cell>
          <cell r="AH2067">
            <v>0</v>
          </cell>
          <cell r="AI2067">
            <v>0</v>
          </cell>
          <cell r="AJ2067">
            <v>0</v>
          </cell>
          <cell r="AK2067">
            <v>0</v>
          </cell>
          <cell r="AL2067">
            <v>0</v>
          </cell>
          <cell r="AM2067">
            <v>1</v>
          </cell>
          <cell r="AN2067">
            <v>1</v>
          </cell>
          <cell r="AQ2067" t="str">
            <v>false</v>
          </cell>
          <cell r="AR2067" t="str">
            <v>cxx</v>
          </cell>
          <cell r="AU2067" t="str">
            <v>bus</v>
          </cell>
          <cell r="AX2067">
            <v>174</v>
          </cell>
          <cell r="AY2067" t="str">
            <v>Zoetermeer Centrum West</v>
          </cell>
          <cell r="AZ2067" t="str">
            <v>0.00</v>
          </cell>
          <cell r="BA2067" t="str">
            <v>0.00</v>
          </cell>
          <cell r="BB2067" t="str">
            <v>0.00</v>
          </cell>
          <cell r="BH2067" t="str">
            <v/>
          </cell>
          <cell r="BI2067" t="str">
            <v/>
          </cell>
        </row>
        <row r="2068">
          <cell r="A2068">
            <v>2103</v>
          </cell>
          <cell r="B2068">
            <v>42065802</v>
          </cell>
          <cell r="C2068">
            <v>42065802</v>
          </cell>
          <cell r="F2068">
            <v>42065802</v>
          </cell>
          <cell r="G2068">
            <v>54411250</v>
          </cell>
          <cell r="H2068">
            <v>6398</v>
          </cell>
          <cell r="I2068" t="str">
            <v/>
          </cell>
          <cell r="L2068" t="str">
            <v>v. Galenstraat</v>
          </cell>
          <cell r="R2068" t="str">
            <v>Zoetermeer</v>
          </cell>
          <cell r="S2068" t="str">
            <v>Zoetermeer</v>
          </cell>
          <cell r="U2068">
            <v>94214</v>
          </cell>
          <cell r="V2068">
            <v>451661</v>
          </cell>
          <cell r="W2068" t="str">
            <v>4.50103664</v>
          </cell>
          <cell r="X2068" t="str">
            <v>52.04992434</v>
          </cell>
          <cell r="Y2068" t="str">
            <v>ZtmVGa</v>
          </cell>
          <cell r="AA2068" t="str">
            <v>CBS-Outdoor</v>
          </cell>
          <cell r="AB2068">
            <v>1</v>
          </cell>
          <cell r="AC2068" t="str">
            <v/>
          </cell>
          <cell r="AD2068" t="str">
            <v>KHP</v>
          </cell>
          <cell r="AE2068" t="str">
            <v>KHP</v>
          </cell>
          <cell r="AF2068">
            <v>1</v>
          </cell>
          <cell r="AG2068">
            <v>1</v>
          </cell>
          <cell r="AH2068">
            <v>0</v>
          </cell>
          <cell r="AI2068">
            <v>0</v>
          </cell>
          <cell r="AJ2068">
            <v>0</v>
          </cell>
          <cell r="AK2068">
            <v>0</v>
          </cell>
          <cell r="AL2068">
            <v>0</v>
          </cell>
          <cell r="AM2068">
            <v>1</v>
          </cell>
          <cell r="AN2068">
            <v>1</v>
          </cell>
          <cell r="AQ2068" t="str">
            <v>false</v>
          </cell>
          <cell r="AR2068" t="str">
            <v>cxx</v>
          </cell>
          <cell r="AU2068" t="str">
            <v>bus</v>
          </cell>
          <cell r="AX2068">
            <v>174</v>
          </cell>
          <cell r="AY2068" t="str">
            <v>Bleiswijk</v>
          </cell>
          <cell r="AZ2068" t="str">
            <v>0.00</v>
          </cell>
          <cell r="BA2068" t="str">
            <v>0.00</v>
          </cell>
          <cell r="BB2068" t="str">
            <v>0.00</v>
          </cell>
          <cell r="BH2068" t="str">
            <v/>
          </cell>
          <cell r="BI2068" t="str">
            <v>geen buspaal aanwezig, alleen lantaarnpaal</v>
          </cell>
        </row>
        <row r="2069">
          <cell r="A2069">
            <v>364</v>
          </cell>
          <cell r="B2069">
            <v>32002221</v>
          </cell>
          <cell r="C2069">
            <v>32002221</v>
          </cell>
          <cell r="D2069">
            <v>2221</v>
          </cell>
          <cell r="I2069" t="str">
            <v/>
          </cell>
          <cell r="L2069" t="str">
            <v>v. Speykstraat</v>
          </cell>
          <cell r="R2069" t="str">
            <v>Den Haag</v>
          </cell>
          <cell r="S2069" t="str">
            <v>Den Haag</v>
          </cell>
          <cell r="U2069" t="str">
            <v/>
          </cell>
          <cell r="V2069" t="str">
            <v/>
          </cell>
          <cell r="W2069" t="str">
            <v>4.28934304</v>
          </cell>
          <cell r="X2069" t="str">
            <v>52.08041095</v>
          </cell>
          <cell r="Y2069">
            <v>2221</v>
          </cell>
          <cell r="AA2069" t="str">
            <v>geen_abri</v>
          </cell>
          <cell r="AB2069">
            <v>5</v>
          </cell>
          <cell r="AC2069" t="str">
            <v/>
          </cell>
          <cell r="AD2069" t="str">
            <v/>
          </cell>
          <cell r="AE2069" t="str">
            <v/>
          </cell>
          <cell r="AF2069">
            <v>0</v>
          </cell>
          <cell r="AG2069">
            <v>0</v>
          </cell>
          <cell r="AH2069">
            <v>0</v>
          </cell>
          <cell r="AI2069">
            <v>0</v>
          </cell>
          <cell r="AJ2069">
            <v>0</v>
          </cell>
          <cell r="AK2069">
            <v>0</v>
          </cell>
          <cell r="AL2069">
            <v>0</v>
          </cell>
          <cell r="AM2069">
            <v>0</v>
          </cell>
          <cell r="AN2069" t="e">
            <v>#N/A</v>
          </cell>
          <cell r="AQ2069" t="str">
            <v>false</v>
          </cell>
          <cell r="AR2069" t="str">
            <v>htm</v>
          </cell>
          <cell r="AU2069" t="str">
            <v>tram</v>
          </cell>
          <cell r="AX2069">
            <v>3</v>
          </cell>
          <cell r="AZ2069" t="str">
            <v>18.00</v>
          </cell>
          <cell r="BA2069" t="str">
            <v>1.10</v>
          </cell>
          <cell r="BB2069" t="str">
            <v>1.10</v>
          </cell>
          <cell r="BH2069" t="str">
            <v/>
          </cell>
          <cell r="BI2069" t="str">
            <v/>
          </cell>
        </row>
        <row r="2070">
          <cell r="A2070">
            <v>1880</v>
          </cell>
          <cell r="B2070">
            <v>54411410</v>
          </cell>
          <cell r="C2070">
            <v>54411410</v>
          </cell>
          <cell r="E2070">
            <v>54411410</v>
          </cell>
          <cell r="I2070" t="str">
            <v/>
          </cell>
          <cell r="L2070" t="str">
            <v>Vaartdreef</v>
          </cell>
          <cell r="Q2070" t="str">
            <v>Zoetermeer</v>
          </cell>
          <cell r="R2070" t="str">
            <v>Zoetermeer</v>
          </cell>
          <cell r="S2070" t="str">
            <v>Zoetermeer</v>
          </cell>
          <cell r="U2070">
            <v>94506</v>
          </cell>
          <cell r="V2070">
            <v>452929</v>
          </cell>
          <cell r="W2070" t="str">
            <v>4.50506853</v>
          </cell>
          <cell r="X2070" t="str">
            <v>52.06135207</v>
          </cell>
          <cell r="Y2070" t="str">
            <v>ztmvat</v>
          </cell>
          <cell r="AA2070" t="str">
            <v>aqui</v>
          </cell>
          <cell r="AB2070">
            <v>1</v>
          </cell>
          <cell r="AC2070" t="str">
            <v/>
          </cell>
          <cell r="AD2070" t="str">
            <v>KHP</v>
          </cell>
          <cell r="AE2070" t="str">
            <v>KHP</v>
          </cell>
          <cell r="AF2070">
            <v>1</v>
          </cell>
          <cell r="AG2070">
            <v>1</v>
          </cell>
          <cell r="AH2070">
            <v>0</v>
          </cell>
          <cell r="AI2070">
            <v>0</v>
          </cell>
          <cell r="AJ2070">
            <v>0</v>
          </cell>
          <cell r="AK2070">
            <v>0</v>
          </cell>
          <cell r="AL2070">
            <v>0</v>
          </cell>
          <cell r="AM2070">
            <v>1</v>
          </cell>
          <cell r="AN2070">
            <v>1</v>
          </cell>
          <cell r="AQ2070" t="str">
            <v>false</v>
          </cell>
          <cell r="AR2070" t="str">
            <v>vtn</v>
          </cell>
          <cell r="AS2070">
            <v>165</v>
          </cell>
          <cell r="AT2070" t="str">
            <v>Alphen</v>
          </cell>
          <cell r="AU2070" t="str">
            <v>bus</v>
          </cell>
          <cell r="AX2070">
            <v>165</v>
          </cell>
          <cell r="AY2070" t="str">
            <v>Alphen</v>
          </cell>
          <cell r="AZ2070" t="str">
            <v>49.00</v>
          </cell>
          <cell r="BA2070" t="str">
            <v>1.75</v>
          </cell>
          <cell r="BB2070" t="str">
            <v>3.90</v>
          </cell>
          <cell r="BH2070" t="str">
            <v>HVS</v>
          </cell>
          <cell r="BI2070" t="str">
            <v/>
          </cell>
        </row>
        <row r="2071">
          <cell r="A2071">
            <v>1881</v>
          </cell>
          <cell r="B2071">
            <v>54411420</v>
          </cell>
          <cell r="C2071">
            <v>54411420</v>
          </cell>
          <cell r="E2071">
            <v>54411420</v>
          </cell>
          <cell r="I2071" t="str">
            <v/>
          </cell>
          <cell r="L2071" t="str">
            <v>Vaartdreef</v>
          </cell>
          <cell r="Q2071" t="str">
            <v>Zoetermeer</v>
          </cell>
          <cell r="R2071" t="str">
            <v>Zoetermeer</v>
          </cell>
          <cell r="S2071" t="str">
            <v>Zoetermeer</v>
          </cell>
          <cell r="U2071">
            <v>94515</v>
          </cell>
          <cell r="V2071">
            <v>452964</v>
          </cell>
          <cell r="W2071" t="str">
            <v>4.50519355</v>
          </cell>
          <cell r="X2071" t="str">
            <v>52.06166761</v>
          </cell>
          <cell r="Y2071" t="str">
            <v>ztmvat</v>
          </cell>
          <cell r="AA2071" t="str">
            <v>aqui</v>
          </cell>
          <cell r="AB2071">
            <v>1</v>
          </cell>
          <cell r="AC2071" t="str">
            <v/>
          </cell>
          <cell r="AD2071" t="str">
            <v>KHP</v>
          </cell>
          <cell r="AE2071" t="str">
            <v>KHP</v>
          </cell>
          <cell r="AF2071">
            <v>1</v>
          </cell>
          <cell r="AG2071">
            <v>1</v>
          </cell>
          <cell r="AH2071">
            <v>0</v>
          </cell>
          <cell r="AI2071">
            <v>0</v>
          </cell>
          <cell r="AJ2071">
            <v>0</v>
          </cell>
          <cell r="AK2071">
            <v>0</v>
          </cell>
          <cell r="AL2071">
            <v>0</v>
          </cell>
          <cell r="AM2071">
            <v>1</v>
          </cell>
          <cell r="AN2071">
            <v>1</v>
          </cell>
          <cell r="AQ2071" t="str">
            <v>false</v>
          </cell>
          <cell r="AR2071" t="str">
            <v>vtn</v>
          </cell>
          <cell r="AS2071">
            <v>165</v>
          </cell>
          <cell r="AT2071" t="str">
            <v>Zoetermeer Centrum West</v>
          </cell>
          <cell r="AU2071" t="str">
            <v>bus</v>
          </cell>
          <cell r="AX2071">
            <v>165</v>
          </cell>
          <cell r="AY2071" t="str">
            <v>Zoetermeer Centrum West</v>
          </cell>
          <cell r="AZ2071" t="str">
            <v>49.60</v>
          </cell>
          <cell r="BA2071" t="str">
            <v>1.85</v>
          </cell>
          <cell r="BB2071" t="str">
            <v>1.85</v>
          </cell>
          <cell r="BH2071" t="str">
            <v/>
          </cell>
          <cell r="BI2071" t="str">
            <v/>
          </cell>
        </row>
        <row r="2072">
          <cell r="A2072">
            <v>534</v>
          </cell>
          <cell r="B2072">
            <v>32002915</v>
          </cell>
          <cell r="C2072">
            <v>32002915</v>
          </cell>
          <cell r="D2072">
            <v>2915</v>
          </cell>
          <cell r="I2072" t="str">
            <v/>
          </cell>
          <cell r="L2072" t="str">
            <v>Vaillantlaan</v>
          </cell>
          <cell r="N2072" t="str">
            <v>Vaillantlaan</v>
          </cell>
          <cell r="P2072" t="str">
            <v>Paletplein/Vaillantlaan</v>
          </cell>
          <cell r="R2072" t="str">
            <v>Den Haag</v>
          </cell>
          <cell r="S2072" t="str">
            <v>Den Haag</v>
          </cell>
          <cell r="U2072">
            <v>80660</v>
          </cell>
          <cell r="V2072">
            <v>453953</v>
          </cell>
          <cell r="W2072" t="str">
            <v>4.30297199</v>
          </cell>
          <cell r="X2072" t="str">
            <v>52.06886976</v>
          </cell>
          <cell r="Y2072" t="str">
            <v/>
          </cell>
          <cell r="AA2072" t="str">
            <v>jcdecaux</v>
          </cell>
          <cell r="AB2072">
            <v>4</v>
          </cell>
          <cell r="AC2072" t="str">
            <v>HIP4LED</v>
          </cell>
          <cell r="AD2072" t="str">
            <v/>
          </cell>
          <cell r="AE2072" t="str">
            <v>HIP4LED</v>
          </cell>
          <cell r="AF2072">
            <v>0</v>
          </cell>
          <cell r="AG2072">
            <v>0</v>
          </cell>
          <cell r="AH2072">
            <v>0</v>
          </cell>
          <cell r="AI2072">
            <v>0</v>
          </cell>
          <cell r="AJ2072">
            <v>0</v>
          </cell>
          <cell r="AK2072">
            <v>0</v>
          </cell>
          <cell r="AL2072">
            <v>0</v>
          </cell>
          <cell r="AM2072">
            <v>0</v>
          </cell>
          <cell r="AN2072" t="e">
            <v>#N/A</v>
          </cell>
          <cell r="AQ2072" t="str">
            <v>false</v>
          </cell>
          <cell r="AR2072" t="str">
            <v>htm</v>
          </cell>
          <cell r="AS2072">
            <v>6</v>
          </cell>
          <cell r="AT2072" t="str">
            <v>LL</v>
          </cell>
          <cell r="AU2072" t="str">
            <v>tram</v>
          </cell>
          <cell r="AW2072">
            <v>6</v>
          </cell>
          <cell r="AX2072">
            <v>6</v>
          </cell>
          <cell r="AY2072" t="str">
            <v>Leidschendam Noord</v>
          </cell>
          <cell r="AZ2072" t="str">
            <v>36.00</v>
          </cell>
          <cell r="BA2072" t="str">
            <v>2.00</v>
          </cell>
          <cell r="BB2072" t="str">
            <v>2.00</v>
          </cell>
          <cell r="BH2072" t="str">
            <v/>
          </cell>
          <cell r="BI2072" t="str">
            <v/>
          </cell>
        </row>
        <row r="2073">
          <cell r="A2073">
            <v>535</v>
          </cell>
          <cell r="B2073">
            <v>32002916</v>
          </cell>
          <cell r="C2073">
            <v>32002916</v>
          </cell>
          <cell r="D2073">
            <v>2916</v>
          </cell>
          <cell r="I2073" t="str">
            <v/>
          </cell>
          <cell r="L2073" t="str">
            <v>Vaillantlaan</v>
          </cell>
          <cell r="N2073" t="str">
            <v>Vaillantlaan</v>
          </cell>
          <cell r="P2073" t="str">
            <v>Hobbemastraat/Vaillantlaan</v>
          </cell>
          <cell r="R2073" t="str">
            <v>Den Haag</v>
          </cell>
          <cell r="S2073" t="str">
            <v>Den Haag</v>
          </cell>
          <cell r="U2073">
            <v>80628</v>
          </cell>
          <cell r="V2073">
            <v>453939</v>
          </cell>
          <cell r="W2073" t="str">
            <v>4.30250841</v>
          </cell>
          <cell r="X2073" t="str">
            <v>52.06873965</v>
          </cell>
          <cell r="Y2073" t="str">
            <v/>
          </cell>
          <cell r="AA2073" t="str">
            <v>jcdecaux</v>
          </cell>
          <cell r="AB2073">
            <v>4</v>
          </cell>
          <cell r="AC2073" t="str">
            <v>HIP4LED</v>
          </cell>
          <cell r="AD2073" t="str">
            <v/>
          </cell>
          <cell r="AE2073" t="str">
            <v>HIP4LED</v>
          </cell>
          <cell r="AF2073">
            <v>0</v>
          </cell>
          <cell r="AG2073">
            <v>0</v>
          </cell>
          <cell r="AH2073">
            <v>0</v>
          </cell>
          <cell r="AI2073">
            <v>0</v>
          </cell>
          <cell r="AJ2073">
            <v>0</v>
          </cell>
          <cell r="AK2073">
            <v>0</v>
          </cell>
          <cell r="AL2073">
            <v>0</v>
          </cell>
          <cell r="AM2073">
            <v>0</v>
          </cell>
          <cell r="AN2073" t="e">
            <v>#N/A</v>
          </cell>
          <cell r="AQ2073" t="str">
            <v>false</v>
          </cell>
          <cell r="AR2073" t="str">
            <v>htm</v>
          </cell>
          <cell r="AS2073">
            <v>6</v>
          </cell>
          <cell r="AT2073" t="str">
            <v>LY</v>
          </cell>
          <cell r="AU2073" t="str">
            <v>tram</v>
          </cell>
          <cell r="AW2073">
            <v>6</v>
          </cell>
          <cell r="AX2073">
            <v>6</v>
          </cell>
          <cell r="AY2073" t="str">
            <v>Leyenburg</v>
          </cell>
          <cell r="AZ2073" t="str">
            <v>36.00</v>
          </cell>
          <cell r="BA2073" t="str">
            <v>5.00</v>
          </cell>
          <cell r="BB2073" t="str">
            <v>5.00</v>
          </cell>
          <cell r="BH2073" t="str">
            <v/>
          </cell>
          <cell r="BI2073" t="str">
            <v/>
          </cell>
        </row>
        <row r="2074">
          <cell r="A2074">
            <v>528</v>
          </cell>
          <cell r="B2074">
            <v>32002909</v>
          </cell>
          <cell r="C2074">
            <v>32002909</v>
          </cell>
          <cell r="D2074">
            <v>2909</v>
          </cell>
          <cell r="I2074" t="str">
            <v/>
          </cell>
          <cell r="L2074" t="str">
            <v>Vaillantplein</v>
          </cell>
          <cell r="N2074" t="str">
            <v>Vaillantplein</v>
          </cell>
          <cell r="P2074" t="str">
            <v>Ruijsdaelstraat/Vaillantplein</v>
          </cell>
          <cell r="R2074" t="str">
            <v>Den Haag</v>
          </cell>
          <cell r="S2074" t="str">
            <v>Den Haag</v>
          </cell>
          <cell r="U2074">
            <v>80451</v>
          </cell>
          <cell r="V2074">
            <v>454029</v>
          </cell>
          <cell r="W2074" t="str">
            <v>4.29990770</v>
          </cell>
          <cell r="X2074" t="str">
            <v>52.06952467</v>
          </cell>
          <cell r="Y2074">
            <v>2909</v>
          </cell>
          <cell r="AA2074" t="str">
            <v>jcdecaux</v>
          </cell>
          <cell r="AB2074">
            <v>1</v>
          </cell>
          <cell r="AC2074" t="str">
            <v/>
          </cell>
          <cell r="AD2074" t="str">
            <v>KHP</v>
          </cell>
          <cell r="AE2074" t="str">
            <v>KHP</v>
          </cell>
          <cell r="AF2074">
            <v>1</v>
          </cell>
          <cell r="AG2074">
            <v>1</v>
          </cell>
          <cell r="AH2074">
            <v>0</v>
          </cell>
          <cell r="AI2074">
            <v>0</v>
          </cell>
          <cell r="AJ2074">
            <v>0</v>
          </cell>
          <cell r="AK2074">
            <v>0</v>
          </cell>
          <cell r="AL2074">
            <v>0</v>
          </cell>
          <cell r="AM2074">
            <v>1</v>
          </cell>
          <cell r="AN2074">
            <v>1</v>
          </cell>
          <cell r="AQ2074" t="str">
            <v>false</v>
          </cell>
          <cell r="AR2074" t="str">
            <v>htm</v>
          </cell>
          <cell r="AS2074">
            <v>25</v>
          </cell>
          <cell r="AT2074" t="str">
            <v>VR</v>
          </cell>
          <cell r="AU2074" t="str">
            <v>bus</v>
          </cell>
          <cell r="AX2074">
            <v>25</v>
          </cell>
          <cell r="AY2074" t="str">
            <v>Vrederust</v>
          </cell>
          <cell r="AZ2074" t="str">
            <v>25.00</v>
          </cell>
          <cell r="BA2074" t="str">
            <v>3.50</v>
          </cell>
          <cell r="BB2074" t="str">
            <v>4.00</v>
          </cell>
          <cell r="BH2074" t="str">
            <v>HVS+PB</v>
          </cell>
          <cell r="BI2074" t="str">
            <v/>
          </cell>
        </row>
        <row r="2075">
          <cell r="A2075">
            <v>529</v>
          </cell>
          <cell r="B2075">
            <v>32002910</v>
          </cell>
          <cell r="C2075">
            <v>32002910</v>
          </cell>
          <cell r="D2075">
            <v>2910</v>
          </cell>
          <cell r="I2075" t="str">
            <v/>
          </cell>
          <cell r="L2075" t="str">
            <v>Vaillantplein</v>
          </cell>
          <cell r="N2075" t="str">
            <v>Vaillantplein</v>
          </cell>
          <cell r="P2075" t="str">
            <v>Ruijsdaelstraat/Vaillantplein</v>
          </cell>
          <cell r="R2075" t="str">
            <v>Den Haag</v>
          </cell>
          <cell r="S2075" t="str">
            <v>Den Haag</v>
          </cell>
          <cell r="U2075">
            <v>80468</v>
          </cell>
          <cell r="V2075">
            <v>454044</v>
          </cell>
          <cell r="W2075" t="str">
            <v>4.30015233</v>
          </cell>
          <cell r="X2075" t="str">
            <v>52.06966176</v>
          </cell>
          <cell r="Y2075">
            <v>2909</v>
          </cell>
          <cell r="AA2075" t="str">
            <v>jcdecaux</v>
          </cell>
          <cell r="AB2075">
            <v>1</v>
          </cell>
          <cell r="AC2075" t="str">
            <v/>
          </cell>
          <cell r="AD2075" t="str">
            <v>KHP</v>
          </cell>
          <cell r="AE2075" t="str">
            <v>KHP</v>
          </cell>
          <cell r="AF2075">
            <v>1</v>
          </cell>
          <cell r="AG2075">
            <v>1</v>
          </cell>
          <cell r="AH2075">
            <v>0</v>
          </cell>
          <cell r="AI2075">
            <v>0</v>
          </cell>
          <cell r="AJ2075">
            <v>0</v>
          </cell>
          <cell r="AK2075">
            <v>0</v>
          </cell>
          <cell r="AL2075">
            <v>0</v>
          </cell>
          <cell r="AM2075">
            <v>1</v>
          </cell>
          <cell r="AN2075">
            <v>1</v>
          </cell>
          <cell r="AQ2075" t="str">
            <v>false</v>
          </cell>
          <cell r="AR2075" t="str">
            <v>htm</v>
          </cell>
          <cell r="AS2075">
            <v>25</v>
          </cell>
          <cell r="AT2075" t="str">
            <v>GM</v>
          </cell>
          <cell r="AU2075" t="str">
            <v>bus</v>
          </cell>
          <cell r="AX2075">
            <v>25</v>
          </cell>
          <cell r="AY2075" t="str">
            <v>Grote Markt</v>
          </cell>
          <cell r="AZ2075" t="str">
            <v>19.00</v>
          </cell>
          <cell r="BA2075" t="str">
            <v>5.00</v>
          </cell>
          <cell r="BB2075" t="str">
            <v>10.00</v>
          </cell>
          <cell r="BH2075" t="str">
            <v>HVS+PB</v>
          </cell>
          <cell r="BI2075" t="str">
            <v/>
          </cell>
        </row>
        <row r="2076">
          <cell r="D2076">
            <v>2937</v>
          </cell>
          <cell r="I2076" t="str">
            <v/>
          </cell>
          <cell r="L2076" t="str">
            <v>Vaillantplein(tijdelijk)</v>
          </cell>
          <cell r="N2076" t="str">
            <v>Vaillantplein(tijdelijk)</v>
          </cell>
          <cell r="P2076" t="str">
            <v>Vaillantlaan</v>
          </cell>
          <cell r="S2076" t="str">
            <v/>
          </cell>
          <cell r="U2076" t="str">
            <v/>
          </cell>
          <cell r="V2076" t="str">
            <v/>
          </cell>
          <cell r="W2076" t="str">
            <v/>
          </cell>
          <cell r="X2076" t="str">
            <v/>
          </cell>
          <cell r="AC2076" t="str">
            <v/>
          </cell>
          <cell r="AD2076" t="str">
            <v/>
          </cell>
          <cell r="AE2076" t="str">
            <v/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0</v>
          </cell>
          <cell r="AK2076">
            <v>0</v>
          </cell>
          <cell r="AL2076">
            <v>0</v>
          </cell>
          <cell r="AM2076">
            <v>0</v>
          </cell>
          <cell r="AN2076" t="e">
            <v>#N/A</v>
          </cell>
          <cell r="AQ2076" t="str">
            <v>false</v>
          </cell>
          <cell r="AS2076">
            <v>25</v>
          </cell>
          <cell r="AT2076" t="str">
            <v>VR</v>
          </cell>
          <cell r="AU2076" t="str">
            <v/>
          </cell>
          <cell r="AX2076">
            <v>25</v>
          </cell>
          <cell r="AY2076" t="str">
            <v>Vrederust</v>
          </cell>
          <cell r="BH2076" t="str">
            <v/>
          </cell>
          <cell r="BI2076" t="str">
            <v/>
          </cell>
        </row>
        <row r="2077">
          <cell r="D2077">
            <v>2938</v>
          </cell>
          <cell r="I2077" t="str">
            <v/>
          </cell>
          <cell r="L2077" t="str">
            <v>Vaillantplein(tijdelijk)</v>
          </cell>
          <cell r="N2077" t="str">
            <v>Vaillantplein(tijdelijk)</v>
          </cell>
          <cell r="P2077" t="str">
            <v>Vaillantlaan</v>
          </cell>
          <cell r="S2077" t="str">
            <v/>
          </cell>
          <cell r="U2077" t="str">
            <v/>
          </cell>
          <cell r="V2077" t="str">
            <v/>
          </cell>
          <cell r="W2077" t="str">
            <v/>
          </cell>
          <cell r="X2077" t="str">
            <v/>
          </cell>
          <cell r="AC2077" t="str">
            <v/>
          </cell>
          <cell r="AD2077" t="str">
            <v/>
          </cell>
          <cell r="AE2077" t="str">
            <v/>
          </cell>
          <cell r="AF2077">
            <v>0</v>
          </cell>
          <cell r="AG2077">
            <v>0</v>
          </cell>
          <cell r="AH2077">
            <v>0</v>
          </cell>
          <cell r="AI2077">
            <v>0</v>
          </cell>
          <cell r="AJ2077">
            <v>0</v>
          </cell>
          <cell r="AK2077">
            <v>0</v>
          </cell>
          <cell r="AL2077">
            <v>0</v>
          </cell>
          <cell r="AM2077">
            <v>0</v>
          </cell>
          <cell r="AN2077" t="e">
            <v>#N/A</v>
          </cell>
          <cell r="AQ2077" t="str">
            <v>false</v>
          </cell>
          <cell r="AS2077">
            <v>25</v>
          </cell>
          <cell r="AT2077" t="str">
            <v>GM</v>
          </cell>
          <cell r="AU2077" t="str">
            <v/>
          </cell>
          <cell r="AX2077">
            <v>25</v>
          </cell>
          <cell r="AY2077" t="str">
            <v>Grote Markt</v>
          </cell>
          <cell r="BH2077" t="str">
            <v/>
          </cell>
          <cell r="BI2077" t="str">
            <v/>
          </cell>
        </row>
        <row r="2078">
          <cell r="A2078">
            <v>199</v>
          </cell>
          <cell r="B2078">
            <v>32001112</v>
          </cell>
          <cell r="C2078">
            <v>32001112</v>
          </cell>
          <cell r="D2078">
            <v>1112</v>
          </cell>
          <cell r="I2078" t="str">
            <v/>
          </cell>
          <cell r="L2078" t="str">
            <v>Valeriusstraat</v>
          </cell>
          <cell r="N2078" t="str">
            <v>Valeriusstraat</v>
          </cell>
          <cell r="P2078" t="str">
            <v>Valeriusstraat/Groot Hertoginnelaan</v>
          </cell>
          <cell r="R2078" t="str">
            <v>Den Haag</v>
          </cell>
          <cell r="S2078" t="str">
            <v>Den Haag</v>
          </cell>
          <cell r="U2078">
            <v>79069</v>
          </cell>
          <cell r="V2078">
            <v>455684</v>
          </cell>
          <cell r="W2078" t="str">
            <v>4.27938656</v>
          </cell>
          <cell r="X2078" t="str">
            <v>52.08420990</v>
          </cell>
          <cell r="Y2078">
            <v>1112</v>
          </cell>
          <cell r="AA2078" t="str">
            <v>jcdecaux</v>
          </cell>
          <cell r="AB2078">
            <v>1</v>
          </cell>
          <cell r="AC2078" t="str">
            <v/>
          </cell>
          <cell r="AD2078" t="str">
            <v>KHP</v>
          </cell>
          <cell r="AE2078" t="str">
            <v>KHP</v>
          </cell>
          <cell r="AF2078">
            <v>1</v>
          </cell>
          <cell r="AG2078">
            <v>1</v>
          </cell>
          <cell r="AH2078">
            <v>0</v>
          </cell>
          <cell r="AI2078">
            <v>0</v>
          </cell>
          <cell r="AJ2078">
            <v>0</v>
          </cell>
          <cell r="AK2078">
            <v>0</v>
          </cell>
          <cell r="AL2078">
            <v>0</v>
          </cell>
          <cell r="AM2078">
            <v>1</v>
          </cell>
          <cell r="AN2078">
            <v>1</v>
          </cell>
          <cell r="AQ2078" t="str">
            <v>false</v>
          </cell>
          <cell r="AR2078" t="str">
            <v>htm</v>
          </cell>
          <cell r="AS2078">
            <v>21</v>
          </cell>
          <cell r="AT2078" t="str">
            <v>VR</v>
          </cell>
          <cell r="AU2078" t="str">
            <v>bus</v>
          </cell>
          <cell r="AX2078">
            <v>21</v>
          </cell>
          <cell r="AY2078" t="str">
            <v>Vrederust</v>
          </cell>
          <cell r="AZ2078" t="str">
            <v>25.00</v>
          </cell>
          <cell r="BA2078" t="str">
            <v>3.20</v>
          </cell>
          <cell r="BB2078" t="str">
            <v>3.20</v>
          </cell>
          <cell r="BH2078" t="str">
            <v/>
          </cell>
          <cell r="BI2078" t="str">
            <v/>
          </cell>
        </row>
        <row r="2079">
          <cell r="A2079">
            <v>200</v>
          </cell>
          <cell r="B2079">
            <v>32001113</v>
          </cell>
          <cell r="C2079">
            <v>32001113</v>
          </cell>
          <cell r="D2079">
            <v>1113</v>
          </cell>
          <cell r="I2079" t="str">
            <v/>
          </cell>
          <cell r="L2079" t="str">
            <v>Valeriusstraat</v>
          </cell>
          <cell r="N2079" t="str">
            <v>Valeriusstraat</v>
          </cell>
          <cell r="P2079" t="str">
            <v>Valeriusstraat/Groot Hertoginnelaan</v>
          </cell>
          <cell r="R2079" t="str">
            <v>Den Haag</v>
          </cell>
          <cell r="S2079" t="str">
            <v>Den Haag</v>
          </cell>
          <cell r="U2079">
            <v>79083</v>
          </cell>
          <cell r="V2079">
            <v>455693</v>
          </cell>
          <cell r="W2079" t="str">
            <v>4.27958878</v>
          </cell>
          <cell r="X2079" t="str">
            <v>52.08429270</v>
          </cell>
          <cell r="Y2079">
            <v>1112</v>
          </cell>
          <cell r="AA2079" t="str">
            <v>jcdecaux</v>
          </cell>
          <cell r="AB2079">
            <v>1</v>
          </cell>
          <cell r="AC2079" t="str">
            <v/>
          </cell>
          <cell r="AD2079" t="str">
            <v>KHP</v>
          </cell>
          <cell r="AE2079" t="str">
            <v>KHP</v>
          </cell>
          <cell r="AF2079">
            <v>1</v>
          </cell>
          <cell r="AG2079">
            <v>1</v>
          </cell>
          <cell r="AH2079">
            <v>0</v>
          </cell>
          <cell r="AI2079">
            <v>0</v>
          </cell>
          <cell r="AJ2079">
            <v>0</v>
          </cell>
          <cell r="AK2079">
            <v>0</v>
          </cell>
          <cell r="AL2079">
            <v>0</v>
          </cell>
          <cell r="AM2079">
            <v>1</v>
          </cell>
          <cell r="AN2079">
            <v>1</v>
          </cell>
          <cell r="AQ2079" t="str">
            <v>false</v>
          </cell>
          <cell r="AR2079" t="str">
            <v>htm</v>
          </cell>
          <cell r="AS2079">
            <v>21</v>
          </cell>
          <cell r="AT2079" t="str">
            <v>SN</v>
          </cell>
          <cell r="AU2079" t="str">
            <v>bus</v>
          </cell>
          <cell r="AX2079">
            <v>21</v>
          </cell>
          <cell r="AY2079" t="str">
            <v>Scheveningen Noorderstrand</v>
          </cell>
          <cell r="AZ2079" t="str">
            <v>25.00</v>
          </cell>
          <cell r="BA2079" t="str">
            <v>3.75</v>
          </cell>
          <cell r="BB2079" t="str">
            <v>3.75</v>
          </cell>
          <cell r="BH2079" t="str">
            <v>HVS+PB</v>
          </cell>
          <cell r="BI2079" t="str">
            <v/>
          </cell>
        </row>
        <row r="2080">
          <cell r="A2080">
            <v>564</v>
          </cell>
          <cell r="B2080">
            <v>32003103</v>
          </cell>
          <cell r="C2080">
            <v>32003103</v>
          </cell>
          <cell r="D2080">
            <v>3103</v>
          </cell>
          <cell r="I2080" t="str">
            <v/>
          </cell>
          <cell r="L2080" t="str">
            <v>Valkenboslaan</v>
          </cell>
          <cell r="N2080" t="str">
            <v>Valkenboslaan</v>
          </cell>
          <cell r="P2080" t="str">
            <v>Loosduinsekade/Valkenboslaan</v>
          </cell>
          <cell r="R2080" t="str">
            <v>Den Haag</v>
          </cell>
          <cell r="S2080" t="str">
            <v>Den Haag</v>
          </cell>
          <cell r="U2080">
            <v>78782</v>
          </cell>
          <cell r="V2080">
            <v>453929</v>
          </cell>
          <cell r="W2080" t="str">
            <v>4.27559204</v>
          </cell>
          <cell r="X2080" t="str">
            <v>52.06839886</v>
          </cell>
          <cell r="Y2080" t="str">
            <v/>
          </cell>
          <cell r="AA2080" t="str">
            <v>jcdecaux</v>
          </cell>
          <cell r="AB2080">
            <v>4</v>
          </cell>
          <cell r="AC2080" t="str">
            <v>Extra</v>
          </cell>
          <cell r="AD2080" t="str">
            <v/>
          </cell>
          <cell r="AE2080" t="str">
            <v>Extra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0</v>
          </cell>
          <cell r="AK2080">
            <v>0</v>
          </cell>
          <cell r="AL2080">
            <v>0</v>
          </cell>
          <cell r="AM2080">
            <v>0</v>
          </cell>
          <cell r="AN2080" t="e">
            <v>#N/A</v>
          </cell>
          <cell r="AQ2080" t="str">
            <v>false</v>
          </cell>
          <cell r="AR2080" t="str">
            <v>htm</v>
          </cell>
          <cell r="AS2080">
            <v>2</v>
          </cell>
          <cell r="AT2080" t="str">
            <v>KS</v>
          </cell>
          <cell r="AU2080" t="str">
            <v>tram</v>
          </cell>
          <cell r="AW2080">
            <v>2</v>
          </cell>
          <cell r="AX2080">
            <v>2</v>
          </cell>
          <cell r="AY2080" t="str">
            <v>Kraayenstein</v>
          </cell>
          <cell r="AZ2080" t="str">
            <v>35.05</v>
          </cell>
          <cell r="BA2080" t="str">
            <v>2.10</v>
          </cell>
          <cell r="BB2080" t="str">
            <v>6.36</v>
          </cell>
          <cell r="BH2080" t="str">
            <v/>
          </cell>
          <cell r="BI2080" t="str">
            <v/>
          </cell>
        </row>
        <row r="2081">
          <cell r="A2081">
            <v>565</v>
          </cell>
          <cell r="B2081">
            <v>32003104</v>
          </cell>
          <cell r="C2081">
            <v>32003104</v>
          </cell>
          <cell r="D2081">
            <v>3104</v>
          </cell>
          <cell r="I2081" t="str">
            <v/>
          </cell>
          <cell r="L2081" t="str">
            <v>Valkenboslaan</v>
          </cell>
          <cell r="N2081" t="str">
            <v>Valkenboslaan</v>
          </cell>
          <cell r="P2081" t="str">
            <v>Loosduinsekade/Valkenboslaan</v>
          </cell>
          <cell r="R2081" t="str">
            <v>Den Haag</v>
          </cell>
          <cell r="S2081" t="str">
            <v>Den Haag</v>
          </cell>
          <cell r="U2081">
            <v>78885</v>
          </cell>
          <cell r="V2081">
            <v>453976</v>
          </cell>
          <cell r="W2081" t="str">
            <v>4.27708350</v>
          </cell>
          <cell r="X2081" t="str">
            <v>52.06883540</v>
          </cell>
          <cell r="Y2081" t="str">
            <v/>
          </cell>
          <cell r="AA2081" t="str">
            <v>jcdecaux</v>
          </cell>
          <cell r="AB2081">
            <v>4</v>
          </cell>
          <cell r="AC2081" t="str">
            <v>Extra</v>
          </cell>
          <cell r="AD2081" t="str">
            <v/>
          </cell>
          <cell r="AE2081" t="str">
            <v>Extra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0</v>
          </cell>
          <cell r="AK2081">
            <v>0</v>
          </cell>
          <cell r="AL2081">
            <v>0</v>
          </cell>
          <cell r="AM2081">
            <v>0</v>
          </cell>
          <cell r="AN2081" t="e">
            <v>#N/A</v>
          </cell>
          <cell r="AQ2081" t="str">
            <v>false</v>
          </cell>
          <cell r="AR2081" t="str">
            <v>htm</v>
          </cell>
          <cell r="AS2081">
            <v>2</v>
          </cell>
          <cell r="AT2081" t="str">
            <v>LD</v>
          </cell>
          <cell r="AU2081" t="str">
            <v>tram</v>
          </cell>
          <cell r="AW2081">
            <v>2</v>
          </cell>
          <cell r="AX2081">
            <v>2</v>
          </cell>
          <cell r="AY2081" t="str">
            <v>Leidschendam Leidsenhage</v>
          </cell>
          <cell r="AZ2081" t="str">
            <v>32.00</v>
          </cell>
          <cell r="BA2081" t="str">
            <v>2.00</v>
          </cell>
          <cell r="BB2081" t="str">
            <v>2.00</v>
          </cell>
          <cell r="BH2081" t="str">
            <v/>
          </cell>
          <cell r="BI2081" t="str">
            <v/>
          </cell>
        </row>
        <row r="2082">
          <cell r="A2082">
            <v>334</v>
          </cell>
          <cell r="B2082">
            <v>32002010</v>
          </cell>
          <cell r="C2082">
            <v>32002010</v>
          </cell>
          <cell r="D2082">
            <v>2010</v>
          </cell>
          <cell r="I2082" t="str">
            <v/>
          </cell>
          <cell r="L2082" t="str">
            <v>Valkenbosplein</v>
          </cell>
          <cell r="N2082" t="str">
            <v>Valkenbosplein</v>
          </cell>
          <cell r="P2082" t="str">
            <v>Laan v. Meerdervoort/Valkenbosplein</v>
          </cell>
          <cell r="R2082" t="str">
            <v>Den Haag</v>
          </cell>
          <cell r="S2082" t="str">
            <v>Den Haag</v>
          </cell>
          <cell r="U2082">
            <v>78837</v>
          </cell>
          <cell r="V2082">
            <v>455039</v>
          </cell>
          <cell r="W2082" t="str">
            <v>4.27614634</v>
          </cell>
          <cell r="X2082" t="str">
            <v>52.07838164</v>
          </cell>
          <cell r="Y2082" t="str">
            <v/>
          </cell>
          <cell r="AA2082" t="str">
            <v>jcdecaux</v>
          </cell>
          <cell r="AB2082">
            <v>4</v>
          </cell>
          <cell r="AC2082" t="str">
            <v>B-RRBinnen</v>
          </cell>
          <cell r="AD2082" t="str">
            <v/>
          </cell>
          <cell r="AE2082" t="str">
            <v>B-RRBinnen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 t="e">
            <v>#N/A</v>
          </cell>
          <cell r="AP2082" t="str">
            <v>Midden?</v>
          </cell>
          <cell r="AQ2082" t="str">
            <v>false</v>
          </cell>
          <cell r="AR2082" t="str">
            <v>htm</v>
          </cell>
          <cell r="AS2082">
            <v>3</v>
          </cell>
          <cell r="AT2082" t="str">
            <v>LS</v>
          </cell>
          <cell r="AU2082" t="str">
            <v>tram</v>
          </cell>
          <cell r="AW2082">
            <v>3</v>
          </cell>
          <cell r="AX2082">
            <v>3</v>
          </cell>
          <cell r="AY2082" t="str">
            <v>Loosduinen</v>
          </cell>
          <cell r="AZ2082" t="str">
            <v>47.85</v>
          </cell>
          <cell r="BA2082" t="str">
            <v>2.40</v>
          </cell>
          <cell r="BB2082" t="str">
            <v>2.40</v>
          </cell>
          <cell r="BH2082" t="str">
            <v/>
          </cell>
          <cell r="BI2082" t="str">
            <v/>
          </cell>
        </row>
        <row r="2083">
          <cell r="A2083">
            <v>335</v>
          </cell>
          <cell r="B2083">
            <v>32002011</v>
          </cell>
          <cell r="C2083">
            <v>32002011</v>
          </cell>
          <cell r="D2083">
            <v>2011</v>
          </cell>
          <cell r="I2083" t="str">
            <v/>
          </cell>
          <cell r="L2083" t="str">
            <v>Valkenbosplein</v>
          </cell>
          <cell r="N2083" t="str">
            <v>Valkenbosplein</v>
          </cell>
          <cell r="P2083" t="str">
            <v>Laan v. Meerdervoort/Valkenbosplein</v>
          </cell>
          <cell r="R2083" t="str">
            <v>Den Haag</v>
          </cell>
          <cell r="S2083" t="str">
            <v>Den Haag</v>
          </cell>
          <cell r="U2083">
            <v>78866</v>
          </cell>
          <cell r="V2083">
            <v>455050</v>
          </cell>
          <cell r="W2083" t="str">
            <v>4.27656686</v>
          </cell>
          <cell r="X2083" t="str">
            <v>52.07848448</v>
          </cell>
          <cell r="Y2083" t="str">
            <v/>
          </cell>
          <cell r="AA2083" t="str">
            <v>jcdecaux</v>
          </cell>
          <cell r="AB2083">
            <v>4</v>
          </cell>
          <cell r="AC2083" t="str">
            <v>B-RRBinnen</v>
          </cell>
          <cell r="AD2083" t="str">
            <v/>
          </cell>
          <cell r="AE2083" t="str">
            <v>B-RRBinnen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 t="e">
            <v>#N/A</v>
          </cell>
          <cell r="AP2083" t="str">
            <v>Midden?</v>
          </cell>
          <cell r="AQ2083" t="str">
            <v>false</v>
          </cell>
          <cell r="AR2083" t="str">
            <v>htm</v>
          </cell>
          <cell r="AS2083">
            <v>3</v>
          </cell>
          <cell r="AT2083" t="str">
            <v>CW</v>
          </cell>
          <cell r="AU2083" t="str">
            <v>tram</v>
          </cell>
          <cell r="AW2083">
            <v>3</v>
          </cell>
          <cell r="AX2083" t="str">
            <v>3 Z</v>
          </cell>
          <cell r="AY2083" t="str">
            <v>Zoetermeer Centrum West</v>
          </cell>
          <cell r="AZ2083" t="str">
            <v>47.85</v>
          </cell>
          <cell r="BA2083" t="str">
            <v>2.40</v>
          </cell>
          <cell r="BB2083" t="str">
            <v>2.40</v>
          </cell>
          <cell r="BH2083" t="str">
            <v/>
          </cell>
          <cell r="BI2083" t="str">
            <v/>
          </cell>
        </row>
        <row r="2084">
          <cell r="A2084">
            <v>336</v>
          </cell>
          <cell r="B2084">
            <v>32002012</v>
          </cell>
          <cell r="C2084">
            <v>32002012</v>
          </cell>
          <cell r="D2084">
            <v>2012</v>
          </cell>
          <cell r="I2084" t="str">
            <v/>
          </cell>
          <cell r="L2084" t="str">
            <v>Valkenbosplein</v>
          </cell>
          <cell r="N2084" t="str">
            <v>Valkenbosplein</v>
          </cell>
          <cell r="P2084" t="str">
            <v>Groot Hertoginnelaan/Valkenbosplein</v>
          </cell>
          <cell r="R2084" t="str">
            <v>Den Haag</v>
          </cell>
          <cell r="S2084" t="str">
            <v>Den Haag</v>
          </cell>
          <cell r="U2084">
            <v>78900</v>
          </cell>
          <cell r="V2084">
            <v>455111</v>
          </cell>
          <cell r="W2084" t="str">
            <v>4.27704915</v>
          </cell>
          <cell r="X2084" t="str">
            <v>52.07903734</v>
          </cell>
          <cell r="Y2084">
            <v>2012</v>
          </cell>
          <cell r="AA2084" t="str">
            <v>jcdecaux</v>
          </cell>
          <cell r="AB2084">
            <v>2</v>
          </cell>
          <cell r="AC2084" t="str">
            <v/>
          </cell>
          <cell r="AD2084" t="str">
            <v>KHP</v>
          </cell>
          <cell r="AE2084" t="str">
            <v>KHP</v>
          </cell>
          <cell r="AF2084">
            <v>1</v>
          </cell>
          <cell r="AG2084">
            <v>1</v>
          </cell>
          <cell r="AH2084">
            <v>0</v>
          </cell>
          <cell r="AI2084">
            <v>0</v>
          </cell>
          <cell r="AJ2084">
            <v>0</v>
          </cell>
          <cell r="AK2084">
            <v>0</v>
          </cell>
          <cell r="AL2084">
            <v>0</v>
          </cell>
          <cell r="AM2084">
            <v>1</v>
          </cell>
          <cell r="AN2084">
            <v>1</v>
          </cell>
          <cell r="AQ2084" t="str">
            <v>false</v>
          </cell>
          <cell r="AR2084" t="str">
            <v>htm</v>
          </cell>
          <cell r="AS2084">
            <v>20.2</v>
          </cell>
          <cell r="AT2084" t="str">
            <v>OD</v>
          </cell>
          <cell r="AU2084" t="str">
            <v>bus</v>
          </cell>
          <cell r="AX2084">
            <v>21</v>
          </cell>
          <cell r="AY2084" t="str">
            <v>Scheveningen Noorderstr</v>
          </cell>
          <cell r="AZ2084" t="str">
            <v>36.80</v>
          </cell>
          <cell r="BA2084" t="str">
            <v>3.65</v>
          </cell>
          <cell r="BB2084" t="str">
            <v>5.20</v>
          </cell>
          <cell r="BH2084" t="str">
            <v/>
          </cell>
          <cell r="BI2084" t="str">
            <v/>
          </cell>
        </row>
        <row r="2085">
          <cell r="A2085">
            <v>337</v>
          </cell>
          <cell r="B2085">
            <v>32002013</v>
          </cell>
          <cell r="C2085">
            <v>32002013</v>
          </cell>
          <cell r="D2085">
            <v>2013</v>
          </cell>
          <cell r="I2085" t="str">
            <v/>
          </cell>
          <cell r="L2085" t="str">
            <v>Valkenbosplein</v>
          </cell>
          <cell r="N2085" t="str">
            <v>Valkenbosplein</v>
          </cell>
          <cell r="P2085" t="str">
            <v>Valkenboslaan/Valkenbosplein</v>
          </cell>
          <cell r="R2085" t="str">
            <v>Den Haag</v>
          </cell>
          <cell r="S2085" t="str">
            <v>Den Haag</v>
          </cell>
          <cell r="U2085">
            <v>78853</v>
          </cell>
          <cell r="V2085">
            <v>454994</v>
          </cell>
          <cell r="W2085" t="str">
            <v>4.27638974</v>
          </cell>
          <cell r="X2085" t="str">
            <v>52.07797944</v>
          </cell>
          <cell r="Y2085">
            <v>2012</v>
          </cell>
          <cell r="AA2085" t="str">
            <v>geen_abri</v>
          </cell>
          <cell r="AB2085">
            <v>1</v>
          </cell>
          <cell r="AC2085" t="str">
            <v/>
          </cell>
          <cell r="AD2085" t="str">
            <v>KHP</v>
          </cell>
          <cell r="AE2085" t="str">
            <v>KHP</v>
          </cell>
          <cell r="AF2085">
            <v>1</v>
          </cell>
          <cell r="AG2085">
            <v>1</v>
          </cell>
          <cell r="AH2085">
            <v>0</v>
          </cell>
          <cell r="AI2085">
            <v>0</v>
          </cell>
          <cell r="AJ2085">
            <v>0</v>
          </cell>
          <cell r="AK2085">
            <v>0</v>
          </cell>
          <cell r="AL2085">
            <v>0</v>
          </cell>
          <cell r="AM2085">
            <v>1</v>
          </cell>
          <cell r="AN2085">
            <v>1</v>
          </cell>
          <cell r="AQ2085" t="str">
            <v>false</v>
          </cell>
          <cell r="AR2085" t="str">
            <v>htm</v>
          </cell>
          <cell r="AS2085">
            <v>21</v>
          </cell>
          <cell r="AT2085" t="str">
            <v>VR</v>
          </cell>
          <cell r="AU2085" t="str">
            <v>bus</v>
          </cell>
          <cell r="AX2085">
            <v>21</v>
          </cell>
          <cell r="AY2085" t="str">
            <v>Vrederust</v>
          </cell>
          <cell r="AZ2085" t="str">
            <v>24.65</v>
          </cell>
          <cell r="BA2085" t="str">
            <v>2.90</v>
          </cell>
          <cell r="BB2085" t="str">
            <v>3.25</v>
          </cell>
          <cell r="BH2085" t="str">
            <v>HVS+PB</v>
          </cell>
          <cell r="BI2085" t="str">
            <v/>
          </cell>
        </row>
        <row r="2086">
          <cell r="A2086">
            <v>338</v>
          </cell>
          <cell r="B2086">
            <v>32002014</v>
          </cell>
          <cell r="C2086">
            <v>32002014</v>
          </cell>
          <cell r="D2086">
            <v>2014</v>
          </cell>
          <cell r="I2086" t="str">
            <v/>
          </cell>
          <cell r="L2086" t="str">
            <v>Valkenbosplein</v>
          </cell>
          <cell r="R2086" t="str">
            <v>Den Haag</v>
          </cell>
          <cell r="S2086" t="str">
            <v>Den Haag</v>
          </cell>
          <cell r="U2086" t="str">
            <v/>
          </cell>
          <cell r="V2086" t="str">
            <v/>
          </cell>
          <cell r="W2086" t="str">
            <v/>
          </cell>
          <cell r="X2086" t="str">
            <v/>
          </cell>
          <cell r="Y2086" t="str">
            <v/>
          </cell>
          <cell r="AA2086" t="str">
            <v>geen_abri</v>
          </cell>
          <cell r="AB2086">
            <v>1</v>
          </cell>
          <cell r="AC2086" t="str">
            <v/>
          </cell>
          <cell r="AD2086" t="str">
            <v/>
          </cell>
          <cell r="AE2086" t="str">
            <v/>
          </cell>
          <cell r="AF2086">
            <v>1</v>
          </cell>
          <cell r="AG2086">
            <v>0</v>
          </cell>
          <cell r="AH2086">
            <v>0</v>
          </cell>
          <cell r="AI2086">
            <v>0</v>
          </cell>
          <cell r="AJ2086">
            <v>1</v>
          </cell>
          <cell r="AK2086">
            <v>0</v>
          </cell>
          <cell r="AL2086">
            <v>0</v>
          </cell>
          <cell r="AM2086">
            <v>0</v>
          </cell>
          <cell r="AN2086" t="e">
            <v>#N/A</v>
          </cell>
          <cell r="AQ2086" t="str">
            <v>true</v>
          </cell>
          <cell r="AR2086" t="str">
            <v>htm</v>
          </cell>
          <cell r="AU2086" t="str">
            <v>bus</v>
          </cell>
          <cell r="AZ2086" t="str">
            <v>5.50</v>
          </cell>
          <cell r="BA2086" t="str">
            <v>2.55</v>
          </cell>
          <cell r="BB2086" t="str">
            <v>2.55</v>
          </cell>
          <cell r="BH2086" t="str">
            <v>HVS</v>
          </cell>
          <cell r="BI2086" t="str">
            <v/>
          </cell>
        </row>
        <row r="2087">
          <cell r="A2087" t="str">
            <v>Buiten</v>
          </cell>
          <cell r="F2087">
            <v>42033401</v>
          </cell>
          <cell r="I2087" t="str">
            <v/>
          </cell>
          <cell r="L2087" t="str">
            <v>Valkenhorst</v>
          </cell>
          <cell r="R2087" t="str">
            <v>Leiden</v>
          </cell>
          <cell r="S2087" t="str">
            <v/>
          </cell>
          <cell r="U2087" t="str">
            <v/>
          </cell>
          <cell r="V2087" t="str">
            <v/>
          </cell>
          <cell r="W2087" t="str">
            <v/>
          </cell>
          <cell r="X2087" t="str">
            <v/>
          </cell>
          <cell r="AC2087" t="str">
            <v/>
          </cell>
          <cell r="AD2087" t="str">
            <v/>
          </cell>
          <cell r="AE2087" t="str">
            <v/>
          </cell>
          <cell r="AF2087">
            <v>0</v>
          </cell>
          <cell r="AG2087">
            <v>0</v>
          </cell>
          <cell r="AH2087">
            <v>0</v>
          </cell>
          <cell r="AI2087">
            <v>0</v>
          </cell>
          <cell r="AJ2087">
            <v>0</v>
          </cell>
          <cell r="AK2087">
            <v>0</v>
          </cell>
          <cell r="AL2087">
            <v>0</v>
          </cell>
          <cell r="AM2087">
            <v>0</v>
          </cell>
          <cell r="AN2087" t="e">
            <v>#N/A</v>
          </cell>
          <cell r="AQ2087" t="str">
            <v>false</v>
          </cell>
          <cell r="AU2087" t="str">
            <v/>
          </cell>
          <cell r="AX2087">
            <v>45</v>
          </cell>
          <cell r="AY2087" t="str">
            <v>Leiden CS</v>
          </cell>
          <cell r="BH2087" t="str">
            <v/>
          </cell>
          <cell r="BI2087" t="str">
            <v/>
          </cell>
        </row>
        <row r="2088">
          <cell r="A2088">
            <v>2152</v>
          </cell>
          <cell r="B2088">
            <v>54411070</v>
          </cell>
          <cell r="C2088">
            <v>54411070</v>
          </cell>
          <cell r="E2088">
            <v>54411070</v>
          </cell>
          <cell r="I2088" t="str">
            <v/>
          </cell>
          <cell r="L2088" t="str">
            <v>Van Aalstlaan</v>
          </cell>
          <cell r="R2088" t="str">
            <v>Zoetermeer</v>
          </cell>
          <cell r="S2088" t="str">
            <v>Zoetermeer</v>
          </cell>
          <cell r="U2088">
            <v>94857</v>
          </cell>
          <cell r="V2088">
            <v>452438</v>
          </cell>
          <cell r="W2088" t="str">
            <v>4.51027276</v>
          </cell>
          <cell r="X2088" t="str">
            <v>52.05697756</v>
          </cell>
          <cell r="Y2088" t="str">
            <v>ztmaal</v>
          </cell>
          <cell r="AA2088" t="str">
            <v>CBS-Outdoor</v>
          </cell>
          <cell r="AB2088">
            <v>1</v>
          </cell>
          <cell r="AC2088" t="str">
            <v/>
          </cell>
          <cell r="AD2088" t="str">
            <v/>
          </cell>
          <cell r="AE2088" t="str">
            <v/>
          </cell>
          <cell r="AF2088">
            <v>1</v>
          </cell>
          <cell r="AG2088">
            <v>0</v>
          </cell>
          <cell r="AH2088">
            <v>0</v>
          </cell>
          <cell r="AI2088">
            <v>0</v>
          </cell>
          <cell r="AJ2088">
            <v>1</v>
          </cell>
          <cell r="AK2088">
            <v>0</v>
          </cell>
          <cell r="AL2088">
            <v>0</v>
          </cell>
          <cell r="AM2088">
            <v>0</v>
          </cell>
          <cell r="AN2088" t="e">
            <v>#N/A</v>
          </cell>
          <cell r="AQ2088" t="str">
            <v>false</v>
          </cell>
          <cell r="AR2088" t="str">
            <v>vtn</v>
          </cell>
          <cell r="AS2088">
            <v>177</v>
          </cell>
          <cell r="AT2088" t="str">
            <v>Gouda</v>
          </cell>
          <cell r="AU2088" t="str">
            <v>bus</v>
          </cell>
          <cell r="AX2088">
            <v>177</v>
          </cell>
          <cell r="AY2088" t="str">
            <v>Gouda</v>
          </cell>
          <cell r="AZ2088" t="str">
            <v>0.00</v>
          </cell>
          <cell r="BA2088" t="str">
            <v>0.00</v>
          </cell>
          <cell r="BB2088" t="str">
            <v>0.00</v>
          </cell>
          <cell r="BH2088" t="str">
            <v/>
          </cell>
          <cell r="BI2088" t="str">
            <v>buspaal staat op 15 cm afstand van bushalte</v>
          </cell>
        </row>
        <row r="2089">
          <cell r="A2089">
            <v>2153</v>
          </cell>
          <cell r="B2089">
            <v>54411080</v>
          </cell>
          <cell r="C2089">
            <v>54411080</v>
          </cell>
          <cell r="E2089">
            <v>54411080</v>
          </cell>
          <cell r="I2089" t="str">
            <v/>
          </cell>
          <cell r="L2089" t="str">
            <v>Van Aalstlaan</v>
          </cell>
          <cell r="R2089" t="str">
            <v>Zoetermeer</v>
          </cell>
          <cell r="S2089" t="str">
            <v>Zoetermeer</v>
          </cell>
          <cell r="U2089">
            <v>94875</v>
          </cell>
          <cell r="V2089">
            <v>452410</v>
          </cell>
          <cell r="W2089" t="str">
            <v>4.51054011</v>
          </cell>
          <cell r="X2089" t="str">
            <v>52.05672787</v>
          </cell>
          <cell r="Y2089" t="str">
            <v>ztmaal</v>
          </cell>
          <cell r="AA2089" t="str">
            <v>aqui</v>
          </cell>
          <cell r="AB2089">
            <v>1</v>
          </cell>
          <cell r="AC2089" t="str">
            <v/>
          </cell>
          <cell r="AD2089" t="str">
            <v/>
          </cell>
          <cell r="AE2089" t="str">
            <v/>
          </cell>
          <cell r="AF2089">
            <v>1</v>
          </cell>
          <cell r="AG2089">
            <v>0</v>
          </cell>
          <cell r="AH2089">
            <v>0</v>
          </cell>
          <cell r="AI2089">
            <v>0</v>
          </cell>
          <cell r="AJ2089">
            <v>1</v>
          </cell>
          <cell r="AK2089">
            <v>0</v>
          </cell>
          <cell r="AL2089">
            <v>0</v>
          </cell>
          <cell r="AM2089">
            <v>0</v>
          </cell>
          <cell r="AN2089" t="e">
            <v>#N/A</v>
          </cell>
          <cell r="AQ2089" t="str">
            <v>false</v>
          </cell>
          <cell r="AR2089" t="str">
            <v>cxx</v>
          </cell>
          <cell r="AS2089">
            <v>177</v>
          </cell>
          <cell r="AT2089" t="str">
            <v>Zoetermeer Centrum West</v>
          </cell>
          <cell r="AU2089" t="str">
            <v>bus</v>
          </cell>
          <cell r="AX2089">
            <v>177</v>
          </cell>
          <cell r="AY2089" t="str">
            <v>Zoetermeer Centrum West</v>
          </cell>
          <cell r="AZ2089" t="str">
            <v>0.00</v>
          </cell>
          <cell r="BA2089" t="str">
            <v>0.00</v>
          </cell>
          <cell r="BB2089" t="str">
            <v>0.00</v>
          </cell>
          <cell r="BH2089" t="str">
            <v>HVS</v>
          </cell>
          <cell r="BI2089" t="str">
            <v>geen buspaal aanwezig, alleen lantaarnpaal</v>
          </cell>
        </row>
        <row r="2090">
          <cell r="A2090">
            <v>1387</v>
          </cell>
          <cell r="B2090">
            <v>54260220</v>
          </cell>
          <cell r="C2090">
            <v>42000901</v>
          </cell>
          <cell r="F2090">
            <v>42000901</v>
          </cell>
          <cell r="I2090" t="str">
            <v/>
          </cell>
          <cell r="L2090" t="str">
            <v>Van Adrichemstraat</v>
          </cell>
          <cell r="R2090" t="str">
            <v>Delft</v>
          </cell>
          <cell r="S2090" t="str">
            <v>Delft</v>
          </cell>
          <cell r="U2090">
            <v>82734</v>
          </cell>
          <cell r="V2090">
            <v>447705</v>
          </cell>
          <cell r="W2090" t="str">
            <v>4.33453659</v>
          </cell>
          <cell r="X2090" t="str">
            <v>52.01299432</v>
          </cell>
          <cell r="AA2090" t="str">
            <v>geen_abri</v>
          </cell>
          <cell r="AB2090">
            <v>1</v>
          </cell>
          <cell r="AC2090" t="str">
            <v/>
          </cell>
          <cell r="AD2090" t="str">
            <v>KHP</v>
          </cell>
          <cell r="AE2090" t="str">
            <v>KHP</v>
          </cell>
          <cell r="AF2090">
            <v>0</v>
          </cell>
          <cell r="AG2090">
            <v>1</v>
          </cell>
          <cell r="AH2090">
            <v>0</v>
          </cell>
          <cell r="AI2090">
            <v>0</v>
          </cell>
          <cell r="AJ2090">
            <v>0</v>
          </cell>
          <cell r="AK2090">
            <v>0</v>
          </cell>
          <cell r="AL2090">
            <v>0</v>
          </cell>
          <cell r="AM2090">
            <v>1</v>
          </cell>
          <cell r="AN2090">
            <v>1</v>
          </cell>
          <cell r="AQ2090" t="str">
            <v>false</v>
          </cell>
          <cell r="AR2090" t="str">
            <v>vtn</v>
          </cell>
          <cell r="AU2090" t="str">
            <v>bus</v>
          </cell>
          <cell r="AX2090">
            <v>81</v>
          </cell>
          <cell r="AY2090" t="str">
            <v>Delfgauw Ruyven</v>
          </cell>
          <cell r="AZ2090" t="str">
            <v>7.50</v>
          </cell>
          <cell r="BA2090" t="str">
            <v>5.30</v>
          </cell>
          <cell r="BB2090" t="str">
            <v>5.30</v>
          </cell>
          <cell r="BH2090" t="str">
            <v>HVS</v>
          </cell>
          <cell r="BI2090" t="str">
            <v/>
          </cell>
        </row>
        <row r="2091">
          <cell r="A2091">
            <v>1386</v>
          </cell>
          <cell r="B2091">
            <v>54260210</v>
          </cell>
          <cell r="I2091" t="str">
            <v/>
          </cell>
          <cell r="L2091" t="str">
            <v>Van Adrichemstraat</v>
          </cell>
          <cell r="R2091" t="str">
            <v>Delft</v>
          </cell>
          <cell r="S2091" t="str">
            <v>Delft</v>
          </cell>
          <cell r="U2091" t="str">
            <v/>
          </cell>
          <cell r="V2091" t="str">
            <v/>
          </cell>
          <cell r="W2091" t="str">
            <v/>
          </cell>
          <cell r="X2091" t="str">
            <v/>
          </cell>
          <cell r="Y2091" t="str">
            <v>DlfAdr</v>
          </cell>
          <cell r="AA2091" t="str">
            <v>CBS-Outdoor</v>
          </cell>
          <cell r="AB2091">
            <v>1</v>
          </cell>
          <cell r="AC2091" t="str">
            <v/>
          </cell>
          <cell r="AD2091" t="str">
            <v/>
          </cell>
          <cell r="AE2091" t="str">
            <v/>
          </cell>
          <cell r="AF2091">
            <v>1</v>
          </cell>
          <cell r="AG2091">
            <v>0</v>
          </cell>
          <cell r="AH2091">
            <v>0</v>
          </cell>
          <cell r="AI2091">
            <v>1</v>
          </cell>
          <cell r="AJ2091">
            <v>0</v>
          </cell>
          <cell r="AK2091">
            <v>0</v>
          </cell>
          <cell r="AL2091">
            <v>0</v>
          </cell>
          <cell r="AM2091">
            <v>0</v>
          </cell>
          <cell r="AN2091" t="e">
            <v>#N/A</v>
          </cell>
          <cell r="AQ2091" t="str">
            <v>true</v>
          </cell>
          <cell r="AR2091" t="str">
            <v>vtn</v>
          </cell>
          <cell r="AU2091" t="str">
            <v>bus</v>
          </cell>
          <cell r="AX2091">
            <v>81</v>
          </cell>
          <cell r="AY2091" t="str">
            <v>Delft Kuyperwijk</v>
          </cell>
          <cell r="AZ2091" t="str">
            <v>18.00</v>
          </cell>
          <cell r="BA2091" t="str">
            <v>8.50</v>
          </cell>
          <cell r="BB2091" t="str">
            <v>10.50</v>
          </cell>
          <cell r="BH2091" t="str">
            <v/>
          </cell>
          <cell r="BI2091" t="str">
            <v/>
          </cell>
        </row>
        <row r="2092">
          <cell r="A2092">
            <v>68</v>
          </cell>
          <cell r="B2092">
            <v>32000432</v>
          </cell>
          <cell r="C2092">
            <v>32000432</v>
          </cell>
          <cell r="D2092">
            <v>432</v>
          </cell>
          <cell r="I2092" t="str">
            <v/>
          </cell>
          <cell r="L2092" t="str">
            <v>Van Alkemadelaan</v>
          </cell>
          <cell r="N2092" t="str">
            <v>Van Alkemadelaan</v>
          </cell>
          <cell r="P2092" t="str">
            <v>Wassenaarseweg/Van Alkemadelaan</v>
          </cell>
          <cell r="R2092" t="str">
            <v>Den Haag</v>
          </cell>
          <cell r="S2092" t="str">
            <v>Den Haag</v>
          </cell>
          <cell r="U2092">
            <v>82436</v>
          </cell>
          <cell r="V2092">
            <v>456885</v>
          </cell>
          <cell r="W2092" t="str">
            <v>4.32824658</v>
          </cell>
          <cell r="X2092" t="str">
            <v>52.09545453</v>
          </cell>
          <cell r="Y2092">
            <v>432</v>
          </cell>
          <cell r="AA2092" t="str">
            <v>geen_abri</v>
          </cell>
          <cell r="AB2092">
            <v>1</v>
          </cell>
          <cell r="AC2092" t="str">
            <v/>
          </cell>
          <cell r="AD2092" t="str">
            <v/>
          </cell>
          <cell r="AE2092" t="str">
            <v/>
          </cell>
          <cell r="AF2092">
            <v>0</v>
          </cell>
          <cell r="AG2092">
            <v>0</v>
          </cell>
          <cell r="AH2092">
            <v>0</v>
          </cell>
          <cell r="AI2092">
            <v>0</v>
          </cell>
          <cell r="AJ2092">
            <v>0</v>
          </cell>
          <cell r="AK2092">
            <v>0</v>
          </cell>
          <cell r="AL2092">
            <v>0</v>
          </cell>
          <cell r="AM2092">
            <v>0</v>
          </cell>
          <cell r="AN2092" t="e">
            <v>#N/A</v>
          </cell>
          <cell r="AP2092" t="str">
            <v>Vervalt</v>
          </cell>
          <cell r="AQ2092" t="str">
            <v>false</v>
          </cell>
          <cell r="AR2092" t="str">
            <v>htm</v>
          </cell>
          <cell r="AS2092">
            <v>28</v>
          </cell>
          <cell r="AT2092" t="str">
            <v>CL</v>
          </cell>
          <cell r="AU2092" t="str">
            <v>bus</v>
          </cell>
          <cell r="AX2092">
            <v>28</v>
          </cell>
          <cell r="AY2092" t="str">
            <v>Clingendael</v>
          </cell>
          <cell r="AZ2092" t="str">
            <v>20.00</v>
          </cell>
          <cell r="BA2092" t="str">
            <v>3.00</v>
          </cell>
          <cell r="BB2092" t="str">
            <v>3.00</v>
          </cell>
          <cell r="BH2092" t="str">
            <v>HVS+PB</v>
          </cell>
          <cell r="BI2092" t="str">
            <v/>
          </cell>
        </row>
        <row r="2093">
          <cell r="A2093">
            <v>69</v>
          </cell>
          <cell r="B2093">
            <v>32000433</v>
          </cell>
          <cell r="C2093">
            <v>32000433</v>
          </cell>
          <cell r="D2093">
            <v>433</v>
          </cell>
          <cell r="I2093" t="str">
            <v/>
          </cell>
          <cell r="L2093" t="str">
            <v>Van Alkemadelaan</v>
          </cell>
          <cell r="N2093" t="str">
            <v>Van Alkemadelaan</v>
          </cell>
          <cell r="P2093" t="str">
            <v>Wassenaarseweg/Van Alkemadelaan</v>
          </cell>
          <cell r="R2093" t="str">
            <v>Den Haag</v>
          </cell>
          <cell r="S2093" t="str">
            <v>Den Haag</v>
          </cell>
          <cell r="U2093">
            <v>82451</v>
          </cell>
          <cell r="V2093">
            <v>456900</v>
          </cell>
          <cell r="W2093" t="str">
            <v>4.32846225</v>
          </cell>
          <cell r="X2093" t="str">
            <v>52.09559130</v>
          </cell>
          <cell r="Y2093">
            <v>432</v>
          </cell>
          <cell r="AA2093" t="str">
            <v>jcdecaux</v>
          </cell>
          <cell r="AB2093">
            <v>1</v>
          </cell>
          <cell r="AC2093" t="str">
            <v/>
          </cell>
          <cell r="AD2093" t="str">
            <v>KHP</v>
          </cell>
          <cell r="AE2093" t="str">
            <v>KHP</v>
          </cell>
          <cell r="AF2093">
            <v>1</v>
          </cell>
          <cell r="AG2093">
            <v>1</v>
          </cell>
          <cell r="AH2093">
            <v>0</v>
          </cell>
          <cell r="AI2093">
            <v>0</v>
          </cell>
          <cell r="AJ2093">
            <v>0</v>
          </cell>
          <cell r="AK2093">
            <v>0</v>
          </cell>
          <cell r="AL2093">
            <v>0</v>
          </cell>
          <cell r="AM2093">
            <v>1</v>
          </cell>
          <cell r="AN2093">
            <v>1</v>
          </cell>
          <cell r="AQ2093" t="str">
            <v>false</v>
          </cell>
          <cell r="AR2093" t="str">
            <v>htm</v>
          </cell>
          <cell r="AS2093">
            <v>28</v>
          </cell>
          <cell r="AT2093" t="str">
            <v>RS</v>
          </cell>
          <cell r="AU2093" t="str">
            <v>bus</v>
          </cell>
          <cell r="AX2093">
            <v>18</v>
          </cell>
          <cell r="AY2093" t="str">
            <v>Clingendael</v>
          </cell>
          <cell r="AZ2093" t="str">
            <v>20.00</v>
          </cell>
          <cell r="BA2093" t="str">
            <v>1.20</v>
          </cell>
          <cell r="BB2093" t="str">
            <v>3.60</v>
          </cell>
          <cell r="BH2093" t="str">
            <v>HVS+PB</v>
          </cell>
          <cell r="BI2093" t="str">
            <v/>
          </cell>
        </row>
        <row r="2094">
          <cell r="A2094">
            <v>147</v>
          </cell>
          <cell r="B2094">
            <v>32000903</v>
          </cell>
          <cell r="C2094">
            <v>32000903</v>
          </cell>
          <cell r="D2094">
            <v>903</v>
          </cell>
          <cell r="I2094" t="str">
            <v/>
          </cell>
          <cell r="L2094" t="str">
            <v>Van Boetzelaerlaan</v>
          </cell>
          <cell r="N2094" t="str">
            <v>Van Boetzelaerlaan</v>
          </cell>
          <cell r="P2094" t="str">
            <v>Statenlaan/Van Boetzelaerlaan</v>
          </cell>
          <cell r="R2094" t="str">
            <v>Den Haag</v>
          </cell>
          <cell r="S2094" t="str">
            <v>Den Haag</v>
          </cell>
          <cell r="U2094">
            <v>78592</v>
          </cell>
          <cell r="V2094">
            <v>456914</v>
          </cell>
          <cell r="W2094" t="str">
            <v>4.27215289</v>
          </cell>
          <cell r="X2094" t="str">
            <v>52.09519785</v>
          </cell>
          <cell r="Y2094" t="str">
            <v/>
          </cell>
          <cell r="AA2094" t="str">
            <v>jcdecaux</v>
          </cell>
          <cell r="AB2094">
            <v>4</v>
          </cell>
          <cell r="AC2094" t="str">
            <v>Extra</v>
          </cell>
          <cell r="AD2094" t="str">
            <v/>
          </cell>
          <cell r="AE2094" t="str">
            <v>Extra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 t="e">
            <v>#N/A</v>
          </cell>
          <cell r="AQ2094" t="str">
            <v>false</v>
          </cell>
          <cell r="AR2094" t="str">
            <v>htm</v>
          </cell>
          <cell r="AS2094">
            <v>17</v>
          </cell>
          <cell r="AT2094" t="str">
            <v>WA</v>
          </cell>
          <cell r="AU2094" t="str">
            <v>tram</v>
          </cell>
          <cell r="AW2094">
            <v>17</v>
          </cell>
          <cell r="AX2094">
            <v>17</v>
          </cell>
          <cell r="AY2094" t="str">
            <v>Statenkwartier</v>
          </cell>
          <cell r="AZ2094" t="str">
            <v>65.00</v>
          </cell>
          <cell r="BA2094" t="str">
            <v>3.50</v>
          </cell>
          <cell r="BB2094" t="str">
            <v>3.50</v>
          </cell>
          <cell r="BD2094" t="str">
            <v>In de lijst staan vier tramhaltes, maar er zijn fysiek maar twee tramhaltes aanwezig</v>
          </cell>
          <cell r="BH2094" t="str">
            <v/>
          </cell>
          <cell r="BI2094" t="str">
            <v/>
          </cell>
        </row>
        <row r="2095">
          <cell r="A2095">
            <v>173</v>
          </cell>
          <cell r="B2095">
            <v>32000932</v>
          </cell>
          <cell r="C2095">
            <v>32000932</v>
          </cell>
          <cell r="D2095">
            <v>932</v>
          </cell>
          <cell r="I2095" t="str">
            <v/>
          </cell>
          <cell r="L2095" t="str">
            <v>Van Boetzelaerlaan</v>
          </cell>
          <cell r="N2095" t="str">
            <v>Van Boetzelaerlaan</v>
          </cell>
          <cell r="P2095" t="str">
            <v>Cornelis de Wittlaan/ van Boetzelaerlaan</v>
          </cell>
          <cell r="R2095" t="str">
            <v>Den Haag</v>
          </cell>
          <cell r="S2095" t="str">
            <v>Den Haag</v>
          </cell>
          <cell r="U2095">
            <v>78706</v>
          </cell>
          <cell r="V2095">
            <v>455894</v>
          </cell>
          <cell r="W2095" t="str">
            <v>4.27404445</v>
          </cell>
          <cell r="X2095" t="str">
            <v>52.08604720</v>
          </cell>
          <cell r="Y2095">
            <v>932</v>
          </cell>
          <cell r="AA2095" t="str">
            <v>jcdecaux</v>
          </cell>
          <cell r="AB2095">
            <v>2</v>
          </cell>
          <cell r="AC2095" t="str">
            <v/>
          </cell>
          <cell r="AD2095" t="str">
            <v>KHP</v>
          </cell>
          <cell r="AE2095" t="str">
            <v>KHP</v>
          </cell>
          <cell r="AF2095">
            <v>1</v>
          </cell>
          <cell r="AG2095">
            <v>1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1</v>
          </cell>
          <cell r="AN2095">
            <v>1</v>
          </cell>
          <cell r="AQ2095" t="str">
            <v>false</v>
          </cell>
          <cell r="AR2095" t="str">
            <v>htm</v>
          </cell>
          <cell r="AS2095">
            <v>24</v>
          </cell>
          <cell r="AT2095" t="str">
            <v>SM</v>
          </cell>
          <cell r="AU2095" t="str">
            <v>bus</v>
          </cell>
          <cell r="AX2095">
            <v>24</v>
          </cell>
          <cell r="AY2095" t="str">
            <v>Station Mariahoeve</v>
          </cell>
          <cell r="AZ2095" t="str">
            <v>19.00</v>
          </cell>
          <cell r="BA2095" t="str">
            <v>3.70</v>
          </cell>
          <cell r="BB2095" t="str">
            <v>3.70</v>
          </cell>
          <cell r="BH2095" t="str">
            <v/>
          </cell>
          <cell r="BI2095" t="str">
            <v/>
          </cell>
        </row>
        <row r="2096">
          <cell r="A2096">
            <v>174</v>
          </cell>
          <cell r="B2096">
            <v>32000933</v>
          </cell>
          <cell r="C2096">
            <v>32000933</v>
          </cell>
          <cell r="D2096">
            <v>933</v>
          </cell>
          <cell r="I2096" t="str">
            <v/>
          </cell>
          <cell r="L2096" t="str">
            <v>Van Boetzelaerlaan</v>
          </cell>
          <cell r="R2096" t="str">
            <v>Den Haag</v>
          </cell>
          <cell r="S2096" t="str">
            <v>Den Haag</v>
          </cell>
          <cell r="U2096" t="str">
            <v/>
          </cell>
          <cell r="V2096" t="str">
            <v/>
          </cell>
          <cell r="W2096" t="str">
            <v/>
          </cell>
          <cell r="X2096" t="str">
            <v/>
          </cell>
          <cell r="Y2096" t="str">
            <v/>
          </cell>
          <cell r="AA2096" t="str">
            <v>geen_abri</v>
          </cell>
          <cell r="AB2096">
            <v>1</v>
          </cell>
          <cell r="AC2096" t="str">
            <v/>
          </cell>
          <cell r="AD2096" t="str">
            <v/>
          </cell>
          <cell r="AE2096" t="str">
            <v/>
          </cell>
          <cell r="AF2096">
            <v>1</v>
          </cell>
          <cell r="AG2096">
            <v>0</v>
          </cell>
          <cell r="AH2096">
            <v>0</v>
          </cell>
          <cell r="AI2096">
            <v>1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 t="e">
            <v>#N/A</v>
          </cell>
          <cell r="AQ2096" t="str">
            <v>true</v>
          </cell>
          <cell r="AR2096" t="str">
            <v>htm</v>
          </cell>
          <cell r="AU2096" t="str">
            <v>bus</v>
          </cell>
          <cell r="AX2096">
            <v>24</v>
          </cell>
          <cell r="AY2096" t="str">
            <v>Kijkduin</v>
          </cell>
          <cell r="AZ2096" t="str">
            <v>20.50</v>
          </cell>
          <cell r="BA2096" t="str">
            <v>3.40</v>
          </cell>
          <cell r="BB2096" t="str">
            <v>3.40</v>
          </cell>
          <cell r="BH2096" t="str">
            <v>HVS+PB</v>
          </cell>
          <cell r="BI2096" t="str">
            <v/>
          </cell>
        </row>
        <row r="2097">
          <cell r="A2097">
            <v>181</v>
          </cell>
          <cell r="B2097">
            <v>32000940</v>
          </cell>
          <cell r="C2097">
            <v>32000940</v>
          </cell>
          <cell r="D2097">
            <v>940</v>
          </cell>
          <cell r="I2097" t="str">
            <v/>
          </cell>
          <cell r="L2097" t="str">
            <v>Van Boetzelaerlaan</v>
          </cell>
          <cell r="N2097" t="str">
            <v>Van Boetzelaerlaan</v>
          </cell>
          <cell r="P2097" t="str">
            <v>Statenlaan/van Boetzelaerlaan</v>
          </cell>
          <cell r="R2097" t="str">
            <v>Den Haag</v>
          </cell>
          <cell r="S2097" t="str">
            <v>Den Haag</v>
          </cell>
          <cell r="U2097">
            <v>78577</v>
          </cell>
          <cell r="V2097">
            <v>456940</v>
          </cell>
          <cell r="W2097" t="str">
            <v>4.27192820</v>
          </cell>
          <cell r="X2097" t="str">
            <v>52.09542943</v>
          </cell>
          <cell r="Y2097" t="str">
            <v/>
          </cell>
          <cell r="AA2097" t="str">
            <v>geen_abri</v>
          </cell>
          <cell r="AB2097">
            <v>4</v>
          </cell>
          <cell r="AC2097" t="str">
            <v/>
          </cell>
          <cell r="AD2097" t="str">
            <v/>
          </cell>
          <cell r="AE2097" t="str">
            <v/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 t="e">
            <v>#N/A</v>
          </cell>
          <cell r="AQ2097" t="str">
            <v>false</v>
          </cell>
          <cell r="AR2097" t="str">
            <v>htm</v>
          </cell>
          <cell r="AS2097">
            <v>17</v>
          </cell>
          <cell r="AT2097" t="str">
            <v>ST</v>
          </cell>
          <cell r="AU2097" t="str">
            <v>tram</v>
          </cell>
          <cell r="AW2097">
            <v>17</v>
          </cell>
          <cell r="AX2097">
            <v>17</v>
          </cell>
          <cell r="AY2097" t="str">
            <v>Statenkwartier; 10</v>
          </cell>
          <cell r="AZ2097" t="str">
            <v>0.00</v>
          </cell>
          <cell r="BA2097" t="str">
            <v>0.00</v>
          </cell>
          <cell r="BB2097" t="str">
            <v>0.00</v>
          </cell>
          <cell r="BD2097" t="str">
            <v>In de lijst staan vier tramhaltes, maar er zijn fysiek maar twee tramhaltes aanwezig</v>
          </cell>
          <cell r="BH2097" t="str">
            <v/>
          </cell>
          <cell r="BI2097" t="str">
            <v/>
          </cell>
        </row>
        <row r="2098">
          <cell r="A2098">
            <v>184</v>
          </cell>
          <cell r="B2098">
            <v>32000943</v>
          </cell>
          <cell r="C2098">
            <v>32000943</v>
          </cell>
          <cell r="D2098">
            <v>943</v>
          </cell>
          <cell r="I2098" t="str">
            <v/>
          </cell>
          <cell r="L2098" t="str">
            <v>Van Boetzelaerlaan</v>
          </cell>
          <cell r="N2098" t="str">
            <v>Van Boetzelaerlaan</v>
          </cell>
          <cell r="P2098" t="str">
            <v>Statenlaan/Van Boetzelaerlaan</v>
          </cell>
          <cell r="R2098" t="str">
            <v>Den Haag</v>
          </cell>
          <cell r="S2098" t="str">
            <v>Den Haag</v>
          </cell>
          <cell r="U2098">
            <v>78633</v>
          </cell>
          <cell r="V2098">
            <v>456853</v>
          </cell>
          <cell r="W2098" t="str">
            <v>4.27276477</v>
          </cell>
          <cell r="X2098" t="str">
            <v>52.09465532</v>
          </cell>
          <cell r="Y2098" t="str">
            <v/>
          </cell>
          <cell r="AA2098" t="str">
            <v>geen_abri</v>
          </cell>
          <cell r="AB2098">
            <v>4</v>
          </cell>
          <cell r="AC2098" t="str">
            <v/>
          </cell>
          <cell r="AD2098" t="str">
            <v/>
          </cell>
          <cell r="AE2098" t="str">
            <v/>
          </cell>
          <cell r="AF2098">
            <v>0</v>
          </cell>
          <cell r="AG2098">
            <v>0</v>
          </cell>
          <cell r="AH2098">
            <v>0</v>
          </cell>
          <cell r="AI2098">
            <v>0</v>
          </cell>
          <cell r="AJ2098">
            <v>0</v>
          </cell>
          <cell r="AK2098">
            <v>0</v>
          </cell>
          <cell r="AL2098">
            <v>0</v>
          </cell>
          <cell r="AM2098">
            <v>0</v>
          </cell>
          <cell r="AN2098" t="e">
            <v>#N/A</v>
          </cell>
          <cell r="AQ2098" t="str">
            <v>false</v>
          </cell>
          <cell r="AR2098" t="str">
            <v>htm</v>
          </cell>
          <cell r="AS2098">
            <v>10</v>
          </cell>
          <cell r="AT2098" t="str">
            <v>VS</v>
          </cell>
          <cell r="AU2098" t="str">
            <v>tram</v>
          </cell>
          <cell r="AW2098">
            <v>10</v>
          </cell>
          <cell r="AX2098">
            <v>10</v>
          </cell>
          <cell r="AY2098" t="str">
            <v>Voorburg Station</v>
          </cell>
          <cell r="AZ2098" t="str">
            <v>56.00</v>
          </cell>
          <cell r="BA2098" t="str">
            <v>2.00</v>
          </cell>
          <cell r="BB2098" t="str">
            <v>2.00</v>
          </cell>
          <cell r="BD2098" t="str">
            <v>In de lijst staan vier tramhaltes, maar er zijn fysiek maar twee tramhaltes aanwezig</v>
          </cell>
          <cell r="BH2098" t="str">
            <v/>
          </cell>
          <cell r="BI2098" t="str">
            <v/>
          </cell>
        </row>
        <row r="2099">
          <cell r="A2099">
            <v>185</v>
          </cell>
          <cell r="B2099">
            <v>32000944</v>
          </cell>
          <cell r="C2099">
            <v>32000944</v>
          </cell>
          <cell r="D2099">
            <v>944</v>
          </cell>
          <cell r="I2099" t="str">
            <v/>
          </cell>
          <cell r="L2099" t="str">
            <v>Van Boetzelaerlaan</v>
          </cell>
          <cell r="N2099" t="str">
            <v>Van Boetzelaerlaan</v>
          </cell>
          <cell r="P2099" t="str">
            <v>Statenlaan/Van Boetzelaerlaan</v>
          </cell>
          <cell r="R2099" t="str">
            <v>Den Haag</v>
          </cell>
          <cell r="S2099" t="str">
            <v>Den Haag</v>
          </cell>
          <cell r="U2099">
            <v>78618</v>
          </cell>
          <cell r="V2099">
            <v>456879</v>
          </cell>
          <cell r="W2099" t="str">
            <v>4.27254009</v>
          </cell>
          <cell r="X2099" t="str">
            <v>52.09488691</v>
          </cell>
          <cell r="Y2099" t="str">
            <v/>
          </cell>
          <cell r="AA2099" t="str">
            <v>geen_abri</v>
          </cell>
          <cell r="AB2099">
            <v>4</v>
          </cell>
          <cell r="AC2099" t="str">
            <v/>
          </cell>
          <cell r="AD2099" t="str">
            <v/>
          </cell>
          <cell r="AE2099" t="str">
            <v/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 t="e">
            <v>#N/A</v>
          </cell>
          <cell r="AQ2099" t="str">
            <v>false</v>
          </cell>
          <cell r="AR2099" t="str">
            <v>htm</v>
          </cell>
          <cell r="AS2099">
            <v>10</v>
          </cell>
          <cell r="AT2099" t="str">
            <v>ST</v>
          </cell>
          <cell r="AU2099" t="str">
            <v>tram</v>
          </cell>
          <cell r="AW2099">
            <v>10</v>
          </cell>
          <cell r="AX2099">
            <v>10</v>
          </cell>
          <cell r="AY2099" t="str">
            <v>Statenkwartier</v>
          </cell>
          <cell r="AZ2099" t="str">
            <v>0.00</v>
          </cell>
          <cell r="BA2099" t="str">
            <v>0.00</v>
          </cell>
          <cell r="BB2099" t="str">
            <v>0.00</v>
          </cell>
          <cell r="BD2099" t="str">
            <v>In de lijst staan vier tramhaltes, maar er zijn fysiek maar twee tramhaltes aanwezig</v>
          </cell>
          <cell r="BH2099" t="str">
            <v/>
          </cell>
          <cell r="BI2099" t="str">
            <v/>
          </cell>
        </row>
        <row r="2100">
          <cell r="A2100">
            <v>1637</v>
          </cell>
          <cell r="B2100">
            <v>54290140</v>
          </cell>
          <cell r="C2100">
            <v>42023401</v>
          </cell>
          <cell r="F2100">
            <v>42023401</v>
          </cell>
          <cell r="I2100" t="str">
            <v/>
          </cell>
          <cell r="L2100" t="str">
            <v>Van Brienenlaan</v>
          </cell>
          <cell r="Q2100" t="str">
            <v>Honselersdijk</v>
          </cell>
          <cell r="R2100" t="str">
            <v>Westland</v>
          </cell>
          <cell r="S2100" t="str">
            <v>Westland</v>
          </cell>
          <cell r="U2100" t="str">
            <v/>
          </cell>
          <cell r="V2100" t="str">
            <v/>
          </cell>
          <cell r="W2100" t="str">
            <v/>
          </cell>
          <cell r="X2100" t="str">
            <v/>
          </cell>
          <cell r="Y2100" t="str">
            <v/>
          </cell>
          <cell r="AA2100" t="str">
            <v>geen_abri</v>
          </cell>
          <cell r="AB2100">
            <v>5</v>
          </cell>
          <cell r="AC2100" t="str">
            <v/>
          </cell>
          <cell r="AD2100" t="str">
            <v/>
          </cell>
          <cell r="AE2100" t="str">
            <v/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0</v>
          </cell>
          <cell r="AK2100">
            <v>0</v>
          </cell>
          <cell r="AL2100">
            <v>0</v>
          </cell>
          <cell r="AM2100">
            <v>0</v>
          </cell>
          <cell r="AN2100" t="e">
            <v>#N/A</v>
          </cell>
          <cell r="AQ2100" t="str">
            <v>false</v>
          </cell>
          <cell r="AR2100" t="str">
            <v>vtn</v>
          </cell>
          <cell r="AU2100" t="str">
            <v>bus</v>
          </cell>
          <cell r="AX2100">
            <v>34</v>
          </cell>
          <cell r="AY2100" t="str">
            <v>Den Haag Leyenburg</v>
          </cell>
          <cell r="AZ2100" t="str">
            <v>0.00</v>
          </cell>
          <cell r="BA2100" t="str">
            <v>0.00</v>
          </cell>
          <cell r="BB2100" t="str">
            <v>0.00</v>
          </cell>
          <cell r="BH2100" t="str">
            <v/>
          </cell>
          <cell r="BI2100" t="str">
            <v/>
          </cell>
        </row>
        <row r="2101">
          <cell r="A2101">
            <v>1724</v>
          </cell>
          <cell r="B2101">
            <v>54390010</v>
          </cell>
          <cell r="C2101">
            <v>42023402</v>
          </cell>
          <cell r="F2101">
            <v>42023402</v>
          </cell>
          <cell r="I2101" t="str">
            <v/>
          </cell>
          <cell r="L2101" t="str">
            <v>Van Brienenlaan</v>
          </cell>
          <cell r="Q2101" t="str">
            <v>Honselersdijk</v>
          </cell>
          <cell r="R2101" t="str">
            <v>Westland</v>
          </cell>
          <cell r="S2101" t="str">
            <v>Westland</v>
          </cell>
          <cell r="U2101" t="str">
            <v/>
          </cell>
          <cell r="V2101" t="str">
            <v/>
          </cell>
          <cell r="W2101" t="str">
            <v/>
          </cell>
          <cell r="X2101" t="str">
            <v/>
          </cell>
          <cell r="Y2101" t="str">
            <v/>
          </cell>
          <cell r="AA2101" t="str">
            <v>geen_abri</v>
          </cell>
          <cell r="AB2101">
            <v>5</v>
          </cell>
          <cell r="AC2101" t="str">
            <v/>
          </cell>
          <cell r="AD2101" t="str">
            <v/>
          </cell>
          <cell r="AE2101" t="str">
            <v/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0</v>
          </cell>
          <cell r="AK2101">
            <v>0</v>
          </cell>
          <cell r="AL2101">
            <v>0</v>
          </cell>
          <cell r="AM2101">
            <v>0</v>
          </cell>
          <cell r="AN2101" t="e">
            <v>#N/A</v>
          </cell>
          <cell r="AQ2101" t="str">
            <v>false</v>
          </cell>
          <cell r="AR2101" t="str">
            <v>vtn</v>
          </cell>
          <cell r="AU2101" t="str">
            <v>bus</v>
          </cell>
          <cell r="AX2101">
            <v>34</v>
          </cell>
          <cell r="AY2101" t="str">
            <v>Ter Heijde via Naaldwijk</v>
          </cell>
          <cell r="AZ2101" t="str">
            <v>0.00</v>
          </cell>
          <cell r="BA2101" t="str">
            <v>0.00</v>
          </cell>
          <cell r="BB2101" t="str">
            <v>0.00</v>
          </cell>
          <cell r="BH2101" t="str">
            <v/>
          </cell>
          <cell r="BI2101" t="str">
            <v/>
          </cell>
        </row>
        <row r="2102">
          <cell r="A2102">
            <v>1865</v>
          </cell>
          <cell r="B2102">
            <v>54411090</v>
          </cell>
          <cell r="C2102">
            <v>42061501</v>
          </cell>
          <cell r="F2102">
            <v>42061501</v>
          </cell>
          <cell r="I2102" t="str">
            <v/>
          </cell>
          <cell r="L2102" t="str">
            <v>Van der Hagenstraat</v>
          </cell>
          <cell r="Q2102" t="str">
            <v>Zoetermeer</v>
          </cell>
          <cell r="R2102" t="str">
            <v>Zoetermeer</v>
          </cell>
          <cell r="S2102" t="str">
            <v>Zoetermeer</v>
          </cell>
          <cell r="U2102">
            <v>95102</v>
          </cell>
          <cell r="V2102">
            <v>452059</v>
          </cell>
          <cell r="W2102" t="str">
            <v>4.51391110</v>
          </cell>
          <cell r="X2102" t="str">
            <v>52.05359794</v>
          </cell>
          <cell r="Y2102" t="str">
            <v>ZtmHag</v>
          </cell>
          <cell r="AA2102" t="str">
            <v>CBS-Outdoor</v>
          </cell>
          <cell r="AB2102">
            <v>1</v>
          </cell>
          <cell r="AC2102" t="str">
            <v/>
          </cell>
          <cell r="AD2102" t="str">
            <v/>
          </cell>
          <cell r="AE2102" t="str">
            <v/>
          </cell>
          <cell r="AF2102">
            <v>1</v>
          </cell>
          <cell r="AG2102">
            <v>1</v>
          </cell>
          <cell r="AH2102">
            <v>0</v>
          </cell>
          <cell r="AI2102">
            <v>1</v>
          </cell>
          <cell r="AJ2102">
            <v>0</v>
          </cell>
          <cell r="AK2102">
            <v>1</v>
          </cell>
          <cell r="AL2102">
            <v>0</v>
          </cell>
          <cell r="AM2102">
            <v>0</v>
          </cell>
          <cell r="AN2102">
            <v>1</v>
          </cell>
          <cell r="AQ2102" t="str">
            <v>true</v>
          </cell>
          <cell r="AR2102" t="str">
            <v>vtn</v>
          </cell>
          <cell r="AU2102" t="str">
            <v>bus</v>
          </cell>
          <cell r="AX2102">
            <v>77</v>
          </cell>
          <cell r="AY2102" t="str">
            <v>Zoetermeer W Dreeslaan</v>
          </cell>
          <cell r="AZ2102" t="str">
            <v>10.90</v>
          </cell>
          <cell r="BA2102" t="str">
            <v>1.10</v>
          </cell>
          <cell r="BB2102" t="str">
            <v>3.65</v>
          </cell>
          <cell r="BH2102" t="str">
            <v/>
          </cell>
          <cell r="BI2102" t="str">
            <v/>
          </cell>
        </row>
        <row r="2103">
          <cell r="A2103">
            <v>1866</v>
          </cell>
          <cell r="B2103">
            <v>54411100</v>
          </cell>
          <cell r="C2103">
            <v>42061502</v>
          </cell>
          <cell r="F2103">
            <v>42061502</v>
          </cell>
          <cell r="I2103" t="str">
            <v/>
          </cell>
          <cell r="L2103" t="str">
            <v>Van der Hagenstraat</v>
          </cell>
          <cell r="Q2103" t="str">
            <v>Zoetermeer</v>
          </cell>
          <cell r="R2103" t="str">
            <v>Zoetermeer</v>
          </cell>
          <cell r="S2103" t="str">
            <v>Zoetermeer</v>
          </cell>
          <cell r="U2103">
            <v>95122</v>
          </cell>
          <cell r="V2103">
            <v>452044</v>
          </cell>
          <cell r="W2103" t="str">
            <v>4.51420529</v>
          </cell>
          <cell r="X2103" t="str">
            <v>52.05346529</v>
          </cell>
          <cell r="Y2103" t="str">
            <v>ZtmHag</v>
          </cell>
          <cell r="AA2103" t="str">
            <v>CBS-Outdoor</v>
          </cell>
          <cell r="AB2103">
            <v>1</v>
          </cell>
          <cell r="AC2103" t="str">
            <v/>
          </cell>
          <cell r="AD2103" t="str">
            <v/>
          </cell>
          <cell r="AE2103" t="str">
            <v/>
          </cell>
          <cell r="AF2103">
            <v>1</v>
          </cell>
          <cell r="AG2103">
            <v>1</v>
          </cell>
          <cell r="AH2103">
            <v>0</v>
          </cell>
          <cell r="AI2103">
            <v>1</v>
          </cell>
          <cell r="AJ2103">
            <v>0</v>
          </cell>
          <cell r="AK2103">
            <v>1</v>
          </cell>
          <cell r="AL2103">
            <v>0</v>
          </cell>
          <cell r="AM2103">
            <v>0</v>
          </cell>
          <cell r="AN2103">
            <v>1</v>
          </cell>
          <cell r="AQ2103" t="str">
            <v>true</v>
          </cell>
          <cell r="AR2103" t="str">
            <v>vtn</v>
          </cell>
          <cell r="AU2103" t="str">
            <v>bus</v>
          </cell>
          <cell r="AX2103">
            <v>77</v>
          </cell>
          <cell r="AY2103" t="str">
            <v>Oosteheem</v>
          </cell>
          <cell r="AZ2103" t="str">
            <v>11.20</v>
          </cell>
          <cell r="BA2103" t="str">
            <v>0.80</v>
          </cell>
          <cell r="BB2103" t="str">
            <v>3.00</v>
          </cell>
          <cell r="BH2103" t="str">
            <v/>
          </cell>
          <cell r="BI2103" t="str">
            <v/>
          </cell>
        </row>
        <row r="2104">
          <cell r="A2104">
            <v>1388</v>
          </cell>
          <cell r="B2104">
            <v>54260230</v>
          </cell>
          <cell r="C2104">
            <v>42006801</v>
          </cell>
          <cell r="F2104">
            <v>42006801</v>
          </cell>
          <cell r="I2104" t="str">
            <v/>
          </cell>
          <cell r="L2104" t="str">
            <v>Van der Lelijstraat</v>
          </cell>
          <cell r="R2104" t="str">
            <v>Delft</v>
          </cell>
          <cell r="S2104" t="str">
            <v>Delft</v>
          </cell>
          <cell r="U2104">
            <v>82988</v>
          </cell>
          <cell r="V2104">
            <v>447332</v>
          </cell>
          <cell r="W2104" t="str">
            <v>4.33831435</v>
          </cell>
          <cell r="X2104" t="str">
            <v>52.00967523</v>
          </cell>
          <cell r="Y2104" t="str">
            <v>DlfVdL</v>
          </cell>
          <cell r="AA2104" t="str">
            <v>CBS-Outdoor</v>
          </cell>
          <cell r="AB2104">
            <v>2</v>
          </cell>
          <cell r="AC2104" t="str">
            <v/>
          </cell>
          <cell r="AD2104" t="str">
            <v>KHP</v>
          </cell>
          <cell r="AE2104" t="str">
            <v>KHP</v>
          </cell>
          <cell r="AF2104">
            <v>1</v>
          </cell>
          <cell r="AG2104">
            <v>1</v>
          </cell>
          <cell r="AH2104">
            <v>0</v>
          </cell>
          <cell r="AI2104">
            <v>0</v>
          </cell>
          <cell r="AJ2104">
            <v>0</v>
          </cell>
          <cell r="AK2104">
            <v>0</v>
          </cell>
          <cell r="AL2104">
            <v>0</v>
          </cell>
          <cell r="AM2104">
            <v>1</v>
          </cell>
          <cell r="AN2104">
            <v>1</v>
          </cell>
          <cell r="AQ2104" t="str">
            <v>false</v>
          </cell>
          <cell r="AR2104" t="str">
            <v>vtn</v>
          </cell>
          <cell r="AU2104" t="str">
            <v>bus</v>
          </cell>
          <cell r="AX2104">
            <v>81</v>
          </cell>
          <cell r="AY2104" t="str">
            <v>Delfgauw Ruyven</v>
          </cell>
          <cell r="AZ2104" t="str">
            <v>16.00</v>
          </cell>
          <cell r="BA2104" t="str">
            <v>4.10</v>
          </cell>
          <cell r="BB2104" t="str">
            <v>4.10</v>
          </cell>
          <cell r="BH2104" t="str">
            <v/>
          </cell>
          <cell r="BI2104" t="str">
            <v/>
          </cell>
        </row>
        <row r="2105">
          <cell r="A2105">
            <v>1389</v>
          </cell>
          <cell r="B2105">
            <v>54260240</v>
          </cell>
          <cell r="C2105">
            <v>42006802</v>
          </cell>
          <cell r="F2105">
            <v>42006802</v>
          </cell>
          <cell r="I2105" t="str">
            <v/>
          </cell>
          <cell r="L2105" t="str">
            <v>Van der Lelijstraat</v>
          </cell>
          <cell r="R2105" t="str">
            <v>Delft</v>
          </cell>
          <cell r="S2105" t="str">
            <v>Delft</v>
          </cell>
          <cell r="U2105">
            <v>82990</v>
          </cell>
          <cell r="V2105">
            <v>447340</v>
          </cell>
          <cell r="W2105" t="str">
            <v>4.33834180</v>
          </cell>
          <cell r="X2105" t="str">
            <v>52.00974738</v>
          </cell>
          <cell r="Y2105" t="str">
            <v>DlfVdL</v>
          </cell>
          <cell r="AA2105" t="str">
            <v>geen_abri</v>
          </cell>
          <cell r="AB2105">
            <v>1</v>
          </cell>
          <cell r="AC2105" t="str">
            <v/>
          </cell>
          <cell r="AD2105" t="str">
            <v>KHP</v>
          </cell>
          <cell r="AE2105" t="str">
            <v>KHP</v>
          </cell>
          <cell r="AF2105">
            <v>1</v>
          </cell>
          <cell r="AG2105">
            <v>0</v>
          </cell>
          <cell r="AH2105">
            <v>1</v>
          </cell>
          <cell r="AI2105">
            <v>0</v>
          </cell>
          <cell r="AJ2105">
            <v>0</v>
          </cell>
          <cell r="AK2105">
            <v>0</v>
          </cell>
          <cell r="AL2105">
            <v>0</v>
          </cell>
          <cell r="AM2105">
            <v>1</v>
          </cell>
          <cell r="AN2105" t="e">
            <v>#N/A</v>
          </cell>
          <cell r="AQ2105" t="str">
            <v>false</v>
          </cell>
          <cell r="AR2105" t="str">
            <v>vtn</v>
          </cell>
          <cell r="AU2105" t="str">
            <v>bus</v>
          </cell>
          <cell r="AX2105">
            <v>81</v>
          </cell>
          <cell r="AY2105" t="str">
            <v>Delft Kuyperwijk</v>
          </cell>
          <cell r="AZ2105" t="str">
            <v>12.50</v>
          </cell>
          <cell r="BA2105" t="str">
            <v>3.50</v>
          </cell>
          <cell r="BB2105" t="str">
            <v>3.50</v>
          </cell>
          <cell r="BH2105" t="str">
            <v>HVS</v>
          </cell>
          <cell r="BI2105" t="str">
            <v/>
          </cell>
        </row>
        <row r="2106">
          <cell r="A2106">
            <v>885</v>
          </cell>
          <cell r="B2106">
            <v>32009109</v>
          </cell>
          <cell r="C2106">
            <v>32009109</v>
          </cell>
          <cell r="D2106">
            <v>9109</v>
          </cell>
          <cell r="I2106" t="str">
            <v/>
          </cell>
          <cell r="L2106" t="str">
            <v>Van der Slootsingel</v>
          </cell>
          <cell r="N2106" t="str">
            <v>Van der Slootsingel</v>
          </cell>
          <cell r="P2106" t="str">
            <v>Buitenhofdreef/v.d.Slootsingel</v>
          </cell>
          <cell r="R2106" t="str">
            <v>Delft</v>
          </cell>
          <cell r="S2106" t="str">
            <v>Delft</v>
          </cell>
          <cell r="U2106">
            <v>83378</v>
          </cell>
          <cell r="V2106">
            <v>445093</v>
          </cell>
          <cell r="W2106" t="str">
            <v>4.34446207</v>
          </cell>
          <cell r="X2106" t="str">
            <v>51.98960395</v>
          </cell>
          <cell r="Y2106" t="str">
            <v/>
          </cell>
          <cell r="AA2106" t="str">
            <v>CBS-Outdoor</v>
          </cell>
          <cell r="AB2106">
            <v>1</v>
          </cell>
          <cell r="AC2106" t="str">
            <v/>
          </cell>
          <cell r="AD2106" t="str">
            <v>KHP</v>
          </cell>
          <cell r="AE2106" t="str">
            <v>KHP</v>
          </cell>
          <cell r="AF2106">
            <v>1</v>
          </cell>
          <cell r="AG2106">
            <v>1</v>
          </cell>
          <cell r="AH2106">
            <v>0</v>
          </cell>
          <cell r="AI2106">
            <v>0</v>
          </cell>
          <cell r="AJ2106">
            <v>0</v>
          </cell>
          <cell r="AK2106">
            <v>0</v>
          </cell>
          <cell r="AL2106">
            <v>0</v>
          </cell>
          <cell r="AM2106">
            <v>1</v>
          </cell>
          <cell r="AN2106">
            <v>1</v>
          </cell>
          <cell r="AP2106" t="str">
            <v>Nieuwe KHP</v>
          </cell>
          <cell r="AQ2106" t="str">
            <v>false</v>
          </cell>
          <cell r="AR2106" t="str">
            <v>htm</v>
          </cell>
          <cell r="AS2106">
            <v>1.19</v>
          </cell>
          <cell r="AT2106" t="str">
            <v>DE</v>
          </cell>
          <cell r="AU2106" t="str">
            <v>tram</v>
          </cell>
          <cell r="AW2106">
            <v>1</v>
          </cell>
          <cell r="AY2106" t="str">
            <v xml:space="preserve"> </v>
          </cell>
          <cell r="AZ2106" t="str">
            <v>33.00</v>
          </cell>
          <cell r="BA2106" t="str">
            <v>2.10</v>
          </cell>
          <cell r="BB2106" t="str">
            <v>2.10</v>
          </cell>
          <cell r="BH2106" t="str">
            <v/>
          </cell>
          <cell r="BI2106" t="str">
            <v/>
          </cell>
        </row>
        <row r="2107">
          <cell r="A2107">
            <v>886</v>
          </cell>
          <cell r="B2107">
            <v>32009110</v>
          </cell>
          <cell r="C2107">
            <v>32009110</v>
          </cell>
          <cell r="D2107">
            <v>9110</v>
          </cell>
          <cell r="I2107" t="str">
            <v/>
          </cell>
          <cell r="L2107" t="str">
            <v>Van der Slootsingel</v>
          </cell>
          <cell r="N2107" t="str">
            <v>Van der Slootsingel</v>
          </cell>
          <cell r="P2107" t="str">
            <v>Buitenhofdreef/v.d.Slootsingel</v>
          </cell>
          <cell r="R2107" t="str">
            <v>Delft</v>
          </cell>
          <cell r="S2107" t="str">
            <v>Delft</v>
          </cell>
          <cell r="U2107">
            <v>83382</v>
          </cell>
          <cell r="V2107">
            <v>445186</v>
          </cell>
          <cell r="W2107" t="str">
            <v>4.34450086</v>
          </cell>
          <cell r="X2107" t="str">
            <v>51.99044025</v>
          </cell>
          <cell r="Y2107" t="str">
            <v/>
          </cell>
          <cell r="AA2107" t="str">
            <v>CBS-Outdoor</v>
          </cell>
          <cell r="AB2107">
            <v>1</v>
          </cell>
          <cell r="AC2107" t="str">
            <v>HIP4LED exD</v>
          </cell>
          <cell r="AD2107" t="str">
            <v/>
          </cell>
          <cell r="AE2107" t="str">
            <v>HIP4LED exD</v>
          </cell>
          <cell r="AF2107">
            <v>0</v>
          </cell>
          <cell r="AG2107">
            <v>0</v>
          </cell>
          <cell r="AH2107">
            <v>0</v>
          </cell>
          <cell r="AI2107">
            <v>0</v>
          </cell>
          <cell r="AJ2107">
            <v>0</v>
          </cell>
          <cell r="AK2107">
            <v>0</v>
          </cell>
          <cell r="AL2107">
            <v>0</v>
          </cell>
          <cell r="AM2107">
            <v>0</v>
          </cell>
          <cell r="AN2107" t="e">
            <v>#N/A</v>
          </cell>
          <cell r="AQ2107" t="str">
            <v>false</v>
          </cell>
          <cell r="AR2107" t="str">
            <v>htm</v>
          </cell>
          <cell r="AS2107">
            <v>1.19</v>
          </cell>
          <cell r="AT2107" t="str">
            <v>SN</v>
          </cell>
          <cell r="AU2107" t="str">
            <v>tram</v>
          </cell>
          <cell r="AW2107">
            <v>1</v>
          </cell>
          <cell r="AY2107" t="str">
            <v xml:space="preserve"> </v>
          </cell>
          <cell r="AZ2107" t="str">
            <v>33.00</v>
          </cell>
          <cell r="BA2107" t="str">
            <v>2.10</v>
          </cell>
          <cell r="BB2107" t="str">
            <v>2.10</v>
          </cell>
          <cell r="BH2107" t="str">
            <v/>
          </cell>
          <cell r="BI2107" t="str">
            <v/>
          </cell>
        </row>
        <row r="2108">
          <cell r="A2108">
            <v>1536</v>
          </cell>
          <cell r="B2108">
            <v>54266240</v>
          </cell>
          <cell r="C2108">
            <v>42006901</v>
          </cell>
          <cell r="F2108">
            <v>42006901</v>
          </cell>
          <cell r="I2108" t="str">
            <v/>
          </cell>
          <cell r="L2108" t="str">
            <v>Van der Slootsingel</v>
          </cell>
          <cell r="R2108" t="str">
            <v>Delft</v>
          </cell>
          <cell r="S2108" t="str">
            <v>Delft</v>
          </cell>
          <cell r="U2108">
            <v>83034</v>
          </cell>
          <cell r="V2108">
            <v>445128</v>
          </cell>
          <cell r="W2108" t="str">
            <v>4.33944724</v>
          </cell>
          <cell r="X2108" t="str">
            <v>51.98987400</v>
          </cell>
          <cell r="Y2108" t="str">
            <v>DlfVdS</v>
          </cell>
          <cell r="AA2108" t="str">
            <v>CBS-Outdoor</v>
          </cell>
          <cell r="AB2108">
            <v>4</v>
          </cell>
          <cell r="AC2108" t="str">
            <v/>
          </cell>
          <cell r="AD2108" t="str">
            <v/>
          </cell>
          <cell r="AE2108" t="str">
            <v/>
          </cell>
          <cell r="AF2108">
            <v>0</v>
          </cell>
          <cell r="AG2108">
            <v>0</v>
          </cell>
          <cell r="AH2108">
            <v>0</v>
          </cell>
          <cell r="AI2108">
            <v>1</v>
          </cell>
          <cell r="AJ2108">
            <v>0</v>
          </cell>
          <cell r="AK2108">
            <v>0</v>
          </cell>
          <cell r="AL2108">
            <v>0</v>
          </cell>
          <cell r="AM2108">
            <v>0</v>
          </cell>
          <cell r="AN2108" t="e">
            <v>#N/A</v>
          </cell>
          <cell r="AQ2108" t="str">
            <v>true</v>
          </cell>
          <cell r="AR2108" t="str">
            <v>vtn</v>
          </cell>
          <cell r="AU2108" t="str">
            <v>bus</v>
          </cell>
          <cell r="AX2108">
            <v>82</v>
          </cell>
          <cell r="AY2108" t="str">
            <v>Delft Tanthof</v>
          </cell>
          <cell r="AZ2108" t="str">
            <v>16.00</v>
          </cell>
          <cell r="BA2108" t="str">
            <v>3.00</v>
          </cell>
          <cell r="BB2108" t="str">
            <v>5.00</v>
          </cell>
          <cell r="BH2108" t="str">
            <v/>
          </cell>
          <cell r="BI2108" t="str">
            <v/>
          </cell>
        </row>
        <row r="2109">
          <cell r="A2109">
            <v>1535</v>
          </cell>
          <cell r="B2109">
            <v>54266230</v>
          </cell>
          <cell r="C2109">
            <v>42006902</v>
          </cell>
          <cell r="F2109">
            <v>42006902</v>
          </cell>
          <cell r="I2109" t="str">
            <v/>
          </cell>
          <cell r="L2109" t="str">
            <v>Van der Slootsingel</v>
          </cell>
          <cell r="R2109" t="str">
            <v>Delft</v>
          </cell>
          <cell r="S2109" t="str">
            <v>Delft</v>
          </cell>
          <cell r="U2109">
            <v>83036</v>
          </cell>
          <cell r="V2109">
            <v>445170</v>
          </cell>
          <cell r="W2109" t="str">
            <v>4.33946754</v>
          </cell>
          <cell r="X2109" t="str">
            <v>51.99025172</v>
          </cell>
          <cell r="Y2109" t="str">
            <v>DlfVdS</v>
          </cell>
          <cell r="AA2109" t="str">
            <v>geen_abri</v>
          </cell>
          <cell r="AB2109">
            <v>1</v>
          </cell>
          <cell r="AC2109" t="str">
            <v/>
          </cell>
          <cell r="AD2109" t="str">
            <v/>
          </cell>
          <cell r="AE2109" t="str">
            <v/>
          </cell>
          <cell r="AF2109">
            <v>1</v>
          </cell>
          <cell r="AG2109">
            <v>0</v>
          </cell>
          <cell r="AH2109">
            <v>0</v>
          </cell>
          <cell r="AI2109">
            <v>1</v>
          </cell>
          <cell r="AJ2109">
            <v>0</v>
          </cell>
          <cell r="AK2109">
            <v>0</v>
          </cell>
          <cell r="AL2109">
            <v>0</v>
          </cell>
          <cell r="AM2109">
            <v>0</v>
          </cell>
          <cell r="AN2109" t="e">
            <v>#N/A</v>
          </cell>
          <cell r="AQ2109" t="str">
            <v>true</v>
          </cell>
          <cell r="AR2109" t="str">
            <v>vtn</v>
          </cell>
          <cell r="AU2109" t="str">
            <v>bus</v>
          </cell>
          <cell r="AX2109">
            <v>80</v>
          </cell>
          <cell r="AY2109" t="str">
            <v>Delft Ikea</v>
          </cell>
          <cell r="AZ2109" t="str">
            <v>12.50</v>
          </cell>
          <cell r="BA2109" t="str">
            <v>3.75</v>
          </cell>
          <cell r="BB2109" t="str">
            <v>4.50</v>
          </cell>
          <cell r="BH2109" t="str">
            <v>HVS</v>
          </cell>
          <cell r="BI2109" t="str">
            <v/>
          </cell>
        </row>
        <row r="2110">
          <cell r="A2110">
            <v>52</v>
          </cell>
          <cell r="B2110">
            <v>32000413</v>
          </cell>
          <cell r="C2110">
            <v>32000413</v>
          </cell>
          <cell r="D2110">
            <v>413</v>
          </cell>
          <cell r="I2110" t="str">
            <v/>
          </cell>
          <cell r="L2110" t="str">
            <v>Van der Woertstraat</v>
          </cell>
          <cell r="N2110" t="str">
            <v>Van der Woertstraat</v>
          </cell>
          <cell r="P2110" t="str">
            <v>Ruychrocklaan/van der Woertstraat</v>
          </cell>
          <cell r="R2110" t="str">
            <v>Den Haag</v>
          </cell>
          <cell r="S2110" t="str">
            <v>Den Haag</v>
          </cell>
          <cell r="U2110">
            <v>81572</v>
          </cell>
          <cell r="V2110">
            <v>457230</v>
          </cell>
          <cell r="W2110" t="str">
            <v>4.31556565</v>
          </cell>
          <cell r="X2110" t="str">
            <v>52.09844101</v>
          </cell>
          <cell r="Y2110">
            <v>413</v>
          </cell>
          <cell r="AA2110" t="str">
            <v>geen_abri</v>
          </cell>
          <cell r="AB2110">
            <v>1</v>
          </cell>
          <cell r="AC2110" t="str">
            <v/>
          </cell>
          <cell r="AD2110" t="str">
            <v/>
          </cell>
          <cell r="AE2110" t="str">
            <v/>
          </cell>
          <cell r="AF2110">
            <v>1</v>
          </cell>
          <cell r="AG2110">
            <v>0</v>
          </cell>
          <cell r="AH2110">
            <v>0</v>
          </cell>
          <cell r="AI2110">
            <v>0</v>
          </cell>
          <cell r="AJ2110">
            <v>1</v>
          </cell>
          <cell r="AK2110">
            <v>0</v>
          </cell>
          <cell r="AL2110">
            <v>0</v>
          </cell>
          <cell r="AM2110">
            <v>0</v>
          </cell>
          <cell r="AN2110" t="e">
            <v>#N/A</v>
          </cell>
          <cell r="AQ2110" t="str">
            <v>false</v>
          </cell>
          <cell r="AR2110" t="str">
            <v>htm</v>
          </cell>
          <cell r="AS2110">
            <v>22.2</v>
          </cell>
          <cell r="AT2110" t="str">
            <v>DZ</v>
          </cell>
          <cell r="AU2110" t="str">
            <v>bus</v>
          </cell>
          <cell r="AY2110" t="str">
            <v xml:space="preserve"> </v>
          </cell>
          <cell r="AZ2110" t="str">
            <v>20.00</v>
          </cell>
          <cell r="BA2110" t="str">
            <v>5.00</v>
          </cell>
          <cell r="BB2110" t="str">
            <v>5.00</v>
          </cell>
          <cell r="BH2110" t="str">
            <v>HVS+PB</v>
          </cell>
          <cell r="BI2110" t="str">
            <v/>
          </cell>
        </row>
        <row r="2111">
          <cell r="A2111">
            <v>53</v>
          </cell>
          <cell r="B2111">
            <v>32000414</v>
          </cell>
          <cell r="C2111">
            <v>32000414</v>
          </cell>
          <cell r="D2111">
            <v>414</v>
          </cell>
          <cell r="I2111" t="str">
            <v/>
          </cell>
          <cell r="L2111" t="str">
            <v>Van der Woertstraat</v>
          </cell>
          <cell r="N2111" t="str">
            <v>Van der Woertstraat</v>
          </cell>
          <cell r="P2111" t="str">
            <v>Ruychrocklaan/van der Woertstraat</v>
          </cell>
          <cell r="R2111" t="str">
            <v>Den Haag</v>
          </cell>
          <cell r="S2111" t="str">
            <v>Den Haag</v>
          </cell>
          <cell r="U2111">
            <v>81592</v>
          </cell>
          <cell r="V2111">
            <v>457252</v>
          </cell>
          <cell r="W2111" t="str">
            <v>4.31585275</v>
          </cell>
          <cell r="X2111" t="str">
            <v>52.09864138</v>
          </cell>
          <cell r="Y2111">
            <v>413</v>
          </cell>
          <cell r="AA2111" t="str">
            <v>jcdecaux</v>
          </cell>
          <cell r="AB2111">
            <v>1</v>
          </cell>
          <cell r="AC2111" t="str">
            <v/>
          </cell>
          <cell r="AD2111" t="str">
            <v>KHP</v>
          </cell>
          <cell r="AE2111" t="str">
            <v>KHP</v>
          </cell>
          <cell r="AF2111">
            <v>1</v>
          </cell>
          <cell r="AG2111">
            <v>1</v>
          </cell>
          <cell r="AH2111">
            <v>0</v>
          </cell>
          <cell r="AI2111">
            <v>0</v>
          </cell>
          <cell r="AJ2111">
            <v>0</v>
          </cell>
          <cell r="AK2111">
            <v>0</v>
          </cell>
          <cell r="AL2111">
            <v>0</v>
          </cell>
          <cell r="AM2111">
            <v>1</v>
          </cell>
          <cell r="AN2111">
            <v>1</v>
          </cell>
          <cell r="AQ2111" t="str">
            <v>false</v>
          </cell>
          <cell r="AR2111" t="str">
            <v>htm</v>
          </cell>
          <cell r="AS2111">
            <v>22.2</v>
          </cell>
          <cell r="AT2111" t="str">
            <v>SN</v>
          </cell>
          <cell r="AU2111" t="str">
            <v>bus</v>
          </cell>
          <cell r="AY2111" t="str">
            <v xml:space="preserve"> </v>
          </cell>
          <cell r="AZ2111" t="str">
            <v>17.00</v>
          </cell>
          <cell r="BA2111" t="str">
            <v>4.50</v>
          </cell>
          <cell r="BB2111" t="str">
            <v>4.50</v>
          </cell>
          <cell r="BH2111" t="str">
            <v>HVS+PB</v>
          </cell>
          <cell r="BI2111" t="str">
            <v/>
          </cell>
        </row>
        <row r="2112">
          <cell r="A2112">
            <v>1878</v>
          </cell>
          <cell r="B2112">
            <v>54411390</v>
          </cell>
          <cell r="C2112">
            <v>54411390</v>
          </cell>
          <cell r="E2112">
            <v>54411390</v>
          </cell>
          <cell r="I2112" t="str">
            <v/>
          </cell>
          <cell r="L2112" t="str">
            <v>Van Diestlaan</v>
          </cell>
          <cell r="Q2112" t="str">
            <v>Zoetermeer</v>
          </cell>
          <cell r="R2112" t="str">
            <v>Zoetermeer</v>
          </cell>
          <cell r="S2112" t="str">
            <v>Zoetermeer</v>
          </cell>
          <cell r="U2112">
            <v>94904</v>
          </cell>
          <cell r="V2112">
            <v>452169</v>
          </cell>
          <cell r="W2112" t="str">
            <v>4.51100530</v>
          </cell>
          <cell r="X2112" t="str">
            <v>52.05456510</v>
          </cell>
          <cell r="Y2112">
            <v>0</v>
          </cell>
          <cell r="AA2112" t="str">
            <v>CBS-Outdoor</v>
          </cell>
          <cell r="AB2112">
            <v>1</v>
          </cell>
          <cell r="AC2112" t="str">
            <v/>
          </cell>
          <cell r="AD2112" t="str">
            <v/>
          </cell>
          <cell r="AE2112" t="str">
            <v/>
          </cell>
          <cell r="AF2112">
            <v>1</v>
          </cell>
          <cell r="AG2112">
            <v>0</v>
          </cell>
          <cell r="AH2112">
            <v>0</v>
          </cell>
          <cell r="AI2112">
            <v>0</v>
          </cell>
          <cell r="AJ2112">
            <v>1</v>
          </cell>
          <cell r="AK2112">
            <v>0</v>
          </cell>
          <cell r="AL2112">
            <v>0</v>
          </cell>
          <cell r="AM2112">
            <v>0</v>
          </cell>
          <cell r="AN2112" t="e">
            <v>#N/A</v>
          </cell>
          <cell r="AQ2112" t="str">
            <v>false</v>
          </cell>
          <cell r="AR2112" t="str">
            <v>cxx</v>
          </cell>
          <cell r="AS2112">
            <v>177</v>
          </cell>
          <cell r="AT2112" t="str">
            <v>Zoetermeer Centrum West</v>
          </cell>
          <cell r="AU2112" t="str">
            <v>bus</v>
          </cell>
          <cell r="AX2112">
            <v>177</v>
          </cell>
          <cell r="AY2112" t="str">
            <v>Zoetermeer Centrum West</v>
          </cell>
          <cell r="AZ2112" t="str">
            <v>29.70</v>
          </cell>
          <cell r="BA2112" t="str">
            <v>0.75</v>
          </cell>
          <cell r="BB2112" t="str">
            <v>0.75</v>
          </cell>
          <cell r="BH2112" t="str">
            <v>HVS</v>
          </cell>
          <cell r="BI2112" t="str">
            <v>geen buspaal aanwezig, alleen lantaarnpaal</v>
          </cell>
        </row>
        <row r="2113">
          <cell r="A2113">
            <v>1879</v>
          </cell>
          <cell r="B2113">
            <v>54411400</v>
          </cell>
          <cell r="C2113">
            <v>54411400</v>
          </cell>
          <cell r="E2113">
            <v>54411400</v>
          </cell>
          <cell r="I2113" t="str">
            <v/>
          </cell>
          <cell r="L2113" t="str">
            <v>Van Diestlaan</v>
          </cell>
          <cell r="Q2113" t="str">
            <v>Zoetermeer</v>
          </cell>
          <cell r="R2113" t="str">
            <v>Zoetermeer</v>
          </cell>
          <cell r="S2113" t="str">
            <v>Zoetermeer</v>
          </cell>
          <cell r="U2113">
            <v>94903</v>
          </cell>
          <cell r="V2113">
            <v>452147</v>
          </cell>
          <cell r="W2113" t="str">
            <v>4.51099459</v>
          </cell>
          <cell r="X2113" t="str">
            <v>52.05436727</v>
          </cell>
          <cell r="Y2113">
            <v>0</v>
          </cell>
          <cell r="AA2113" t="str">
            <v>CBS-Outdoor</v>
          </cell>
          <cell r="AB2113">
            <v>1</v>
          </cell>
          <cell r="AC2113" t="str">
            <v/>
          </cell>
          <cell r="AD2113" t="str">
            <v>KHP</v>
          </cell>
          <cell r="AE2113" t="str">
            <v>KHP</v>
          </cell>
          <cell r="AF2113">
            <v>1</v>
          </cell>
          <cell r="AG2113">
            <v>1</v>
          </cell>
          <cell r="AH2113">
            <v>0</v>
          </cell>
          <cell r="AI2113">
            <v>0</v>
          </cell>
          <cell r="AJ2113">
            <v>0</v>
          </cell>
          <cell r="AK2113">
            <v>0</v>
          </cell>
          <cell r="AL2113">
            <v>0</v>
          </cell>
          <cell r="AM2113">
            <v>1</v>
          </cell>
          <cell r="AN2113">
            <v>1</v>
          </cell>
          <cell r="AQ2113" t="str">
            <v>false</v>
          </cell>
          <cell r="AR2113" t="str">
            <v>cxx</v>
          </cell>
          <cell r="AS2113">
            <v>177</v>
          </cell>
          <cell r="AT2113" t="str">
            <v>Gouda</v>
          </cell>
          <cell r="AU2113" t="str">
            <v>bus</v>
          </cell>
          <cell r="AX2113">
            <v>177</v>
          </cell>
          <cell r="AY2113" t="str">
            <v>Gouda</v>
          </cell>
          <cell r="AZ2113" t="str">
            <v>18.50</v>
          </cell>
          <cell r="BA2113" t="str">
            <v>0.75</v>
          </cell>
          <cell r="BB2113" t="str">
            <v>0.75</v>
          </cell>
          <cell r="BH2113" t="str">
            <v/>
          </cell>
          <cell r="BI2113" t="str">
            <v/>
          </cell>
        </row>
        <row r="2114">
          <cell r="A2114">
            <v>1362</v>
          </cell>
          <cell r="B2114">
            <v>54240310</v>
          </cell>
          <cell r="C2114">
            <v>42055801</v>
          </cell>
          <cell r="F2114">
            <v>42055801</v>
          </cell>
          <cell r="I2114" t="str">
            <v/>
          </cell>
          <cell r="L2114" t="str">
            <v>Van Duivenvoordelaan</v>
          </cell>
          <cell r="R2114" t="str">
            <v>Wassenaar</v>
          </cell>
          <cell r="S2114" t="str">
            <v>Wassenaar</v>
          </cell>
          <cell r="U2114">
            <v>87922</v>
          </cell>
          <cell r="V2114">
            <v>462627</v>
          </cell>
          <cell r="W2114" t="str">
            <v>4.40716308</v>
          </cell>
          <cell r="X2114" t="str">
            <v>52.14774941</v>
          </cell>
          <cell r="Y2114" t="str">
            <v>WssVDu</v>
          </cell>
          <cell r="AA2114" t="str">
            <v>jcdecaux</v>
          </cell>
          <cell r="AB2114">
            <v>1</v>
          </cell>
          <cell r="AC2114" t="str">
            <v/>
          </cell>
          <cell r="AD2114" t="str">
            <v>KHP</v>
          </cell>
          <cell r="AE2114" t="str">
            <v>KHP</v>
          </cell>
          <cell r="AF2114">
            <v>1</v>
          </cell>
          <cell r="AG2114">
            <v>1</v>
          </cell>
          <cell r="AH2114">
            <v>0</v>
          </cell>
          <cell r="AI2114">
            <v>0</v>
          </cell>
          <cell r="AJ2114">
            <v>0</v>
          </cell>
          <cell r="AK2114">
            <v>0</v>
          </cell>
          <cell r="AL2114">
            <v>0</v>
          </cell>
          <cell r="AM2114">
            <v>1</v>
          </cell>
          <cell r="AN2114">
            <v>1</v>
          </cell>
          <cell r="AQ2114" t="str">
            <v>false</v>
          </cell>
          <cell r="AR2114" t="str">
            <v>vtn</v>
          </cell>
          <cell r="AU2114" t="str">
            <v>bus</v>
          </cell>
          <cell r="AX2114">
            <v>43</v>
          </cell>
          <cell r="AY2114" t="str">
            <v>Leiden CS</v>
          </cell>
          <cell r="AZ2114" t="str">
            <v>34.50</v>
          </cell>
          <cell r="BA2114" t="str">
            <v>2.00</v>
          </cell>
          <cell r="BB2114" t="str">
            <v>3.50</v>
          </cell>
          <cell r="BH2114" t="str">
            <v/>
          </cell>
          <cell r="BI2114" t="str">
            <v/>
          </cell>
        </row>
        <row r="2115">
          <cell r="A2115">
            <v>1363</v>
          </cell>
          <cell r="B2115">
            <v>54240320</v>
          </cell>
          <cell r="C2115">
            <v>42055802</v>
          </cell>
          <cell r="F2115">
            <v>42055802</v>
          </cell>
          <cell r="I2115" t="str">
            <v/>
          </cell>
          <cell r="L2115" t="str">
            <v>Van Duivenvoordelaan</v>
          </cell>
          <cell r="R2115" t="str">
            <v>Wassenaar</v>
          </cell>
          <cell r="S2115" t="str">
            <v>Wassenaar</v>
          </cell>
          <cell r="U2115">
            <v>87908</v>
          </cell>
          <cell r="V2115">
            <v>462622</v>
          </cell>
          <cell r="W2115" t="str">
            <v>4.40695955</v>
          </cell>
          <cell r="X2115" t="str">
            <v>52.14770278</v>
          </cell>
          <cell r="Y2115" t="str">
            <v>WssVDu</v>
          </cell>
          <cell r="AA2115" t="str">
            <v>jcdecaux</v>
          </cell>
          <cell r="AB2115">
            <v>1</v>
          </cell>
          <cell r="AC2115" t="str">
            <v/>
          </cell>
          <cell r="AD2115" t="str">
            <v>KHP</v>
          </cell>
          <cell r="AE2115" t="str">
            <v>KHP</v>
          </cell>
          <cell r="AF2115">
            <v>1</v>
          </cell>
          <cell r="AG2115">
            <v>1</v>
          </cell>
          <cell r="AH2115">
            <v>0</v>
          </cell>
          <cell r="AI2115">
            <v>0</v>
          </cell>
          <cell r="AJ2115">
            <v>0</v>
          </cell>
          <cell r="AK2115">
            <v>0</v>
          </cell>
          <cell r="AL2115">
            <v>0</v>
          </cell>
          <cell r="AM2115">
            <v>1</v>
          </cell>
          <cell r="AN2115">
            <v>1</v>
          </cell>
          <cell r="AQ2115" t="str">
            <v>false</v>
          </cell>
          <cell r="AR2115" t="str">
            <v>vtn</v>
          </cell>
          <cell r="AU2115" t="str">
            <v>bus</v>
          </cell>
          <cell r="AX2115">
            <v>43</v>
          </cell>
          <cell r="AY2115" t="str">
            <v>Den Haag CS</v>
          </cell>
          <cell r="AZ2115" t="str">
            <v>16.50</v>
          </cell>
          <cell r="BA2115" t="str">
            <v>1.80</v>
          </cell>
          <cell r="BB2115" t="str">
            <v>7.00</v>
          </cell>
          <cell r="BH2115" t="str">
            <v/>
          </cell>
          <cell r="BI2115" t="str">
            <v>geen buspaal aanwezig, alleen lantaarnpaal</v>
          </cell>
        </row>
        <row r="2116">
          <cell r="A2116">
            <v>1304</v>
          </cell>
          <cell r="B2116">
            <v>54210450</v>
          </cell>
          <cell r="C2116">
            <v>42020001</v>
          </cell>
          <cell r="F2116">
            <v>42020001</v>
          </cell>
          <cell r="I2116" t="str">
            <v/>
          </cell>
          <cell r="L2116" t="str">
            <v>Van Essendijk</v>
          </cell>
          <cell r="R2116" t="str">
            <v>Den Haag</v>
          </cell>
          <cell r="S2116" t="str">
            <v>Den Haag</v>
          </cell>
          <cell r="U2116">
            <v>85009</v>
          </cell>
          <cell r="V2116">
            <v>449781</v>
          </cell>
          <cell r="W2116" t="str">
            <v>4.36724577</v>
          </cell>
          <cell r="X2116" t="str">
            <v>52.03194291</v>
          </cell>
          <cell r="Y2116" t="str">
            <v>GvVEss</v>
          </cell>
          <cell r="AA2116" t="str">
            <v>geen_abri</v>
          </cell>
          <cell r="AB2116">
            <v>1</v>
          </cell>
          <cell r="AC2116" t="str">
            <v/>
          </cell>
          <cell r="AD2116" t="str">
            <v>KHP</v>
          </cell>
          <cell r="AE2116" t="str">
            <v>KHP</v>
          </cell>
          <cell r="AF2116">
            <v>1</v>
          </cell>
          <cell r="AG2116">
            <v>1</v>
          </cell>
          <cell r="AH2116">
            <v>0</v>
          </cell>
          <cell r="AI2116">
            <v>0</v>
          </cell>
          <cell r="AJ2116">
            <v>0</v>
          </cell>
          <cell r="AK2116">
            <v>0</v>
          </cell>
          <cell r="AL2116">
            <v>0</v>
          </cell>
          <cell r="AM2116">
            <v>1</v>
          </cell>
          <cell r="AN2116">
            <v>1</v>
          </cell>
          <cell r="AQ2116" t="str">
            <v>false</v>
          </cell>
          <cell r="AR2116" t="str">
            <v>vtn</v>
          </cell>
          <cell r="AU2116" t="str">
            <v>bus</v>
          </cell>
          <cell r="AX2116">
            <v>60</v>
          </cell>
          <cell r="AY2116" t="str">
            <v>Nootdorp</v>
          </cell>
          <cell r="AZ2116" t="str">
            <v>27.50</v>
          </cell>
          <cell r="BA2116" t="str">
            <v>3.60</v>
          </cell>
          <cell r="BB2116" t="str">
            <v>3.60</v>
          </cell>
          <cell r="BH2116" t="str">
            <v>HVS</v>
          </cell>
          <cell r="BI2116" t="str">
            <v/>
          </cell>
        </row>
        <row r="2117">
          <cell r="A2117">
            <v>1305</v>
          </cell>
          <cell r="B2117">
            <v>54210460</v>
          </cell>
          <cell r="C2117">
            <v>42020002</v>
          </cell>
          <cell r="F2117">
            <v>42020002</v>
          </cell>
          <cell r="I2117" t="str">
            <v/>
          </cell>
          <cell r="L2117" t="str">
            <v>Van Essendijk</v>
          </cell>
          <cell r="R2117" t="str">
            <v>Den Haag</v>
          </cell>
          <cell r="S2117" t="str">
            <v>Den Haag</v>
          </cell>
          <cell r="U2117">
            <v>84990</v>
          </cell>
          <cell r="V2117">
            <v>449790</v>
          </cell>
          <cell r="W2117" t="str">
            <v>4.36696709</v>
          </cell>
          <cell r="X2117" t="str">
            <v>52.03202140</v>
          </cell>
          <cell r="Y2117" t="str">
            <v>GvVEss</v>
          </cell>
          <cell r="AA2117" t="str">
            <v>jcdecaux</v>
          </cell>
          <cell r="AB2117">
            <v>1</v>
          </cell>
          <cell r="AC2117" t="str">
            <v/>
          </cell>
          <cell r="AD2117" t="str">
            <v>KHP</v>
          </cell>
          <cell r="AE2117" t="str">
            <v>KHP</v>
          </cell>
          <cell r="AF2117">
            <v>1</v>
          </cell>
          <cell r="AG2117">
            <v>1</v>
          </cell>
          <cell r="AH2117">
            <v>0</v>
          </cell>
          <cell r="AI2117">
            <v>0</v>
          </cell>
          <cell r="AJ2117">
            <v>0</v>
          </cell>
          <cell r="AK2117">
            <v>0</v>
          </cell>
          <cell r="AL2117">
            <v>0</v>
          </cell>
          <cell r="AM2117">
            <v>1</v>
          </cell>
          <cell r="AN2117">
            <v>1</v>
          </cell>
          <cell r="AQ2117" t="str">
            <v>false</v>
          </cell>
          <cell r="AR2117" t="str">
            <v>vtn</v>
          </cell>
          <cell r="AU2117" t="str">
            <v>bus</v>
          </cell>
          <cell r="AX2117">
            <v>60</v>
          </cell>
          <cell r="AY2117" t="str">
            <v>Delft Station Centrum</v>
          </cell>
          <cell r="AZ2117" t="str">
            <v>27.50</v>
          </cell>
          <cell r="BA2117" t="str">
            <v>3.60</v>
          </cell>
          <cell r="BB2117" t="str">
            <v>3.60</v>
          </cell>
          <cell r="BH2117" t="str">
            <v>HVS</v>
          </cell>
          <cell r="BI2117" t="str">
            <v/>
          </cell>
        </row>
        <row r="2118">
          <cell r="A2118">
            <v>1057</v>
          </cell>
          <cell r="B2118">
            <v>54131030</v>
          </cell>
          <cell r="C2118">
            <v>42052001</v>
          </cell>
          <cell r="F2118">
            <v>42052001</v>
          </cell>
          <cell r="I2118" t="str">
            <v/>
          </cell>
          <cell r="L2118" t="str">
            <v>Van Halewijnlaan</v>
          </cell>
          <cell r="R2118" t="str">
            <v>Leidschendam-Voorburg</v>
          </cell>
          <cell r="S2118" t="str">
            <v>Leidschendam-Voorburg</v>
          </cell>
          <cell r="U2118">
            <v>83660</v>
          </cell>
          <cell r="V2118">
            <v>454538</v>
          </cell>
          <cell r="W2118" t="str">
            <v>4.34659696</v>
          </cell>
          <cell r="X2118" t="str">
            <v>52.07452156</v>
          </cell>
          <cell r="Y2118" t="str">
            <v>VbgVHa</v>
          </cell>
          <cell r="AA2118" t="str">
            <v>jcdecaux</v>
          </cell>
          <cell r="AB2118">
            <v>1</v>
          </cell>
          <cell r="AC2118" t="str">
            <v/>
          </cell>
          <cell r="AD2118" t="str">
            <v>KHP</v>
          </cell>
          <cell r="AE2118" t="str">
            <v>KHP</v>
          </cell>
          <cell r="AF2118">
            <v>1</v>
          </cell>
          <cell r="AG2118">
            <v>1</v>
          </cell>
          <cell r="AH2118">
            <v>0</v>
          </cell>
          <cell r="AI2118">
            <v>0</v>
          </cell>
          <cell r="AJ2118">
            <v>0</v>
          </cell>
          <cell r="AK2118">
            <v>0</v>
          </cell>
          <cell r="AL2118">
            <v>0</v>
          </cell>
          <cell r="AM2118">
            <v>1</v>
          </cell>
          <cell r="AN2118">
            <v>1</v>
          </cell>
          <cell r="AQ2118" t="str">
            <v>false</v>
          </cell>
          <cell r="AR2118" t="str">
            <v>vtn, cxx</v>
          </cell>
          <cell r="AU2118" t="str">
            <v>bus</v>
          </cell>
          <cell r="AX2118">
            <v>45</v>
          </cell>
          <cell r="AY2118" t="str">
            <v>Leiden Merenwijk</v>
          </cell>
          <cell r="AZ2118" t="str">
            <v>34.15</v>
          </cell>
          <cell r="BA2118" t="str">
            <v>3.45</v>
          </cell>
          <cell r="BB2118" t="str">
            <v>4.15</v>
          </cell>
          <cell r="BH2118" t="str">
            <v/>
          </cell>
          <cell r="BI2118" t="str">
            <v/>
          </cell>
        </row>
        <row r="2119">
          <cell r="A2119">
            <v>1058</v>
          </cell>
          <cell r="B2119">
            <v>54131040</v>
          </cell>
          <cell r="C2119">
            <v>42052002</v>
          </cell>
          <cell r="F2119">
            <v>42052002</v>
          </cell>
          <cell r="I2119" t="str">
            <v/>
          </cell>
          <cell r="L2119" t="str">
            <v>Van Halewijnlaan</v>
          </cell>
          <cell r="R2119" t="str">
            <v>Leidschendam-Voorburg</v>
          </cell>
          <cell r="S2119" t="str">
            <v>Leidschendam-Voorburg</v>
          </cell>
          <cell r="U2119">
            <v>83648</v>
          </cell>
          <cell r="V2119">
            <v>454551</v>
          </cell>
          <cell r="W2119" t="str">
            <v>4.34641923</v>
          </cell>
          <cell r="X2119" t="str">
            <v>52.07463685</v>
          </cell>
          <cell r="Y2119" t="str">
            <v>VbgVHa</v>
          </cell>
          <cell r="AA2119" t="str">
            <v>jcdecaux</v>
          </cell>
          <cell r="AB2119">
            <v>1</v>
          </cell>
          <cell r="AC2119" t="str">
            <v/>
          </cell>
          <cell r="AD2119" t="str">
            <v>KHP</v>
          </cell>
          <cell r="AE2119" t="str">
            <v>KHP</v>
          </cell>
          <cell r="AF2119">
            <v>1</v>
          </cell>
          <cell r="AG2119">
            <v>1</v>
          </cell>
          <cell r="AH2119">
            <v>0</v>
          </cell>
          <cell r="AI2119">
            <v>0</v>
          </cell>
          <cell r="AJ2119">
            <v>0</v>
          </cell>
          <cell r="AK2119">
            <v>0</v>
          </cell>
          <cell r="AL2119">
            <v>0</v>
          </cell>
          <cell r="AM2119">
            <v>1</v>
          </cell>
          <cell r="AN2119">
            <v>1</v>
          </cell>
          <cell r="AQ2119" t="str">
            <v>false</v>
          </cell>
          <cell r="AR2119" t="str">
            <v>vtn, cxx</v>
          </cell>
          <cell r="AS2119">
            <v>46</v>
          </cell>
          <cell r="AT2119" t="str">
            <v>Voorschoten</v>
          </cell>
          <cell r="AU2119" t="str">
            <v>bus</v>
          </cell>
          <cell r="AX2119">
            <v>45</v>
          </cell>
          <cell r="AY2119" t="str">
            <v>Den Haag CS</v>
          </cell>
          <cell r="AZ2119" t="str">
            <v>33.65</v>
          </cell>
          <cell r="BA2119" t="str">
            <v>1.85</v>
          </cell>
          <cell r="BB2119" t="str">
            <v>4.10</v>
          </cell>
          <cell r="BH2119" t="str">
            <v/>
          </cell>
          <cell r="BI2119" t="str">
            <v/>
          </cell>
        </row>
        <row r="2120">
          <cell r="A2120">
            <v>994</v>
          </cell>
          <cell r="B2120">
            <v>54003060</v>
          </cell>
          <cell r="C2120">
            <v>42052101</v>
          </cell>
          <cell r="F2120">
            <v>42052101</v>
          </cell>
          <cell r="I2120" t="str">
            <v/>
          </cell>
          <cell r="L2120" t="str">
            <v>Van Heurnstraat</v>
          </cell>
          <cell r="R2120" t="str">
            <v>Leidschendam-Voorburg</v>
          </cell>
          <cell r="S2120" t="str">
            <v>Leidschendam-Voorburg</v>
          </cell>
          <cell r="U2120">
            <v>83243</v>
          </cell>
          <cell r="V2120">
            <v>454715</v>
          </cell>
          <cell r="W2120" t="str">
            <v>4.34047811</v>
          </cell>
          <cell r="X2120" t="str">
            <v>52.07605836</v>
          </cell>
          <cell r="Y2120" t="str">
            <v>VbgVHe</v>
          </cell>
          <cell r="AA2120" t="str">
            <v>jcdecaux</v>
          </cell>
          <cell r="AB2120">
            <v>2</v>
          </cell>
          <cell r="AC2120" t="str">
            <v/>
          </cell>
          <cell r="AD2120" t="str">
            <v>KHP</v>
          </cell>
          <cell r="AE2120" t="str">
            <v>KHP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1</v>
          </cell>
          <cell r="AM2120">
            <v>1</v>
          </cell>
          <cell r="AN2120" t="e">
            <v>#N/A</v>
          </cell>
          <cell r="AQ2120" t="str">
            <v>false</v>
          </cell>
          <cell r="AR2120" t="str">
            <v>vtn</v>
          </cell>
          <cell r="AS2120">
            <v>46</v>
          </cell>
          <cell r="AT2120" t="str">
            <v>Den Haag CS</v>
          </cell>
          <cell r="AU2120" t="str">
            <v>bus</v>
          </cell>
          <cell r="AX2120">
            <v>39</v>
          </cell>
          <cell r="AY2120" t="str">
            <v>Den Haag CS</v>
          </cell>
          <cell r="AZ2120" t="str">
            <v>12.15</v>
          </cell>
          <cell r="BA2120" t="str">
            <v>2.45</v>
          </cell>
          <cell r="BB2120" t="str">
            <v>2.80</v>
          </cell>
          <cell r="BH2120" t="str">
            <v/>
          </cell>
          <cell r="BI2120" t="str">
            <v/>
          </cell>
        </row>
        <row r="2121">
          <cell r="A2121">
            <v>1055</v>
          </cell>
          <cell r="B2121">
            <v>54131010</v>
          </cell>
          <cell r="C2121">
            <v>42052102</v>
          </cell>
          <cell r="F2121">
            <v>42052102</v>
          </cell>
          <cell r="I2121" t="str">
            <v/>
          </cell>
          <cell r="L2121" t="str">
            <v>Van Heurnstraat</v>
          </cell>
          <cell r="R2121" t="str">
            <v>Leidschendam-Voorburg</v>
          </cell>
          <cell r="S2121" t="str">
            <v>Leidschendam-Voorburg</v>
          </cell>
          <cell r="U2121">
            <v>83252</v>
          </cell>
          <cell r="V2121">
            <v>454714</v>
          </cell>
          <cell r="W2121" t="str">
            <v>4.34060958</v>
          </cell>
          <cell r="X2121" t="str">
            <v>52.07605054</v>
          </cell>
          <cell r="Y2121" t="str">
            <v>VbgVHe</v>
          </cell>
          <cell r="AA2121" t="str">
            <v>jcdecaux</v>
          </cell>
          <cell r="AB2121">
            <v>1</v>
          </cell>
          <cell r="AC2121" t="str">
            <v/>
          </cell>
          <cell r="AD2121" t="str">
            <v>KHP</v>
          </cell>
          <cell r="AE2121" t="str">
            <v>KHP</v>
          </cell>
          <cell r="AF2121">
            <v>1</v>
          </cell>
          <cell r="AG2121">
            <v>1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1</v>
          </cell>
          <cell r="AN2121">
            <v>1</v>
          </cell>
          <cell r="AQ2121" t="str">
            <v>false</v>
          </cell>
          <cell r="AR2121" t="str">
            <v>vtn</v>
          </cell>
          <cell r="AS2121">
            <v>46</v>
          </cell>
          <cell r="AT2121" t="str">
            <v>Voorschoten</v>
          </cell>
          <cell r="AU2121" t="str">
            <v>bus</v>
          </cell>
          <cell r="AX2121">
            <v>45</v>
          </cell>
          <cell r="AY2121" t="str">
            <v>Leiden Merenwijk</v>
          </cell>
          <cell r="AZ2121" t="str">
            <v>20.30</v>
          </cell>
          <cell r="BA2121" t="str">
            <v>5.70</v>
          </cell>
          <cell r="BB2121" t="str">
            <v>5.70</v>
          </cell>
          <cell r="BH2121" t="str">
            <v/>
          </cell>
          <cell r="BI2121" t="str">
            <v/>
          </cell>
        </row>
        <row r="2122">
          <cell r="A2122">
            <v>64</v>
          </cell>
          <cell r="B2122">
            <v>32000428</v>
          </cell>
          <cell r="C2122">
            <v>32000428</v>
          </cell>
          <cell r="D2122">
            <v>428</v>
          </cell>
          <cell r="I2122" t="str">
            <v/>
          </cell>
          <cell r="L2122" t="str">
            <v>Van Hoytemastraat</v>
          </cell>
          <cell r="N2122" t="str">
            <v>Van Hoytemastraat</v>
          </cell>
          <cell r="P2122" t="str">
            <v>Wassenaarseweg/van Hoytemastraat</v>
          </cell>
          <cell r="R2122" t="str">
            <v>Den Haag</v>
          </cell>
          <cell r="S2122" t="str">
            <v>Den Haag</v>
          </cell>
          <cell r="U2122">
            <v>82080</v>
          </cell>
          <cell r="V2122">
            <v>456684</v>
          </cell>
          <cell r="W2122" t="str">
            <v>4.32309517</v>
          </cell>
          <cell r="X2122" t="str">
            <v>52.09360141</v>
          </cell>
          <cell r="Y2122">
            <v>428</v>
          </cell>
          <cell r="AA2122" t="str">
            <v>geen_abri</v>
          </cell>
          <cell r="AB2122">
            <v>5</v>
          </cell>
          <cell r="AC2122" t="str">
            <v/>
          </cell>
          <cell r="AD2122" t="str">
            <v/>
          </cell>
          <cell r="AE2122" t="str">
            <v/>
          </cell>
          <cell r="AF2122">
            <v>0</v>
          </cell>
          <cell r="AG2122">
            <v>0</v>
          </cell>
          <cell r="AH2122">
            <v>0</v>
          </cell>
          <cell r="AI2122">
            <v>0</v>
          </cell>
          <cell r="AJ2122">
            <v>0</v>
          </cell>
          <cell r="AK2122">
            <v>0</v>
          </cell>
          <cell r="AL2122">
            <v>0</v>
          </cell>
          <cell r="AM2122">
            <v>0</v>
          </cell>
          <cell r="AN2122" t="e">
            <v>#N/A</v>
          </cell>
          <cell r="AQ2122" t="str">
            <v>false</v>
          </cell>
          <cell r="AR2122" t="str">
            <v>htm</v>
          </cell>
          <cell r="AS2122">
            <v>28</v>
          </cell>
          <cell r="AT2122" t="str">
            <v>CL</v>
          </cell>
          <cell r="AU2122" t="str">
            <v>bus</v>
          </cell>
          <cell r="AX2122">
            <v>18</v>
          </cell>
          <cell r="AY2122" t="str">
            <v>Clingendael</v>
          </cell>
          <cell r="AZ2122" t="str">
            <v>23.00</v>
          </cell>
          <cell r="BA2122" t="str">
            <v>2.20</v>
          </cell>
          <cell r="BB2122" t="str">
            <v>2.20</v>
          </cell>
          <cell r="BH2122" t="str">
            <v/>
          </cell>
          <cell r="BI2122" t="str">
            <v/>
          </cell>
        </row>
        <row r="2123">
          <cell r="A2123">
            <v>65</v>
          </cell>
          <cell r="B2123">
            <v>32000429</v>
          </cell>
          <cell r="C2123">
            <v>32000429</v>
          </cell>
          <cell r="D2123">
            <v>429</v>
          </cell>
          <cell r="I2123" t="str">
            <v/>
          </cell>
          <cell r="L2123" t="str">
            <v>Van Hoytemastraat</v>
          </cell>
          <cell r="N2123" t="str">
            <v>Van Hoytemastraat</v>
          </cell>
          <cell r="P2123" t="str">
            <v>Wassenaarseweg/van Hoytemastraat</v>
          </cell>
          <cell r="R2123" t="str">
            <v>Den Haag</v>
          </cell>
          <cell r="S2123" t="str">
            <v>Den Haag</v>
          </cell>
          <cell r="U2123">
            <v>82145</v>
          </cell>
          <cell r="V2123">
            <v>456735</v>
          </cell>
          <cell r="W2123" t="str">
            <v>4.32403265</v>
          </cell>
          <cell r="X2123" t="str">
            <v>52.09406829</v>
          </cell>
          <cell r="Y2123">
            <v>428</v>
          </cell>
          <cell r="AA2123" t="str">
            <v>jcdecaux</v>
          </cell>
          <cell r="AB2123">
            <v>1</v>
          </cell>
          <cell r="AC2123" t="str">
            <v/>
          </cell>
          <cell r="AD2123" t="str">
            <v>KHP</v>
          </cell>
          <cell r="AE2123" t="str">
            <v>KHP</v>
          </cell>
          <cell r="AF2123">
            <v>1</v>
          </cell>
          <cell r="AG2123">
            <v>1</v>
          </cell>
          <cell r="AH2123">
            <v>0</v>
          </cell>
          <cell r="AI2123">
            <v>0</v>
          </cell>
          <cell r="AJ2123">
            <v>0</v>
          </cell>
          <cell r="AK2123">
            <v>0</v>
          </cell>
          <cell r="AL2123">
            <v>0</v>
          </cell>
          <cell r="AM2123">
            <v>1</v>
          </cell>
          <cell r="AN2123">
            <v>1</v>
          </cell>
          <cell r="AQ2123" t="str">
            <v>false</v>
          </cell>
          <cell r="AR2123" t="str">
            <v>htm</v>
          </cell>
          <cell r="AS2123">
            <v>28</v>
          </cell>
          <cell r="AT2123" t="str">
            <v>RS</v>
          </cell>
          <cell r="AU2123" t="str">
            <v>bus</v>
          </cell>
          <cell r="AX2123">
            <v>18</v>
          </cell>
          <cell r="AY2123" t="str">
            <v>Rijswijk de Schilp</v>
          </cell>
          <cell r="AZ2123" t="str">
            <v>31.00</v>
          </cell>
          <cell r="BA2123" t="str">
            <v>2.50</v>
          </cell>
          <cell r="BB2123" t="str">
            <v>2.50</v>
          </cell>
          <cell r="BH2123" t="str">
            <v/>
          </cell>
          <cell r="BI2123" t="str">
            <v/>
          </cell>
        </row>
        <row r="2124">
          <cell r="A2124">
            <v>1835</v>
          </cell>
          <cell r="B2124">
            <v>54410570</v>
          </cell>
          <cell r="C2124">
            <v>42065901</v>
          </cell>
          <cell r="F2124">
            <v>42065901</v>
          </cell>
          <cell r="I2124" t="str">
            <v/>
          </cell>
          <cell r="L2124" t="str">
            <v>Van Leeuwenhoeklaan</v>
          </cell>
          <cell r="Q2124" t="str">
            <v>Zoetermeer</v>
          </cell>
          <cell r="R2124" t="str">
            <v>Zoetermeer</v>
          </cell>
          <cell r="S2124" t="str">
            <v>Zoetermeer</v>
          </cell>
          <cell r="U2124" t="str">
            <v/>
          </cell>
          <cell r="V2124" t="str">
            <v/>
          </cell>
          <cell r="W2124" t="str">
            <v/>
          </cell>
          <cell r="X2124" t="str">
            <v/>
          </cell>
          <cell r="Y2124" t="str">
            <v/>
          </cell>
          <cell r="AA2124" t="str">
            <v>CBS-Outdoor</v>
          </cell>
          <cell r="AB2124">
            <v>5</v>
          </cell>
          <cell r="AC2124" t="str">
            <v/>
          </cell>
          <cell r="AD2124" t="str">
            <v/>
          </cell>
          <cell r="AE2124" t="str">
            <v/>
          </cell>
          <cell r="AF2124">
            <v>0</v>
          </cell>
          <cell r="AG2124">
            <v>0</v>
          </cell>
          <cell r="AH2124">
            <v>0</v>
          </cell>
          <cell r="AI2124">
            <v>0</v>
          </cell>
          <cell r="AJ2124">
            <v>0</v>
          </cell>
          <cell r="AK2124">
            <v>0</v>
          </cell>
          <cell r="AL2124">
            <v>0</v>
          </cell>
          <cell r="AM2124">
            <v>0</v>
          </cell>
          <cell r="AN2124" t="e">
            <v>#N/A</v>
          </cell>
          <cell r="AQ2124" t="str">
            <v>false</v>
          </cell>
          <cell r="AR2124" t="str">
            <v>vtn</v>
          </cell>
          <cell r="AU2124" t="str">
            <v>bus</v>
          </cell>
          <cell r="AX2124">
            <v>74</v>
          </cell>
          <cell r="AY2124" t="str">
            <v>Zoetermeer Centrum West</v>
          </cell>
          <cell r="AZ2124" t="str">
            <v>11.65</v>
          </cell>
          <cell r="BA2124" t="str">
            <v>1.10</v>
          </cell>
          <cell r="BB2124" t="str">
            <v>2.00</v>
          </cell>
          <cell r="BH2124" t="str">
            <v/>
          </cell>
          <cell r="BI2124" t="str">
            <v/>
          </cell>
        </row>
        <row r="2125">
          <cell r="A2125">
            <v>1836</v>
          </cell>
          <cell r="B2125">
            <v>54410580</v>
          </cell>
          <cell r="C2125">
            <v>42065902</v>
          </cell>
          <cell r="F2125">
            <v>42065902</v>
          </cell>
          <cell r="I2125" t="str">
            <v/>
          </cell>
          <cell r="L2125" t="str">
            <v>Van Leeuwenhoeklaan</v>
          </cell>
          <cell r="Q2125" t="str">
            <v>Zoetermeer</v>
          </cell>
          <cell r="R2125" t="str">
            <v>Zoetermeer</v>
          </cell>
          <cell r="S2125" t="str">
            <v>Zoetermeer</v>
          </cell>
          <cell r="U2125" t="str">
            <v/>
          </cell>
          <cell r="V2125" t="str">
            <v/>
          </cell>
          <cell r="W2125" t="str">
            <v/>
          </cell>
          <cell r="X2125" t="str">
            <v/>
          </cell>
          <cell r="Y2125" t="str">
            <v/>
          </cell>
          <cell r="AA2125" t="str">
            <v>CBS-Outdoor</v>
          </cell>
          <cell r="AB2125">
            <v>5</v>
          </cell>
          <cell r="AC2125" t="str">
            <v/>
          </cell>
          <cell r="AD2125" t="str">
            <v/>
          </cell>
          <cell r="AE2125" t="str">
            <v/>
          </cell>
          <cell r="AF2125">
            <v>0</v>
          </cell>
          <cell r="AG2125">
            <v>0</v>
          </cell>
          <cell r="AH2125">
            <v>0</v>
          </cell>
          <cell r="AI2125">
            <v>0</v>
          </cell>
          <cell r="AJ2125">
            <v>0</v>
          </cell>
          <cell r="AK2125">
            <v>0</v>
          </cell>
          <cell r="AL2125">
            <v>0</v>
          </cell>
          <cell r="AM2125">
            <v>0</v>
          </cell>
          <cell r="AN2125" t="e">
            <v>#N/A</v>
          </cell>
          <cell r="AQ2125" t="str">
            <v>false</v>
          </cell>
          <cell r="AR2125" t="str">
            <v>vtn</v>
          </cell>
          <cell r="AU2125" t="str">
            <v>bus</v>
          </cell>
          <cell r="AX2125">
            <v>74</v>
          </cell>
          <cell r="AY2125" t="str">
            <v>Zoetermeer Centrum West</v>
          </cell>
          <cell r="AZ2125" t="str">
            <v>11.45</v>
          </cell>
          <cell r="BA2125" t="str">
            <v>1.05</v>
          </cell>
          <cell r="BB2125" t="str">
            <v>3.00</v>
          </cell>
          <cell r="BH2125" t="str">
            <v/>
          </cell>
          <cell r="BI2125" t="str">
            <v/>
          </cell>
        </row>
        <row r="2126">
          <cell r="A2126">
            <v>706</v>
          </cell>
          <cell r="B2126">
            <v>32003813</v>
          </cell>
          <cell r="C2126">
            <v>32003813</v>
          </cell>
          <cell r="D2126">
            <v>3813</v>
          </cell>
          <cell r="I2126" t="str">
            <v/>
          </cell>
          <cell r="L2126" t="str">
            <v>Van Musschenbroekstraat</v>
          </cell>
          <cell r="N2126" t="str">
            <v>Van Musschenbroekstraat</v>
          </cell>
          <cell r="P2126" t="str">
            <v>Rijswijkseweg/Van Musschenbroekstraat</v>
          </cell>
          <cell r="R2126" t="str">
            <v>Den Haag</v>
          </cell>
          <cell r="S2126" t="str">
            <v>Den Haag</v>
          </cell>
          <cell r="U2126">
            <v>82522</v>
          </cell>
          <cell r="V2126">
            <v>453467</v>
          </cell>
          <cell r="W2126" t="str">
            <v>4.33022752</v>
          </cell>
          <cell r="X2126" t="str">
            <v>52.06474893</v>
          </cell>
          <cell r="Y2126" t="str">
            <v/>
          </cell>
          <cell r="AA2126" t="str">
            <v>jcdecaux</v>
          </cell>
          <cell r="AB2126">
            <v>4</v>
          </cell>
          <cell r="AC2126" t="str">
            <v>Extra</v>
          </cell>
          <cell r="AD2126" t="str">
            <v/>
          </cell>
          <cell r="AE2126" t="str">
            <v>Extra</v>
          </cell>
          <cell r="AF2126">
            <v>0</v>
          </cell>
          <cell r="AG2126">
            <v>0</v>
          </cell>
          <cell r="AH2126">
            <v>0</v>
          </cell>
          <cell r="AI2126">
            <v>0</v>
          </cell>
          <cell r="AJ2126">
            <v>0</v>
          </cell>
          <cell r="AK2126">
            <v>0</v>
          </cell>
          <cell r="AL2126">
            <v>0</v>
          </cell>
          <cell r="AM2126">
            <v>0</v>
          </cell>
          <cell r="AN2126" t="e">
            <v>#N/A</v>
          </cell>
          <cell r="AQ2126" t="str">
            <v>false</v>
          </cell>
          <cell r="AR2126" t="str">
            <v>htm</v>
          </cell>
          <cell r="AS2126">
            <v>10.15</v>
          </cell>
          <cell r="AT2126" t="str">
            <v>VS</v>
          </cell>
          <cell r="AU2126" t="str">
            <v>tram</v>
          </cell>
          <cell r="AW2126">
            <v>15</v>
          </cell>
          <cell r="AY2126" t="str">
            <v xml:space="preserve"> </v>
          </cell>
          <cell r="AZ2126" t="str">
            <v>33.00</v>
          </cell>
          <cell r="BA2126" t="str">
            <v>1.70</v>
          </cell>
          <cell r="BB2126" t="str">
            <v>1.70</v>
          </cell>
          <cell r="BH2126" t="str">
            <v/>
          </cell>
          <cell r="BI2126" t="str">
            <v/>
          </cell>
        </row>
        <row r="2127">
          <cell r="A2127">
            <v>707</v>
          </cell>
          <cell r="B2127">
            <v>32003814</v>
          </cell>
          <cell r="C2127">
            <v>32003814</v>
          </cell>
          <cell r="D2127">
            <v>3814</v>
          </cell>
          <cell r="I2127" t="str">
            <v/>
          </cell>
          <cell r="L2127" t="str">
            <v>Van Musschenbroekstraat</v>
          </cell>
          <cell r="N2127" t="str">
            <v>Van Musschenbroekstraat</v>
          </cell>
          <cell r="P2127" t="str">
            <v>Rijswijkseweg/Van Musschenbroekstraat</v>
          </cell>
          <cell r="R2127" t="str">
            <v>Den Haag</v>
          </cell>
          <cell r="S2127" t="str">
            <v>Den Haag</v>
          </cell>
          <cell r="U2127">
            <v>82483</v>
          </cell>
          <cell r="V2127">
            <v>453578</v>
          </cell>
          <cell r="W2127" t="str">
            <v>4.32963528</v>
          </cell>
          <cell r="X2127" t="str">
            <v>52.06574137</v>
          </cell>
          <cell r="Y2127" t="str">
            <v/>
          </cell>
          <cell r="AA2127" t="str">
            <v>jcdecaux</v>
          </cell>
          <cell r="AB2127">
            <v>4</v>
          </cell>
          <cell r="AC2127" t="str">
            <v>Extra</v>
          </cell>
          <cell r="AD2127" t="str">
            <v/>
          </cell>
          <cell r="AE2127" t="str">
            <v>Extra</v>
          </cell>
          <cell r="AF2127">
            <v>0</v>
          </cell>
          <cell r="AG2127">
            <v>0</v>
          </cell>
          <cell r="AH2127">
            <v>0</v>
          </cell>
          <cell r="AI2127">
            <v>0</v>
          </cell>
          <cell r="AJ2127">
            <v>0</v>
          </cell>
          <cell r="AK2127">
            <v>0</v>
          </cell>
          <cell r="AL2127">
            <v>0</v>
          </cell>
          <cell r="AM2127">
            <v>0</v>
          </cell>
          <cell r="AN2127" t="e">
            <v>#N/A</v>
          </cell>
          <cell r="AQ2127" t="str">
            <v>false</v>
          </cell>
          <cell r="AR2127" t="str">
            <v>htm</v>
          </cell>
          <cell r="AS2127">
            <v>10.15</v>
          </cell>
          <cell r="AT2127" t="str">
            <v>ST</v>
          </cell>
          <cell r="AU2127" t="str">
            <v>tram</v>
          </cell>
          <cell r="AW2127">
            <v>15</v>
          </cell>
          <cell r="AY2127" t="str">
            <v xml:space="preserve"> </v>
          </cell>
          <cell r="AZ2127" t="str">
            <v>30.00</v>
          </cell>
          <cell r="BA2127" t="str">
            <v>2.00</v>
          </cell>
          <cell r="BB2127" t="str">
            <v>2.00</v>
          </cell>
          <cell r="BH2127" t="str">
            <v/>
          </cell>
          <cell r="BI2127" t="str">
            <v/>
          </cell>
        </row>
        <row r="2128">
          <cell r="A2128" t="str">
            <v>Buiten</v>
          </cell>
          <cell r="F2128">
            <v>42020101</v>
          </cell>
          <cell r="I2128" t="str">
            <v/>
          </cell>
          <cell r="L2128" t="str">
            <v>Van Musschenbroekstraat</v>
          </cell>
          <cell r="R2128" t="str">
            <v>Den Haag</v>
          </cell>
          <cell r="S2128" t="str">
            <v/>
          </cell>
          <cell r="U2128" t="str">
            <v/>
          </cell>
          <cell r="V2128" t="str">
            <v/>
          </cell>
          <cell r="W2128" t="str">
            <v/>
          </cell>
          <cell r="X2128" t="str">
            <v/>
          </cell>
          <cell r="AC2128" t="str">
            <v/>
          </cell>
          <cell r="AD2128" t="str">
            <v/>
          </cell>
          <cell r="AE2128" t="str">
            <v/>
          </cell>
          <cell r="AF2128">
            <v>0</v>
          </cell>
          <cell r="AG2128">
            <v>0</v>
          </cell>
          <cell r="AH2128">
            <v>0</v>
          </cell>
          <cell r="AI2128">
            <v>0</v>
          </cell>
          <cell r="AJ2128">
            <v>0</v>
          </cell>
          <cell r="AK2128">
            <v>0</v>
          </cell>
          <cell r="AL2128">
            <v>0</v>
          </cell>
          <cell r="AM2128">
            <v>0</v>
          </cell>
          <cell r="AN2128" t="e">
            <v>#N/A</v>
          </cell>
          <cell r="AQ2128" t="str">
            <v>false</v>
          </cell>
          <cell r="AU2128" t="str">
            <v/>
          </cell>
          <cell r="AX2128">
            <v>427</v>
          </cell>
          <cell r="AY2128" t="str">
            <v>Den Haag</v>
          </cell>
          <cell r="BH2128" t="str">
            <v/>
          </cell>
          <cell r="BI2128" t="str">
            <v/>
          </cell>
        </row>
        <row r="2129">
          <cell r="A2129" t="str">
            <v>Buiten</v>
          </cell>
          <cell r="F2129">
            <v>42020102</v>
          </cell>
          <cell r="I2129" t="str">
            <v/>
          </cell>
          <cell r="L2129" t="str">
            <v>Van Musschenbroekstraat</v>
          </cell>
          <cell r="R2129" t="str">
            <v>Den Haag</v>
          </cell>
          <cell r="S2129" t="str">
            <v/>
          </cell>
          <cell r="U2129" t="str">
            <v/>
          </cell>
          <cell r="V2129" t="str">
            <v/>
          </cell>
          <cell r="W2129" t="str">
            <v/>
          </cell>
          <cell r="X2129" t="str">
            <v/>
          </cell>
          <cell r="AC2129" t="str">
            <v/>
          </cell>
          <cell r="AD2129" t="str">
            <v/>
          </cell>
          <cell r="AE2129" t="str">
            <v/>
          </cell>
          <cell r="AF2129">
            <v>0</v>
          </cell>
          <cell r="AG2129">
            <v>0</v>
          </cell>
          <cell r="AH2129">
            <v>0</v>
          </cell>
          <cell r="AI2129">
            <v>0</v>
          </cell>
          <cell r="AJ2129">
            <v>0</v>
          </cell>
          <cell r="AK2129">
            <v>0</v>
          </cell>
          <cell r="AL2129">
            <v>0</v>
          </cell>
          <cell r="AM2129">
            <v>0</v>
          </cell>
          <cell r="AN2129" t="e">
            <v>#N/A</v>
          </cell>
          <cell r="AQ2129" t="str">
            <v>false</v>
          </cell>
          <cell r="AU2129" t="str">
            <v/>
          </cell>
          <cell r="AX2129">
            <v>427</v>
          </cell>
          <cell r="AY2129" t="str">
            <v>Honselersdijk FloraHolland</v>
          </cell>
          <cell r="BH2129" t="str">
            <v/>
          </cell>
          <cell r="BI2129" t="str">
            <v/>
          </cell>
        </row>
        <row r="2130">
          <cell r="A2130">
            <v>1348</v>
          </cell>
          <cell r="B2130">
            <v>54240110</v>
          </cell>
          <cell r="C2130">
            <v>42056602</v>
          </cell>
          <cell r="E2130">
            <v>54240110</v>
          </cell>
          <cell r="F2130">
            <v>42056602</v>
          </cell>
          <cell r="I2130" t="str">
            <v/>
          </cell>
          <cell r="L2130" t="str">
            <v>Van Oldenbarneveltweg</v>
          </cell>
          <cell r="P2130" t="str">
            <v>van Oldenbarneveltweg/Lange Kerkdam</v>
          </cell>
          <cell r="Q2130" t="str">
            <v>Wassenaar</v>
          </cell>
          <cell r="R2130" t="str">
            <v>Wassenaar</v>
          </cell>
          <cell r="S2130" t="str">
            <v>Wassenaar</v>
          </cell>
          <cell r="U2130">
            <v>87466</v>
          </cell>
          <cell r="V2130">
            <v>462029</v>
          </cell>
          <cell r="W2130" t="str">
            <v>4.40062042</v>
          </cell>
          <cell r="X2130" t="str">
            <v>52.14231974</v>
          </cell>
          <cell r="Y2130" t="str">
            <v>WssOld</v>
          </cell>
          <cell r="AA2130" t="str">
            <v>jcdecaux</v>
          </cell>
          <cell r="AB2130">
            <v>8</v>
          </cell>
          <cell r="AC2130" t="str">
            <v>HIPLEDD425</v>
          </cell>
          <cell r="AD2130" t="str">
            <v/>
          </cell>
          <cell r="AE2130" t="str">
            <v>HIPLEDD425</v>
          </cell>
          <cell r="AF2130">
            <v>0</v>
          </cell>
          <cell r="AG2130">
            <v>0</v>
          </cell>
          <cell r="AH2130">
            <v>0</v>
          </cell>
          <cell r="AI2130">
            <v>0</v>
          </cell>
          <cell r="AJ2130">
            <v>0</v>
          </cell>
          <cell r="AK2130">
            <v>0</v>
          </cell>
          <cell r="AL2130">
            <v>0</v>
          </cell>
          <cell r="AM2130">
            <v>0</v>
          </cell>
          <cell r="AN2130" t="e">
            <v>#N/A</v>
          </cell>
          <cell r="AQ2130" t="str">
            <v>false</v>
          </cell>
          <cell r="AR2130" t="str">
            <v>vtn</v>
          </cell>
          <cell r="AS2130" t="str">
            <v>43,90,91,491</v>
          </cell>
          <cell r="AT2130" t="str">
            <v>Leiden CS, Haarlem, Starrenburg, Duinrel</v>
          </cell>
          <cell r="AU2130" t="str">
            <v>bus</v>
          </cell>
          <cell r="AX2130">
            <v>90</v>
          </cell>
          <cell r="AY2130" t="str">
            <v>Haarlem Station</v>
          </cell>
          <cell r="AZ2130" t="str">
            <v>72.00</v>
          </cell>
          <cell r="BA2130" t="str">
            <v>2.80</v>
          </cell>
          <cell r="BB2130" t="str">
            <v>2.80</v>
          </cell>
          <cell r="BH2130" t="str">
            <v/>
          </cell>
          <cell r="BI2130" t="str">
            <v/>
          </cell>
        </row>
        <row r="2131">
          <cell r="A2131">
            <v>1350</v>
          </cell>
          <cell r="B2131">
            <v>54240120</v>
          </cell>
          <cell r="C2131">
            <v>42056604</v>
          </cell>
          <cell r="E2131">
            <v>54240120</v>
          </cell>
          <cell r="F2131">
            <v>42056604</v>
          </cell>
          <cell r="I2131" t="str">
            <v/>
          </cell>
          <cell r="L2131" t="str">
            <v>Van Oldenbarneveltweg</v>
          </cell>
          <cell r="P2131" t="str">
            <v>van Oldenbarneveltweg/Lange Kerkdam</v>
          </cell>
          <cell r="Q2131" t="str">
            <v>Wassenaar</v>
          </cell>
          <cell r="R2131" t="str">
            <v>Wassenaar</v>
          </cell>
          <cell r="S2131" t="str">
            <v>Wassenaar</v>
          </cell>
          <cell r="U2131">
            <v>87406</v>
          </cell>
          <cell r="V2131">
            <v>461966</v>
          </cell>
          <cell r="W2131" t="str">
            <v>4.39975654</v>
          </cell>
          <cell r="X2131" t="str">
            <v>52.14174623</v>
          </cell>
          <cell r="Y2131" t="str">
            <v>WssOld</v>
          </cell>
          <cell r="AA2131" t="str">
            <v>jcdecaux</v>
          </cell>
          <cell r="AB2131">
            <v>8</v>
          </cell>
          <cell r="AC2131" t="str">
            <v>HIPLEDD425</v>
          </cell>
          <cell r="AD2131" t="str">
            <v/>
          </cell>
          <cell r="AE2131" t="str">
            <v>HIPLEDD425</v>
          </cell>
          <cell r="AF2131">
            <v>0</v>
          </cell>
          <cell r="AG2131">
            <v>0</v>
          </cell>
          <cell r="AH2131">
            <v>0</v>
          </cell>
          <cell r="AI2131">
            <v>0</v>
          </cell>
          <cell r="AJ2131">
            <v>0</v>
          </cell>
          <cell r="AK2131">
            <v>0</v>
          </cell>
          <cell r="AL2131">
            <v>0</v>
          </cell>
          <cell r="AM2131">
            <v>0</v>
          </cell>
          <cell r="AN2131" t="e">
            <v>#N/A</v>
          </cell>
          <cell r="AQ2131" t="str">
            <v>false</v>
          </cell>
          <cell r="AR2131" t="str">
            <v>vtn</v>
          </cell>
          <cell r="AS2131" t="str">
            <v>43,90,91,491</v>
          </cell>
          <cell r="AT2131" t="str">
            <v>Den Haag CS</v>
          </cell>
          <cell r="AU2131" t="str">
            <v>bus</v>
          </cell>
          <cell r="AX2131">
            <v>43</v>
          </cell>
          <cell r="AY2131" t="str">
            <v>Den Haag CS</v>
          </cell>
          <cell r="AZ2131" t="str">
            <v>64.00</v>
          </cell>
          <cell r="BA2131" t="str">
            <v>2.80</v>
          </cell>
          <cell r="BB2131" t="str">
            <v>2.80</v>
          </cell>
          <cell r="BH2131" t="str">
            <v/>
          </cell>
          <cell r="BI2131" t="str">
            <v/>
          </cell>
        </row>
        <row r="2132">
          <cell r="A2132">
            <v>1349</v>
          </cell>
          <cell r="B2132">
            <v>54240111</v>
          </cell>
          <cell r="I2132" t="str">
            <v/>
          </cell>
          <cell r="L2132" t="str">
            <v>Van Oldenbarneveltweg</v>
          </cell>
          <cell r="R2132" t="str">
            <v>Wassenaar</v>
          </cell>
          <cell r="S2132" t="str">
            <v>Wassenaar</v>
          </cell>
          <cell r="U2132" t="str">
            <v/>
          </cell>
          <cell r="V2132" t="str">
            <v/>
          </cell>
          <cell r="W2132" t="str">
            <v/>
          </cell>
          <cell r="X2132" t="str">
            <v/>
          </cell>
          <cell r="AA2132" t="str">
            <v>jcdecaux</v>
          </cell>
          <cell r="AB2132">
            <v>8</v>
          </cell>
          <cell r="AC2132" t="str">
            <v/>
          </cell>
          <cell r="AD2132" t="str">
            <v/>
          </cell>
          <cell r="AE2132" t="str">
            <v/>
          </cell>
          <cell r="AF2132">
            <v>0</v>
          </cell>
          <cell r="AG2132">
            <v>0</v>
          </cell>
          <cell r="AH2132">
            <v>0</v>
          </cell>
          <cell r="AI2132">
            <v>0</v>
          </cell>
          <cell r="AJ2132">
            <v>0</v>
          </cell>
          <cell r="AK2132">
            <v>0</v>
          </cell>
          <cell r="AL2132">
            <v>0</v>
          </cell>
          <cell r="AM2132">
            <v>0</v>
          </cell>
          <cell r="AN2132" t="e">
            <v>#N/A</v>
          </cell>
          <cell r="AQ2132" t="str">
            <v>true</v>
          </cell>
          <cell r="AR2132" t="str">
            <v>vtn</v>
          </cell>
          <cell r="AU2132" t="str">
            <v>bus</v>
          </cell>
          <cell r="AX2132">
            <v>43</v>
          </cell>
          <cell r="AY2132" t="str">
            <v>Leiden CS</v>
          </cell>
          <cell r="AZ2132" t="str">
            <v>35.00</v>
          </cell>
          <cell r="BA2132" t="str">
            <v>3.00</v>
          </cell>
          <cell r="BB2132" t="str">
            <v>3.00</v>
          </cell>
          <cell r="BD2132" t="str">
            <v>Is dezelfde halte als db_id 1348, haltes samengevoegd bij toegankelijk maken halte</v>
          </cell>
          <cell r="BF2132" t="str">
            <v>true</v>
          </cell>
          <cell r="BH2132" t="str">
            <v/>
          </cell>
          <cell r="BI2132" t="str">
            <v/>
          </cell>
        </row>
        <row r="2133">
          <cell r="A2133">
            <v>1351</v>
          </cell>
          <cell r="B2133">
            <v>54240121</v>
          </cell>
          <cell r="I2133" t="str">
            <v/>
          </cell>
          <cell r="L2133" t="str">
            <v>Van Oldenbarneveltweg</v>
          </cell>
          <cell r="R2133" t="str">
            <v>Wassenaar</v>
          </cell>
          <cell r="S2133" t="str">
            <v>Wassenaar</v>
          </cell>
          <cell r="U2133" t="str">
            <v/>
          </cell>
          <cell r="V2133" t="str">
            <v/>
          </cell>
          <cell r="W2133" t="str">
            <v/>
          </cell>
          <cell r="X2133" t="str">
            <v/>
          </cell>
          <cell r="AA2133" t="str">
            <v>jcdecaux</v>
          </cell>
          <cell r="AB2133">
            <v>8</v>
          </cell>
          <cell r="AC2133" t="str">
            <v/>
          </cell>
          <cell r="AD2133" t="str">
            <v/>
          </cell>
          <cell r="AE2133" t="str">
            <v/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0</v>
          </cell>
          <cell r="AK2133">
            <v>0</v>
          </cell>
          <cell r="AL2133">
            <v>0</v>
          </cell>
          <cell r="AM2133">
            <v>0</v>
          </cell>
          <cell r="AN2133" t="e">
            <v>#N/A</v>
          </cell>
          <cell r="AQ2133" t="str">
            <v>true</v>
          </cell>
          <cell r="AR2133" t="str">
            <v>vtn</v>
          </cell>
          <cell r="AU2133" t="str">
            <v>bus</v>
          </cell>
          <cell r="AZ2133" t="str">
            <v>35.00</v>
          </cell>
          <cell r="BA2133" t="str">
            <v>3.00</v>
          </cell>
          <cell r="BB2133" t="str">
            <v>3.00</v>
          </cell>
          <cell r="BD2133" t="str">
            <v>Is dezelfde halte als db_id 1350, haltes samengevoegd bij toegankelijk maken halte</v>
          </cell>
          <cell r="BF2133" t="str">
            <v>true</v>
          </cell>
          <cell r="BH2133" t="str">
            <v/>
          </cell>
          <cell r="BI2133" t="str">
            <v/>
          </cell>
        </row>
        <row r="2134">
          <cell r="A2134">
            <v>2133</v>
          </cell>
          <cell r="B2134">
            <v>54420110</v>
          </cell>
          <cell r="C2134">
            <v>54420110</v>
          </cell>
          <cell r="E2134">
            <v>54420110</v>
          </cell>
          <cell r="I2134" t="str">
            <v/>
          </cell>
          <cell r="L2134" t="str">
            <v>Van Santhorststraat</v>
          </cell>
          <cell r="R2134" t="str">
            <v>Leidschendam-Voorburg</v>
          </cell>
          <cell r="S2134" t="str">
            <v>Leidschendam-Voorburg</v>
          </cell>
          <cell r="U2134">
            <v>92213</v>
          </cell>
          <cell r="V2134">
            <v>456711</v>
          </cell>
          <cell r="W2134" t="str">
            <v>4.47093966</v>
          </cell>
          <cell r="X2134" t="str">
            <v>52.09508622</v>
          </cell>
          <cell r="Y2134" t="str">
            <v>stksan</v>
          </cell>
          <cell r="AA2134" t="str">
            <v>jcdecaux</v>
          </cell>
          <cell r="AB2134">
            <v>1</v>
          </cell>
          <cell r="AC2134" t="str">
            <v/>
          </cell>
          <cell r="AD2134" t="str">
            <v>KHP</v>
          </cell>
          <cell r="AE2134" t="str">
            <v>KHP</v>
          </cell>
          <cell r="AF2134">
            <v>1</v>
          </cell>
          <cell r="AG2134">
            <v>1</v>
          </cell>
          <cell r="AH2134">
            <v>0</v>
          </cell>
          <cell r="AI2134">
            <v>0</v>
          </cell>
          <cell r="AJ2134">
            <v>0</v>
          </cell>
          <cell r="AK2134">
            <v>0</v>
          </cell>
          <cell r="AL2134">
            <v>0</v>
          </cell>
          <cell r="AM2134">
            <v>1</v>
          </cell>
          <cell r="AN2134">
            <v>1</v>
          </cell>
          <cell r="AQ2134" t="str">
            <v>false</v>
          </cell>
          <cell r="AR2134" t="str">
            <v>vtn</v>
          </cell>
          <cell r="AS2134">
            <v>32</v>
          </cell>
          <cell r="AT2134" t="str">
            <v>Zoetermeer Centrum West</v>
          </cell>
          <cell r="AU2134" t="str">
            <v>bus</v>
          </cell>
          <cell r="AX2134">
            <v>32</v>
          </cell>
          <cell r="AY2134" t="str">
            <v>Zoetermeer Centrum West</v>
          </cell>
          <cell r="AZ2134" t="str">
            <v>0.00</v>
          </cell>
          <cell r="BA2134" t="str">
            <v>0.00</v>
          </cell>
          <cell r="BB2134" t="str">
            <v>0.00</v>
          </cell>
          <cell r="BH2134" t="str">
            <v>HVS</v>
          </cell>
          <cell r="BI2134" t="str">
            <v/>
          </cell>
        </row>
        <row r="2135">
          <cell r="A2135">
            <v>2134</v>
          </cell>
          <cell r="B2135">
            <v>54420120</v>
          </cell>
          <cell r="C2135">
            <v>54420120</v>
          </cell>
          <cell r="E2135">
            <v>54420120</v>
          </cell>
          <cell r="I2135" t="str">
            <v/>
          </cell>
          <cell r="L2135" t="str">
            <v>Van Santhorststraat</v>
          </cell>
          <cell r="R2135" t="str">
            <v>Leidschendam-Voorburg</v>
          </cell>
          <cell r="S2135" t="str">
            <v>Leidschendam-Voorburg</v>
          </cell>
          <cell r="U2135">
            <v>92252</v>
          </cell>
          <cell r="V2135">
            <v>456669</v>
          </cell>
          <cell r="W2135" t="str">
            <v>4.47151646</v>
          </cell>
          <cell r="X2135" t="str">
            <v>52.09471318</v>
          </cell>
          <cell r="Y2135" t="str">
            <v>stksan</v>
          </cell>
          <cell r="AA2135" t="str">
            <v>jcdecaux</v>
          </cell>
          <cell r="AB2135">
            <v>1</v>
          </cell>
          <cell r="AC2135" t="str">
            <v/>
          </cell>
          <cell r="AD2135" t="str">
            <v>KHP</v>
          </cell>
          <cell r="AE2135" t="str">
            <v>KHP</v>
          </cell>
          <cell r="AF2135">
            <v>1</v>
          </cell>
          <cell r="AG2135">
            <v>1</v>
          </cell>
          <cell r="AH2135">
            <v>0</v>
          </cell>
          <cell r="AI2135">
            <v>0</v>
          </cell>
          <cell r="AJ2135">
            <v>0</v>
          </cell>
          <cell r="AK2135">
            <v>0</v>
          </cell>
          <cell r="AL2135">
            <v>0</v>
          </cell>
          <cell r="AM2135">
            <v>1</v>
          </cell>
          <cell r="AN2135">
            <v>1</v>
          </cell>
          <cell r="AQ2135" t="str">
            <v>false</v>
          </cell>
          <cell r="AR2135" t="str">
            <v>vtn</v>
          </cell>
          <cell r="AS2135">
            <v>32</v>
          </cell>
          <cell r="AT2135" t="str">
            <v>Leiden CS</v>
          </cell>
          <cell r="AU2135" t="str">
            <v>bus</v>
          </cell>
          <cell r="AX2135">
            <v>32</v>
          </cell>
          <cell r="AY2135" t="str">
            <v>Leiden CS</v>
          </cell>
          <cell r="AZ2135" t="str">
            <v>0.00</v>
          </cell>
          <cell r="BA2135" t="str">
            <v>0.00</v>
          </cell>
          <cell r="BB2135" t="str">
            <v>0.00</v>
          </cell>
          <cell r="BH2135" t="str">
            <v>HVS</v>
          </cell>
          <cell r="BI2135" t="str">
            <v/>
          </cell>
        </row>
        <row r="2136">
          <cell r="A2136">
            <v>208</v>
          </cell>
          <cell r="B2136">
            <v>32001121</v>
          </cell>
          <cell r="C2136">
            <v>32001121</v>
          </cell>
          <cell r="D2136">
            <v>1121</v>
          </cell>
          <cell r="I2136" t="str">
            <v/>
          </cell>
          <cell r="L2136" t="str">
            <v>Van Speijkstraat</v>
          </cell>
          <cell r="N2136" t="str">
            <v>Van Speijkstraat</v>
          </cell>
          <cell r="P2136" t="str">
            <v>Waldeck Pyrmontkade/Van Speijkstraat</v>
          </cell>
          <cell r="R2136" t="str">
            <v>Den Haag</v>
          </cell>
          <cell r="S2136" t="str">
            <v>Den Haag</v>
          </cell>
          <cell r="U2136">
            <v>79681</v>
          </cell>
          <cell r="V2136">
            <v>455342</v>
          </cell>
          <cell r="W2136" t="str">
            <v>4.28838944</v>
          </cell>
          <cell r="X2136" t="str">
            <v>52.08122004</v>
          </cell>
          <cell r="Y2136" t="str">
            <v/>
          </cell>
          <cell r="AA2136" t="str">
            <v>jcdecaux</v>
          </cell>
          <cell r="AB2136">
            <v>4</v>
          </cell>
          <cell r="AC2136" t="str">
            <v>B-RRBinnen</v>
          </cell>
          <cell r="AD2136" t="str">
            <v/>
          </cell>
          <cell r="AE2136" t="str">
            <v>B-RRBinnen</v>
          </cell>
          <cell r="AF2136">
            <v>0</v>
          </cell>
          <cell r="AG2136">
            <v>0</v>
          </cell>
          <cell r="AH2136">
            <v>0</v>
          </cell>
          <cell r="AI2136">
            <v>0</v>
          </cell>
          <cell r="AJ2136">
            <v>0</v>
          </cell>
          <cell r="AK2136">
            <v>0</v>
          </cell>
          <cell r="AL2136">
            <v>0</v>
          </cell>
          <cell r="AM2136">
            <v>0</v>
          </cell>
          <cell r="AN2136" t="e">
            <v>#N/A</v>
          </cell>
          <cell r="AP2136" t="str">
            <v>Midden?</v>
          </cell>
          <cell r="AQ2136" t="str">
            <v>false</v>
          </cell>
          <cell r="AR2136" t="str">
            <v>htm</v>
          </cell>
          <cell r="AS2136">
            <v>3</v>
          </cell>
          <cell r="AT2136" t="str">
            <v>CW</v>
          </cell>
          <cell r="AU2136" t="str">
            <v>tram</v>
          </cell>
          <cell r="AW2136">
            <v>3</v>
          </cell>
          <cell r="AX2136">
            <v>3</v>
          </cell>
          <cell r="AY2136" t="str">
            <v>Zoetermeer Centrum West</v>
          </cell>
          <cell r="AZ2136" t="str">
            <v>44.00</v>
          </cell>
          <cell r="BA2136" t="str">
            <v>2.50</v>
          </cell>
          <cell r="BB2136" t="str">
            <v>2.50</v>
          </cell>
          <cell r="BH2136" t="str">
            <v/>
          </cell>
          <cell r="BI2136" t="str">
            <v/>
          </cell>
        </row>
        <row r="2137">
          <cell r="A2137">
            <v>209</v>
          </cell>
          <cell r="B2137">
            <v>32001122</v>
          </cell>
          <cell r="C2137">
            <v>32001122</v>
          </cell>
          <cell r="D2137">
            <v>1122</v>
          </cell>
          <cell r="I2137" t="str">
            <v/>
          </cell>
          <cell r="L2137" t="str">
            <v>Van Speijkstraat</v>
          </cell>
          <cell r="N2137" t="str">
            <v>Van Speijkstraat</v>
          </cell>
          <cell r="P2137" t="str">
            <v>Waldeck Pyrmontkade/Van Speijkstraat</v>
          </cell>
          <cell r="R2137" t="str">
            <v>Den Haag</v>
          </cell>
          <cell r="S2137" t="str">
            <v>Den Haag</v>
          </cell>
          <cell r="U2137">
            <v>79659</v>
          </cell>
          <cell r="V2137">
            <v>455375</v>
          </cell>
          <cell r="W2137" t="str">
            <v>4.28806126</v>
          </cell>
          <cell r="X2137" t="str">
            <v>52.08151361</v>
          </cell>
          <cell r="Y2137" t="str">
            <v/>
          </cell>
          <cell r="AA2137" t="str">
            <v>jcdecaux</v>
          </cell>
          <cell r="AB2137">
            <v>4</v>
          </cell>
          <cell r="AC2137" t="str">
            <v>B-RRBinnen</v>
          </cell>
          <cell r="AD2137" t="str">
            <v/>
          </cell>
          <cell r="AE2137" t="str">
            <v>B-RRBinnen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0</v>
          </cell>
          <cell r="AK2137">
            <v>0</v>
          </cell>
          <cell r="AL2137">
            <v>0</v>
          </cell>
          <cell r="AM2137">
            <v>0</v>
          </cell>
          <cell r="AN2137" t="e">
            <v>#N/A</v>
          </cell>
          <cell r="AP2137" t="str">
            <v>Midden?</v>
          </cell>
          <cell r="AQ2137" t="str">
            <v>false</v>
          </cell>
          <cell r="AR2137" t="str">
            <v>htm</v>
          </cell>
          <cell r="AS2137">
            <v>3</v>
          </cell>
          <cell r="AT2137" t="str">
            <v>LS</v>
          </cell>
          <cell r="AU2137" t="str">
            <v>tram</v>
          </cell>
          <cell r="AW2137">
            <v>3</v>
          </cell>
          <cell r="AX2137">
            <v>3</v>
          </cell>
          <cell r="AY2137" t="str">
            <v>Loosduinen</v>
          </cell>
          <cell r="AZ2137" t="str">
            <v>44.00</v>
          </cell>
          <cell r="BA2137" t="str">
            <v>2.60</v>
          </cell>
          <cell r="BB2137" t="str">
            <v>2.60</v>
          </cell>
          <cell r="BH2137" t="str">
            <v/>
          </cell>
          <cell r="BI2137" t="str">
            <v/>
          </cell>
        </row>
        <row r="2138">
          <cell r="A2138">
            <v>357</v>
          </cell>
          <cell r="B2138">
            <v>32002210</v>
          </cell>
          <cell r="C2138">
            <v>32002210</v>
          </cell>
          <cell r="D2138">
            <v>2210</v>
          </cell>
          <cell r="I2138" t="str">
            <v/>
          </cell>
          <cell r="L2138" t="str">
            <v>Van Speijkstraat</v>
          </cell>
          <cell r="N2138" t="str">
            <v>Van Speijkstraat</v>
          </cell>
          <cell r="P2138" t="str">
            <v>Zoutmanstraat/van Speijkstraat</v>
          </cell>
          <cell r="R2138" t="str">
            <v>Den Haag</v>
          </cell>
          <cell r="S2138" t="str">
            <v>Den Haag</v>
          </cell>
          <cell r="U2138">
            <v>80043</v>
          </cell>
          <cell r="V2138">
            <v>455566</v>
          </cell>
          <cell r="W2138" t="str">
            <v>4.29362045</v>
          </cell>
          <cell r="X2138" t="str">
            <v>52.08328219</v>
          </cell>
          <cell r="Y2138" t="str">
            <v/>
          </cell>
          <cell r="AA2138" t="str">
            <v>jcdecaux</v>
          </cell>
          <cell r="AB2138">
            <v>4</v>
          </cell>
          <cell r="AD2138" t="str">
            <v/>
          </cell>
          <cell r="AE2138" t="str">
            <v/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0</v>
          </cell>
          <cell r="AK2138">
            <v>0</v>
          </cell>
          <cell r="AL2138">
            <v>0</v>
          </cell>
          <cell r="AM2138">
            <v>0</v>
          </cell>
          <cell r="AN2138" t="e">
            <v>#N/A</v>
          </cell>
          <cell r="AQ2138" t="str">
            <v>false</v>
          </cell>
          <cell r="AR2138" t="str">
            <v>htm</v>
          </cell>
          <cell r="AS2138">
            <v>17</v>
          </cell>
          <cell r="AT2138" t="str">
            <v>ST</v>
          </cell>
          <cell r="AU2138" t="str">
            <v>tram</v>
          </cell>
          <cell r="AW2138">
            <v>17</v>
          </cell>
          <cell r="AX2138">
            <v>17</v>
          </cell>
          <cell r="AY2138" t="str">
            <v>statenkwartier</v>
          </cell>
          <cell r="AZ2138" t="str">
            <v>29.00</v>
          </cell>
          <cell r="BA2138" t="str">
            <v>4.25</v>
          </cell>
          <cell r="BB2138" t="str">
            <v>4.25</v>
          </cell>
          <cell r="BH2138" t="str">
            <v/>
          </cell>
          <cell r="BI2138" t="str">
            <v/>
          </cell>
        </row>
        <row r="2139">
          <cell r="A2139">
            <v>358</v>
          </cell>
          <cell r="B2139">
            <v>32002211</v>
          </cell>
          <cell r="C2139">
            <v>32002211</v>
          </cell>
          <cell r="D2139">
            <v>2211</v>
          </cell>
          <cell r="I2139" t="str">
            <v/>
          </cell>
          <cell r="L2139" t="str">
            <v>Van Speijkstraat</v>
          </cell>
          <cell r="N2139" t="str">
            <v>Van Speijkstraat</v>
          </cell>
          <cell r="P2139" t="str">
            <v>Zoutmanstraat/van Speijkstraat</v>
          </cell>
          <cell r="R2139" t="str">
            <v>Den Haag</v>
          </cell>
          <cell r="S2139" t="str">
            <v>Den Haag</v>
          </cell>
          <cell r="U2139">
            <v>80058</v>
          </cell>
          <cell r="V2139">
            <v>455540</v>
          </cell>
          <cell r="W2139" t="str">
            <v>4.29384496</v>
          </cell>
          <cell r="X2139" t="str">
            <v>52.08305056</v>
          </cell>
          <cell r="Y2139" t="str">
            <v/>
          </cell>
          <cell r="AA2139" t="str">
            <v>jcdecaux</v>
          </cell>
          <cell r="AB2139">
            <v>4</v>
          </cell>
          <cell r="AC2139" t="str">
            <v>Extra</v>
          </cell>
          <cell r="AD2139" t="str">
            <v/>
          </cell>
          <cell r="AE2139" t="str">
            <v>Extra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 t="e">
            <v>#N/A</v>
          </cell>
          <cell r="AQ2139" t="str">
            <v>false</v>
          </cell>
          <cell r="AR2139" t="str">
            <v>htm</v>
          </cell>
          <cell r="AS2139">
            <v>17</v>
          </cell>
          <cell r="AT2139" t="str">
            <v>WA</v>
          </cell>
          <cell r="AU2139" t="str">
            <v>tram</v>
          </cell>
          <cell r="AW2139">
            <v>17</v>
          </cell>
          <cell r="AX2139">
            <v>17</v>
          </cell>
          <cell r="AY2139" t="str">
            <v>wateringseveld</v>
          </cell>
          <cell r="AZ2139" t="str">
            <v>31.85</v>
          </cell>
          <cell r="BA2139" t="str">
            <v>4.00</v>
          </cell>
          <cell r="BB2139" t="str">
            <v>4.00</v>
          </cell>
          <cell r="BH2139" t="str">
            <v/>
          </cell>
          <cell r="BI2139" t="str">
            <v/>
          </cell>
        </row>
        <row r="2140">
          <cell r="A2140">
            <v>761</v>
          </cell>
          <cell r="B2140">
            <v>32005215</v>
          </cell>
          <cell r="C2140">
            <v>32005215</v>
          </cell>
          <cell r="D2140">
            <v>5215</v>
          </cell>
          <cell r="I2140" t="str">
            <v/>
          </cell>
          <cell r="L2140" t="str">
            <v>Van Vredenburchweg</v>
          </cell>
          <cell r="N2140" t="str">
            <v>Van Vredenburchweg</v>
          </cell>
          <cell r="P2140" t="str">
            <v>Burg. Elsenlaan/Van Vredenburchweg</v>
          </cell>
          <cell r="Q2140" t="str">
            <v>Rijswijk</v>
          </cell>
          <cell r="R2140" t="str">
            <v>Rijswijk</v>
          </cell>
          <cell r="S2140" t="str">
            <v>Rijswijk</v>
          </cell>
          <cell r="U2140">
            <v>82337</v>
          </cell>
          <cell r="V2140">
            <v>452023</v>
          </cell>
          <cell r="W2140" t="str">
            <v>4.32783723</v>
          </cell>
          <cell r="X2140" t="str">
            <v>52.05174773</v>
          </cell>
          <cell r="Y2140" t="str">
            <v/>
          </cell>
          <cell r="AA2140" t="str">
            <v>jcdecaux</v>
          </cell>
          <cell r="AB2140">
            <v>1</v>
          </cell>
          <cell r="AC2140" t="str">
            <v>HIP4LED ex</v>
          </cell>
          <cell r="AD2140" t="str">
            <v/>
          </cell>
          <cell r="AE2140" t="str">
            <v>HIP4LED ex</v>
          </cell>
          <cell r="AF2140">
            <v>1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1</v>
          </cell>
          <cell r="AL2140">
            <v>0</v>
          </cell>
          <cell r="AM2140">
            <v>0</v>
          </cell>
          <cell r="AN2140" t="e">
            <v>#N/A</v>
          </cell>
          <cell r="AQ2140" t="str">
            <v>false</v>
          </cell>
          <cell r="AR2140" t="str">
            <v>htm</v>
          </cell>
          <cell r="AS2140">
            <v>17</v>
          </cell>
          <cell r="AT2140" t="str">
            <v>WA</v>
          </cell>
          <cell r="AU2140" t="str">
            <v>tram</v>
          </cell>
          <cell r="AW2140">
            <v>17</v>
          </cell>
          <cell r="AX2140">
            <v>17</v>
          </cell>
          <cell r="AY2140" t="str">
            <v>wateringse veld</v>
          </cell>
          <cell r="AZ2140" t="str">
            <v>33.00</v>
          </cell>
          <cell r="BA2140" t="str">
            <v>2.30</v>
          </cell>
          <cell r="BB2140" t="str">
            <v>2.30</v>
          </cell>
          <cell r="BH2140" t="str">
            <v/>
          </cell>
          <cell r="BI2140" t="str">
            <v/>
          </cell>
        </row>
        <row r="2141">
          <cell r="A2141">
            <v>762</v>
          </cell>
          <cell r="B2141">
            <v>32005216</v>
          </cell>
          <cell r="C2141">
            <v>32005216</v>
          </cell>
          <cell r="D2141">
            <v>5216</v>
          </cell>
          <cell r="I2141" t="str">
            <v/>
          </cell>
          <cell r="L2141" t="str">
            <v>Van Vredenburchweg</v>
          </cell>
          <cell r="N2141" t="str">
            <v>Van Vredenburchweg</v>
          </cell>
          <cell r="P2141" t="str">
            <v>Burg. Elsenlaan/Van Vredenburchweg</v>
          </cell>
          <cell r="Q2141" t="str">
            <v>Rijswijk</v>
          </cell>
          <cell r="R2141" t="str">
            <v>Rijswijk</v>
          </cell>
          <cell r="S2141" t="str">
            <v>Rijswijk</v>
          </cell>
          <cell r="U2141">
            <v>82306</v>
          </cell>
          <cell r="V2141">
            <v>452126</v>
          </cell>
          <cell r="W2141" t="str">
            <v>4.32736343</v>
          </cell>
          <cell r="X2141" t="str">
            <v>52.05266931</v>
          </cell>
          <cell r="Y2141" t="str">
            <v/>
          </cell>
          <cell r="AA2141" t="str">
            <v>jcdecaux</v>
          </cell>
          <cell r="AB2141">
            <v>1</v>
          </cell>
          <cell r="AC2141" t="str">
            <v>HIP4LED ex</v>
          </cell>
          <cell r="AD2141" t="str">
            <v/>
          </cell>
          <cell r="AE2141" t="str">
            <v>HIP4LED ex</v>
          </cell>
          <cell r="AF2141">
            <v>1</v>
          </cell>
          <cell r="AG2141">
            <v>0</v>
          </cell>
          <cell r="AH2141">
            <v>0</v>
          </cell>
          <cell r="AI2141">
            <v>0</v>
          </cell>
          <cell r="AJ2141">
            <v>0</v>
          </cell>
          <cell r="AK2141">
            <v>1</v>
          </cell>
          <cell r="AL2141">
            <v>0</v>
          </cell>
          <cell r="AM2141">
            <v>0</v>
          </cell>
          <cell r="AN2141" t="e">
            <v>#N/A</v>
          </cell>
          <cell r="AQ2141" t="str">
            <v>false</v>
          </cell>
          <cell r="AR2141" t="str">
            <v>htm</v>
          </cell>
          <cell r="AS2141">
            <v>17</v>
          </cell>
          <cell r="AT2141" t="str">
            <v>ST</v>
          </cell>
          <cell r="AU2141" t="str">
            <v>tram</v>
          </cell>
          <cell r="AW2141">
            <v>17</v>
          </cell>
          <cell r="AX2141">
            <v>17</v>
          </cell>
          <cell r="AY2141" t="str">
            <v>statenkwartier</v>
          </cell>
          <cell r="AZ2141" t="str">
            <v>34.00</v>
          </cell>
          <cell r="BA2141" t="str">
            <v>2.40</v>
          </cell>
          <cell r="BB2141" t="str">
            <v>2.40</v>
          </cell>
          <cell r="BH2141" t="str">
            <v/>
          </cell>
          <cell r="BI2141" t="str">
            <v/>
          </cell>
        </row>
        <row r="2142">
          <cell r="A2142">
            <v>765</v>
          </cell>
          <cell r="B2142">
            <v>32005301</v>
          </cell>
          <cell r="C2142">
            <v>32005301</v>
          </cell>
          <cell r="D2142">
            <v>5301</v>
          </cell>
          <cell r="I2142" t="str">
            <v/>
          </cell>
          <cell r="L2142" t="str">
            <v>Van Vredenburchweg</v>
          </cell>
          <cell r="N2142" t="str">
            <v>Van Vredenburchweg</v>
          </cell>
          <cell r="P2142" t="str">
            <v>Huis te Landelaan/Van Vredenburchweg</v>
          </cell>
          <cell r="Q2142" t="str">
            <v>Rijswijk</v>
          </cell>
          <cell r="R2142" t="str">
            <v>Rijswijk</v>
          </cell>
          <cell r="S2142" t="str">
            <v>Rijswijk</v>
          </cell>
          <cell r="U2142">
            <v>81599</v>
          </cell>
          <cell r="V2142">
            <v>451358</v>
          </cell>
          <cell r="W2142" t="str">
            <v>4.31722221</v>
          </cell>
          <cell r="X2142" t="str">
            <v>52.04568323</v>
          </cell>
          <cell r="Y2142">
            <v>5301</v>
          </cell>
          <cell r="AA2142" t="str">
            <v>jcdecaux</v>
          </cell>
          <cell r="AB2142">
            <v>1</v>
          </cell>
          <cell r="AC2142" t="str">
            <v/>
          </cell>
          <cell r="AD2142" t="str">
            <v>KHP</v>
          </cell>
          <cell r="AE2142" t="str">
            <v>KHP</v>
          </cell>
          <cell r="AF2142">
            <v>1</v>
          </cell>
          <cell r="AG2142">
            <v>1</v>
          </cell>
          <cell r="AH2142">
            <v>0</v>
          </cell>
          <cell r="AI2142">
            <v>0</v>
          </cell>
          <cell r="AJ2142">
            <v>0</v>
          </cell>
          <cell r="AK2142">
            <v>0</v>
          </cell>
          <cell r="AL2142">
            <v>0</v>
          </cell>
          <cell r="AM2142">
            <v>1</v>
          </cell>
          <cell r="AN2142">
            <v>1</v>
          </cell>
          <cell r="AQ2142" t="str">
            <v>false</v>
          </cell>
          <cell r="AR2142" t="str">
            <v>htm</v>
          </cell>
          <cell r="AS2142">
            <v>18</v>
          </cell>
          <cell r="AT2142" t="str">
            <v>RS</v>
          </cell>
          <cell r="AU2142" t="str">
            <v>bus</v>
          </cell>
          <cell r="AX2142">
            <v>18</v>
          </cell>
          <cell r="AY2142" t="str">
            <v>Rijswijk de Schilp</v>
          </cell>
          <cell r="AZ2142" t="str">
            <v>22.30</v>
          </cell>
          <cell r="BA2142" t="str">
            <v>1.00</v>
          </cell>
          <cell r="BB2142" t="str">
            <v>1.00</v>
          </cell>
          <cell r="BH2142" t="str">
            <v>HVS+PB</v>
          </cell>
          <cell r="BI2142" t="str">
            <v/>
          </cell>
        </row>
        <row r="2143">
          <cell r="A2143">
            <v>766</v>
          </cell>
          <cell r="B2143">
            <v>32005302</v>
          </cell>
          <cell r="C2143">
            <v>32005302</v>
          </cell>
          <cell r="D2143">
            <v>5302</v>
          </cell>
          <cell r="I2143" t="str">
            <v/>
          </cell>
          <cell r="L2143" t="str">
            <v>Van Vredenburchweg</v>
          </cell>
          <cell r="N2143" t="str">
            <v>Van Vredenburchweg</v>
          </cell>
          <cell r="P2143" t="str">
            <v>Huis te Landelaan/Van Vredenburchweg</v>
          </cell>
          <cell r="Q2143" t="str">
            <v>Rijswijk</v>
          </cell>
          <cell r="R2143" t="str">
            <v>Rijswijk</v>
          </cell>
          <cell r="S2143" t="str">
            <v>Rijswijk</v>
          </cell>
          <cell r="U2143">
            <v>81596</v>
          </cell>
          <cell r="V2143">
            <v>451384</v>
          </cell>
          <cell r="W2143" t="str">
            <v>4.31717312</v>
          </cell>
          <cell r="X2143" t="str">
            <v>52.04590751</v>
          </cell>
          <cell r="Y2143">
            <v>5301</v>
          </cell>
          <cell r="AA2143" t="str">
            <v>jcdecaux</v>
          </cell>
          <cell r="AB2143">
            <v>1</v>
          </cell>
          <cell r="AC2143" t="str">
            <v/>
          </cell>
          <cell r="AD2143" t="str">
            <v>KHP</v>
          </cell>
          <cell r="AE2143" t="str">
            <v>KHP</v>
          </cell>
          <cell r="AF2143">
            <v>1</v>
          </cell>
          <cell r="AG2143">
            <v>1</v>
          </cell>
          <cell r="AH2143">
            <v>0</v>
          </cell>
          <cell r="AI2143">
            <v>0</v>
          </cell>
          <cell r="AJ2143">
            <v>0</v>
          </cell>
          <cell r="AK2143">
            <v>0</v>
          </cell>
          <cell r="AL2143">
            <v>0</v>
          </cell>
          <cell r="AM2143">
            <v>1</v>
          </cell>
          <cell r="AN2143">
            <v>1</v>
          </cell>
          <cell r="AQ2143" t="str">
            <v>false</v>
          </cell>
          <cell r="AR2143" t="str">
            <v>htm</v>
          </cell>
          <cell r="AS2143">
            <v>18</v>
          </cell>
          <cell r="AT2143" t="str">
            <v>CS</v>
          </cell>
          <cell r="AU2143" t="str">
            <v>bus</v>
          </cell>
          <cell r="AX2143">
            <v>18</v>
          </cell>
          <cell r="AY2143" t="str">
            <v>Clingendael</v>
          </cell>
          <cell r="AZ2143" t="str">
            <v>23.50</v>
          </cell>
          <cell r="BA2143" t="str">
            <v>2.65</v>
          </cell>
          <cell r="BB2143" t="str">
            <v>3.10</v>
          </cell>
          <cell r="BH2143" t="str">
            <v>HVS+PB</v>
          </cell>
          <cell r="BI2143" t="str">
            <v/>
          </cell>
        </row>
        <row r="2144">
          <cell r="A2144">
            <v>1162</v>
          </cell>
          <cell r="B2144">
            <v>54162030</v>
          </cell>
          <cell r="C2144">
            <v>42046701</v>
          </cell>
          <cell r="F2144">
            <v>42046701</v>
          </cell>
          <cell r="I2144" t="str">
            <v/>
          </cell>
          <cell r="L2144" t="str">
            <v>Van Vredenburchweg</v>
          </cell>
          <cell r="Q2144" t="str">
            <v>Rijswijk</v>
          </cell>
          <cell r="R2144" t="str">
            <v>Rijswijk</v>
          </cell>
          <cell r="S2144" t="str">
            <v>Rijswijk</v>
          </cell>
          <cell r="U2144">
            <v>81189</v>
          </cell>
          <cell r="V2144">
            <v>451110</v>
          </cell>
          <cell r="W2144" t="str">
            <v>4.31130033</v>
          </cell>
          <cell r="X2144" t="str">
            <v>52.04339107</v>
          </cell>
          <cell r="Y2144" t="str">
            <v>RswVre</v>
          </cell>
          <cell r="AA2144" t="str">
            <v>jcdecaux</v>
          </cell>
          <cell r="AB2144">
            <v>1</v>
          </cell>
          <cell r="AC2144" t="str">
            <v/>
          </cell>
          <cell r="AD2144" t="str">
            <v>KHP</v>
          </cell>
          <cell r="AE2144" t="str">
            <v>KHP</v>
          </cell>
          <cell r="AF2144">
            <v>1</v>
          </cell>
          <cell r="AG2144">
            <v>0</v>
          </cell>
          <cell r="AH2144">
            <v>1</v>
          </cell>
          <cell r="AI2144">
            <v>0</v>
          </cell>
          <cell r="AJ2144">
            <v>0</v>
          </cell>
          <cell r="AK2144">
            <v>0</v>
          </cell>
          <cell r="AL2144">
            <v>0</v>
          </cell>
          <cell r="AM2144">
            <v>1</v>
          </cell>
          <cell r="AN2144" t="e">
            <v>#N/A</v>
          </cell>
          <cell r="AQ2144" t="str">
            <v>false</v>
          </cell>
          <cell r="AR2144" t="str">
            <v>vtn</v>
          </cell>
          <cell r="AU2144" t="str">
            <v>bus</v>
          </cell>
          <cell r="AX2144">
            <v>130</v>
          </cell>
          <cell r="AY2144" t="str">
            <v>Delft Station</v>
          </cell>
          <cell r="AZ2144" t="str">
            <v>25.00</v>
          </cell>
          <cell r="BA2144" t="str">
            <v>1.50</v>
          </cell>
          <cell r="BB2144" t="str">
            <v>2.75</v>
          </cell>
          <cell r="BH2144" t="str">
            <v>HVS+PB</v>
          </cell>
          <cell r="BI2144" t="str">
            <v/>
          </cell>
        </row>
        <row r="2145">
          <cell r="A2145">
            <v>1163</v>
          </cell>
          <cell r="B2145">
            <v>54162040</v>
          </cell>
          <cell r="C2145">
            <v>42046702</v>
          </cell>
          <cell r="F2145">
            <v>42046702</v>
          </cell>
          <cell r="I2145" t="str">
            <v/>
          </cell>
          <cell r="L2145" t="str">
            <v>Van Vredenburchweg</v>
          </cell>
          <cell r="Q2145" t="str">
            <v>Rijswijk</v>
          </cell>
          <cell r="R2145" t="str">
            <v>Rijswijk</v>
          </cell>
          <cell r="S2145" t="str">
            <v>Rijswijk</v>
          </cell>
          <cell r="U2145">
            <v>81188</v>
          </cell>
          <cell r="V2145">
            <v>451124</v>
          </cell>
          <cell r="W2145" t="str">
            <v>4.31128274</v>
          </cell>
          <cell r="X2145" t="str">
            <v>52.04351676</v>
          </cell>
          <cell r="Y2145" t="str">
            <v>RswVre</v>
          </cell>
          <cell r="AA2145" t="str">
            <v>jcdecaux</v>
          </cell>
          <cell r="AB2145">
            <v>1</v>
          </cell>
          <cell r="AC2145" t="str">
            <v/>
          </cell>
          <cell r="AD2145" t="str">
            <v>KHP</v>
          </cell>
          <cell r="AE2145" t="str">
            <v>KHP</v>
          </cell>
          <cell r="AF2145">
            <v>1</v>
          </cell>
          <cell r="AG2145">
            <v>0</v>
          </cell>
          <cell r="AH2145">
            <v>1</v>
          </cell>
          <cell r="AI2145">
            <v>0</v>
          </cell>
          <cell r="AJ2145">
            <v>0</v>
          </cell>
          <cell r="AK2145">
            <v>0</v>
          </cell>
          <cell r="AL2145">
            <v>0</v>
          </cell>
          <cell r="AM2145">
            <v>1</v>
          </cell>
          <cell r="AN2145" t="e">
            <v>#N/A</v>
          </cell>
          <cell r="AQ2145" t="str">
            <v>false</v>
          </cell>
          <cell r="AR2145" t="str">
            <v>vtn</v>
          </cell>
          <cell r="AU2145" t="str">
            <v>bus</v>
          </cell>
          <cell r="AX2145">
            <v>130</v>
          </cell>
          <cell r="AY2145" t="str">
            <v>Den Haag Grote Markt</v>
          </cell>
          <cell r="AZ2145" t="str">
            <v>18.50</v>
          </cell>
          <cell r="BA2145" t="str">
            <v>3.30</v>
          </cell>
          <cell r="BB2145" t="str">
            <v>6.00</v>
          </cell>
          <cell r="BH2145" t="str">
            <v>HVS+PB</v>
          </cell>
          <cell r="BI2145" t="str">
            <v/>
          </cell>
        </row>
        <row r="2146">
          <cell r="A2146">
            <v>1264</v>
          </cell>
          <cell r="B2146">
            <v>54200190</v>
          </cell>
          <cell r="C2146">
            <v>42044101</v>
          </cell>
          <cell r="F2146">
            <v>42044101</v>
          </cell>
          <cell r="I2146" t="str">
            <v/>
          </cell>
          <cell r="L2146" t="str">
            <v>Van Vuren</v>
          </cell>
          <cell r="Q2146" t="str">
            <v>Pijnacker</v>
          </cell>
          <cell r="R2146" t="str">
            <v>PZH</v>
          </cell>
          <cell r="S2146" t="str">
            <v>Pijnacker-Nootdorp</v>
          </cell>
          <cell r="U2146">
            <v>87659</v>
          </cell>
          <cell r="V2146">
            <v>447614</v>
          </cell>
          <cell r="W2146" t="str">
            <v>4.40628434</v>
          </cell>
          <cell r="X2146" t="str">
            <v>52.01279613</v>
          </cell>
          <cell r="Y2146" t="str">
            <v>PynVur</v>
          </cell>
          <cell r="AA2146" t="str">
            <v>geen_abri</v>
          </cell>
          <cell r="AB2146">
            <v>5</v>
          </cell>
          <cell r="AC2146" t="str">
            <v/>
          </cell>
          <cell r="AD2146" t="str">
            <v/>
          </cell>
          <cell r="AE2146" t="str">
            <v/>
          </cell>
          <cell r="AF2146">
            <v>0</v>
          </cell>
          <cell r="AG2146">
            <v>0</v>
          </cell>
          <cell r="AH2146">
            <v>0</v>
          </cell>
          <cell r="AI2146">
            <v>0</v>
          </cell>
          <cell r="AJ2146">
            <v>0</v>
          </cell>
          <cell r="AK2146">
            <v>0</v>
          </cell>
          <cell r="AL2146">
            <v>0</v>
          </cell>
          <cell r="AM2146">
            <v>0</v>
          </cell>
          <cell r="AN2146" t="e">
            <v>#N/A</v>
          </cell>
          <cell r="AQ2146" t="str">
            <v>false</v>
          </cell>
          <cell r="AR2146" t="str">
            <v>vtn</v>
          </cell>
          <cell r="AU2146" t="str">
            <v>bus</v>
          </cell>
          <cell r="AX2146">
            <v>121</v>
          </cell>
          <cell r="AY2146" t="str">
            <v>Zoetermeer Centrum West</v>
          </cell>
          <cell r="AZ2146" t="str">
            <v>0.00</v>
          </cell>
          <cell r="BA2146" t="str">
            <v>0.00</v>
          </cell>
          <cell r="BB2146" t="str">
            <v>0.00</v>
          </cell>
          <cell r="BH2146" t="str">
            <v/>
          </cell>
          <cell r="BI2146" t="str">
            <v/>
          </cell>
        </row>
        <row r="2147">
          <cell r="A2147">
            <v>1265</v>
          </cell>
          <cell r="B2147">
            <v>54200200</v>
          </cell>
          <cell r="C2147">
            <v>42044102</v>
          </cell>
          <cell r="F2147">
            <v>42044102</v>
          </cell>
          <cell r="I2147" t="str">
            <v/>
          </cell>
          <cell r="L2147" t="str">
            <v>Van Vuren</v>
          </cell>
          <cell r="Q2147" t="str">
            <v>Pijnacker</v>
          </cell>
          <cell r="R2147" t="str">
            <v>PZH</v>
          </cell>
          <cell r="S2147" t="str">
            <v>Pijnacker-Nootdorp</v>
          </cell>
          <cell r="U2147">
            <v>87656</v>
          </cell>
          <cell r="V2147">
            <v>447616</v>
          </cell>
          <cell r="W2147" t="str">
            <v>4.40624025</v>
          </cell>
          <cell r="X2147" t="str">
            <v>52.01281374</v>
          </cell>
          <cell r="Y2147" t="str">
            <v>PynVur</v>
          </cell>
          <cell r="AA2147" t="str">
            <v>geen_abri</v>
          </cell>
          <cell r="AB2147">
            <v>5</v>
          </cell>
          <cell r="AC2147" t="str">
            <v/>
          </cell>
          <cell r="AD2147" t="str">
            <v/>
          </cell>
          <cell r="AE2147" t="str">
            <v/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J2147">
            <v>0</v>
          </cell>
          <cell r="AK2147">
            <v>0</v>
          </cell>
          <cell r="AL2147">
            <v>0</v>
          </cell>
          <cell r="AM2147">
            <v>0</v>
          </cell>
          <cell r="AN2147" t="e">
            <v>#N/A</v>
          </cell>
          <cell r="AQ2147" t="str">
            <v>false</v>
          </cell>
          <cell r="AR2147" t="str">
            <v>vtn</v>
          </cell>
          <cell r="AU2147" t="str">
            <v>bus</v>
          </cell>
          <cell r="AX2147">
            <v>121</v>
          </cell>
          <cell r="AY2147" t="str">
            <v>Delft Station Centrum</v>
          </cell>
          <cell r="AZ2147" t="str">
            <v>5.00</v>
          </cell>
          <cell r="BA2147" t="str">
            <v>0.50</v>
          </cell>
          <cell r="BB2147" t="str">
            <v>0.50</v>
          </cell>
          <cell r="BH2147" t="str">
            <v/>
          </cell>
          <cell r="BI2147" t="str">
            <v/>
          </cell>
        </row>
        <row r="2148">
          <cell r="A2148">
            <v>1888</v>
          </cell>
          <cell r="B2148">
            <v>54411550</v>
          </cell>
          <cell r="C2148">
            <v>54411550</v>
          </cell>
          <cell r="G2148">
            <v>54411550</v>
          </cell>
          <cell r="H2148">
            <v>6410</v>
          </cell>
          <cell r="I2148" t="str">
            <v/>
          </cell>
          <cell r="L2148" t="str">
            <v>Van Wijngaardenstraat</v>
          </cell>
          <cell r="Q2148" t="str">
            <v>Zoetermeer</v>
          </cell>
          <cell r="R2148" t="str">
            <v>Zoetermeer</v>
          </cell>
          <cell r="S2148" t="str">
            <v>Zoetermeer</v>
          </cell>
          <cell r="U2148">
            <v>94165</v>
          </cell>
          <cell r="V2148">
            <v>452366</v>
          </cell>
          <cell r="W2148" t="str">
            <v>4.50019685</v>
          </cell>
          <cell r="X2148" t="str">
            <v>52.05625494</v>
          </cell>
          <cell r="Y2148">
            <v>0</v>
          </cell>
          <cell r="AA2148" t="str">
            <v>CBS-Outdoor</v>
          </cell>
          <cell r="AB2148">
            <v>1</v>
          </cell>
          <cell r="AC2148" t="str">
            <v/>
          </cell>
          <cell r="AD2148" t="str">
            <v>KHP</v>
          </cell>
          <cell r="AE2148" t="str">
            <v>KHP</v>
          </cell>
          <cell r="AF2148">
            <v>1</v>
          </cell>
          <cell r="AG2148">
            <v>1</v>
          </cell>
          <cell r="AH2148">
            <v>0</v>
          </cell>
          <cell r="AI2148">
            <v>0</v>
          </cell>
          <cell r="AJ2148">
            <v>0</v>
          </cell>
          <cell r="AK2148">
            <v>0</v>
          </cell>
          <cell r="AL2148">
            <v>0</v>
          </cell>
          <cell r="AM2148">
            <v>1</v>
          </cell>
          <cell r="AN2148">
            <v>1</v>
          </cell>
          <cell r="AQ2148" t="str">
            <v>false</v>
          </cell>
          <cell r="AR2148" t="str">
            <v>qbuzz</v>
          </cell>
          <cell r="AS2148">
            <v>174</v>
          </cell>
          <cell r="AT2148" t="str">
            <v>Bleiswijk</v>
          </cell>
          <cell r="AU2148" t="str">
            <v>bus</v>
          </cell>
          <cell r="AX2148">
            <v>174</v>
          </cell>
          <cell r="AY2148" t="str">
            <v>Bleiswijk</v>
          </cell>
          <cell r="AZ2148" t="str">
            <v>11.65</v>
          </cell>
          <cell r="BA2148" t="str">
            <v>1.70</v>
          </cell>
          <cell r="BB2148" t="str">
            <v>1.70</v>
          </cell>
          <cell r="BH2148" t="str">
            <v/>
          </cell>
          <cell r="BI2148" t="str">
            <v/>
          </cell>
        </row>
        <row r="2149">
          <cell r="A2149">
            <v>1889</v>
          </cell>
          <cell r="B2149">
            <v>54411560</v>
          </cell>
          <cell r="C2149">
            <v>54411560</v>
          </cell>
          <cell r="G2149">
            <v>54411560</v>
          </cell>
          <cell r="H2149">
            <v>6411</v>
          </cell>
          <cell r="I2149" t="str">
            <v/>
          </cell>
          <cell r="L2149" t="str">
            <v>Van Wijngaardenstraat</v>
          </cell>
          <cell r="Q2149" t="str">
            <v>Zoetermeer</v>
          </cell>
          <cell r="R2149" t="str">
            <v>Zoetermeer</v>
          </cell>
          <cell r="S2149" t="str">
            <v>Zoetermeer</v>
          </cell>
          <cell r="U2149">
            <v>94134</v>
          </cell>
          <cell r="V2149">
            <v>452413</v>
          </cell>
          <cell r="W2149" t="str">
            <v>4.49973653</v>
          </cell>
          <cell r="X2149" t="str">
            <v>52.05667394</v>
          </cell>
          <cell r="Y2149">
            <v>0</v>
          </cell>
          <cell r="AA2149" t="str">
            <v>CBS-Outdoor</v>
          </cell>
          <cell r="AB2149">
            <v>1</v>
          </cell>
          <cell r="AC2149" t="str">
            <v/>
          </cell>
          <cell r="AD2149" t="str">
            <v>KHP</v>
          </cell>
          <cell r="AE2149" t="str">
            <v>KHP</v>
          </cell>
          <cell r="AF2149">
            <v>1</v>
          </cell>
          <cell r="AG2149">
            <v>1</v>
          </cell>
          <cell r="AH2149">
            <v>0</v>
          </cell>
          <cell r="AI2149">
            <v>0</v>
          </cell>
          <cell r="AJ2149">
            <v>0</v>
          </cell>
          <cell r="AK2149">
            <v>0</v>
          </cell>
          <cell r="AL2149">
            <v>0</v>
          </cell>
          <cell r="AM2149">
            <v>1</v>
          </cell>
          <cell r="AN2149">
            <v>1</v>
          </cell>
          <cell r="AQ2149" t="str">
            <v>false</v>
          </cell>
          <cell r="AR2149" t="str">
            <v>qbuzz</v>
          </cell>
          <cell r="AS2149">
            <v>174</v>
          </cell>
          <cell r="AT2149" t="str">
            <v>Zoetermeer Centrum West</v>
          </cell>
          <cell r="AU2149" t="str">
            <v>bus</v>
          </cell>
          <cell r="AX2149">
            <v>174</v>
          </cell>
          <cell r="AY2149" t="str">
            <v xml:space="preserve">Zoetermeer Centrum West </v>
          </cell>
          <cell r="AZ2149" t="str">
            <v>11.75</v>
          </cell>
          <cell r="BA2149" t="str">
            <v>0.75</v>
          </cell>
          <cell r="BB2149" t="str">
            <v>5.55</v>
          </cell>
          <cell r="BH2149" t="str">
            <v/>
          </cell>
          <cell r="BI2149" t="str">
            <v/>
          </cell>
        </row>
        <row r="2150">
          <cell r="A2150">
            <v>709</v>
          </cell>
          <cell r="B2150">
            <v>32003817</v>
          </cell>
          <cell r="C2150">
            <v>32003817</v>
          </cell>
          <cell r="D2150">
            <v>3817</v>
          </cell>
          <cell r="I2150" t="str">
            <v/>
          </cell>
          <cell r="L2150" t="str">
            <v>Van Zeggelenlaan</v>
          </cell>
          <cell r="N2150" t="str">
            <v>Van Zeggelenlaan</v>
          </cell>
          <cell r="P2150" t="str">
            <v>Goeverneurlaan/Van Zeggelenlaan</v>
          </cell>
          <cell r="R2150" t="str">
            <v>Den Haag</v>
          </cell>
          <cell r="S2150" t="str">
            <v>Den Haag</v>
          </cell>
          <cell r="U2150">
            <v>81534</v>
          </cell>
          <cell r="V2150">
            <v>452565</v>
          </cell>
          <cell r="W2150" t="str">
            <v>4.31601555</v>
          </cell>
          <cell r="X2150" t="str">
            <v>52.05651271</v>
          </cell>
          <cell r="Y2150" t="str">
            <v/>
          </cell>
          <cell r="AA2150" t="str">
            <v>jcdecaux</v>
          </cell>
          <cell r="AB2150">
            <v>4</v>
          </cell>
          <cell r="AC2150" t="str">
            <v>Extra</v>
          </cell>
          <cell r="AD2150" t="str">
            <v/>
          </cell>
          <cell r="AE2150" t="str">
            <v>Extra</v>
          </cell>
          <cell r="AF2150">
            <v>0</v>
          </cell>
          <cell r="AG2150">
            <v>0</v>
          </cell>
          <cell r="AH2150">
            <v>0</v>
          </cell>
          <cell r="AI2150">
            <v>0</v>
          </cell>
          <cell r="AJ2150">
            <v>0</v>
          </cell>
          <cell r="AK2150">
            <v>0</v>
          </cell>
          <cell r="AL2150">
            <v>0</v>
          </cell>
          <cell r="AM2150">
            <v>0</v>
          </cell>
          <cell r="AN2150" t="e">
            <v>#N/A</v>
          </cell>
          <cell r="AQ2150" t="str">
            <v>false</v>
          </cell>
          <cell r="AR2150" t="str">
            <v>htm</v>
          </cell>
          <cell r="AS2150">
            <v>16</v>
          </cell>
          <cell r="AT2150" t="str">
            <v>WA</v>
          </cell>
          <cell r="AU2150" t="str">
            <v>tram</v>
          </cell>
          <cell r="AW2150">
            <v>16</v>
          </cell>
          <cell r="AX2150">
            <v>16</v>
          </cell>
          <cell r="AY2150" t="str">
            <v>moerwijk</v>
          </cell>
          <cell r="AZ2150" t="str">
            <v>39.05</v>
          </cell>
          <cell r="BA2150" t="str">
            <v>1.70</v>
          </cell>
          <cell r="BB2150" t="str">
            <v>1.70</v>
          </cell>
          <cell r="BH2150" t="str">
            <v/>
          </cell>
          <cell r="BI2150" t="str">
            <v/>
          </cell>
        </row>
        <row r="2151">
          <cell r="A2151">
            <v>710</v>
          </cell>
          <cell r="B2151">
            <v>32003818</v>
          </cell>
          <cell r="C2151">
            <v>32003818</v>
          </cell>
          <cell r="D2151">
            <v>3818</v>
          </cell>
          <cell r="I2151" t="str">
            <v/>
          </cell>
          <cell r="L2151" t="str">
            <v>Van Zeggelenlaan</v>
          </cell>
          <cell r="N2151" t="str">
            <v>Van Zeggelenlaan</v>
          </cell>
          <cell r="P2151" t="str">
            <v>Goeverneurlaan/Van Zeggelenlaan</v>
          </cell>
          <cell r="R2151" t="str">
            <v>Den Haag</v>
          </cell>
          <cell r="S2151" t="str">
            <v>Den Haag</v>
          </cell>
          <cell r="U2151">
            <v>81498</v>
          </cell>
          <cell r="V2151">
            <v>452541</v>
          </cell>
          <cell r="W2151" t="str">
            <v>4.31549589</v>
          </cell>
          <cell r="X2151" t="str">
            <v>52.05629225</v>
          </cell>
          <cell r="Y2151" t="str">
            <v/>
          </cell>
          <cell r="AA2151" t="str">
            <v>jcdecaux</v>
          </cell>
          <cell r="AB2151">
            <v>4</v>
          </cell>
          <cell r="AC2151" t="str">
            <v>Extra</v>
          </cell>
          <cell r="AD2151" t="str">
            <v/>
          </cell>
          <cell r="AE2151" t="str">
            <v>Extra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J2151">
            <v>0</v>
          </cell>
          <cell r="AK2151">
            <v>0</v>
          </cell>
          <cell r="AL2151">
            <v>0</v>
          </cell>
          <cell r="AM2151">
            <v>0</v>
          </cell>
          <cell r="AN2151" t="e">
            <v>#N/A</v>
          </cell>
          <cell r="AQ2151" t="str">
            <v>false</v>
          </cell>
          <cell r="AR2151" t="str">
            <v>htm</v>
          </cell>
          <cell r="AS2151">
            <v>16</v>
          </cell>
          <cell r="AT2151" t="str">
            <v>CS</v>
          </cell>
          <cell r="AU2151" t="str">
            <v>tram</v>
          </cell>
          <cell r="AW2151">
            <v>16</v>
          </cell>
          <cell r="AX2151">
            <v>16</v>
          </cell>
          <cell r="AY2151" t="str">
            <v>cs</v>
          </cell>
          <cell r="AZ2151" t="str">
            <v>38.70</v>
          </cell>
          <cell r="BA2151" t="str">
            <v>1.40</v>
          </cell>
          <cell r="BB2151" t="str">
            <v>1.40</v>
          </cell>
          <cell r="BH2151" t="str">
            <v/>
          </cell>
          <cell r="BI2151" t="str">
            <v/>
          </cell>
        </row>
        <row r="2152">
          <cell r="A2152">
            <v>1287</v>
          </cell>
          <cell r="B2152">
            <v>54210200</v>
          </cell>
          <cell r="C2152">
            <v>42039901</v>
          </cell>
          <cell r="F2152">
            <v>42039901</v>
          </cell>
          <cell r="I2152" t="str">
            <v/>
          </cell>
          <cell r="L2152" t="str">
            <v>Veenhage</v>
          </cell>
          <cell r="Q2152" t="str">
            <v>Nootdorp</v>
          </cell>
          <cell r="R2152" t="str">
            <v>Pijnacker-Nootdorp</v>
          </cell>
          <cell r="S2152" t="str">
            <v>Pijnacker-Nootdorp</v>
          </cell>
          <cell r="U2152">
            <v>87059</v>
          </cell>
          <cell r="V2152">
            <v>451249</v>
          </cell>
          <cell r="W2152" t="str">
            <v>4.39682375</v>
          </cell>
          <cell r="X2152" t="str">
            <v>52.04539080</v>
          </cell>
          <cell r="Y2152" t="str">
            <v>NtdVee</v>
          </cell>
          <cell r="AA2152" t="str">
            <v>jcdecaux</v>
          </cell>
          <cell r="AB2152">
            <v>9</v>
          </cell>
          <cell r="AC2152" t="str">
            <v/>
          </cell>
          <cell r="AD2152" t="str">
            <v/>
          </cell>
          <cell r="AE2152" t="str">
            <v/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0</v>
          </cell>
          <cell r="AK2152">
            <v>0</v>
          </cell>
          <cell r="AL2152">
            <v>0</v>
          </cell>
          <cell r="AM2152">
            <v>0</v>
          </cell>
          <cell r="AN2152" t="e">
            <v>#N/A</v>
          </cell>
          <cell r="AQ2152" t="str">
            <v>false</v>
          </cell>
          <cell r="AR2152" t="str">
            <v>vtn</v>
          </cell>
          <cell r="AU2152" t="str">
            <v>bus</v>
          </cell>
          <cell r="AX2152">
            <v>61</v>
          </cell>
          <cell r="AY2152" t="str">
            <v>Pijnacker</v>
          </cell>
          <cell r="AZ2152" t="str">
            <v>8.70</v>
          </cell>
          <cell r="BA2152" t="str">
            <v>3.50</v>
          </cell>
          <cell r="BB2152" t="str">
            <v>3.50</v>
          </cell>
          <cell r="BH2152" t="str">
            <v/>
          </cell>
          <cell r="BI2152" t="str">
            <v/>
          </cell>
        </row>
        <row r="2153">
          <cell r="A2153">
            <v>1286</v>
          </cell>
          <cell r="B2153">
            <v>54210190</v>
          </cell>
          <cell r="C2153">
            <v>42039903</v>
          </cell>
          <cell r="F2153">
            <v>42039903</v>
          </cell>
          <cell r="I2153" t="str">
            <v/>
          </cell>
          <cell r="L2153" t="str">
            <v>Veenhage</v>
          </cell>
          <cell r="Q2153" t="str">
            <v>Nootdorp</v>
          </cell>
          <cell r="R2153" t="str">
            <v>Pijnacker-Nootdorp</v>
          </cell>
          <cell r="S2153" t="str">
            <v>Pijnacker-Nootdorp</v>
          </cell>
          <cell r="U2153">
            <v>87147</v>
          </cell>
          <cell r="V2153">
            <v>451155</v>
          </cell>
          <cell r="W2153" t="str">
            <v>4.39812501</v>
          </cell>
          <cell r="X2153" t="str">
            <v>52.04455680</v>
          </cell>
          <cell r="Y2153" t="str">
            <v/>
          </cell>
          <cell r="AA2153" t="str">
            <v>jcdecaux</v>
          </cell>
          <cell r="AB2153">
            <v>2</v>
          </cell>
          <cell r="AC2153" t="str">
            <v/>
          </cell>
          <cell r="AD2153" t="str">
            <v/>
          </cell>
          <cell r="AE2153" t="str">
            <v/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J2153">
            <v>0</v>
          </cell>
          <cell r="AK2153">
            <v>0</v>
          </cell>
          <cell r="AL2153">
            <v>0</v>
          </cell>
          <cell r="AM2153">
            <v>0</v>
          </cell>
          <cell r="AN2153" t="e">
            <v>#N/A</v>
          </cell>
          <cell r="AQ2153" t="str">
            <v>false</v>
          </cell>
          <cell r="AR2153" t="str">
            <v>vtn</v>
          </cell>
          <cell r="AU2153" t="str">
            <v>bus</v>
          </cell>
          <cell r="AX2153">
            <v>61</v>
          </cell>
          <cell r="AY2153" t="str">
            <v>Den Haag Leidschenveen</v>
          </cell>
          <cell r="AZ2153" t="str">
            <v>6.70</v>
          </cell>
          <cell r="BA2153" t="str">
            <v>1.30</v>
          </cell>
          <cell r="BB2153" t="str">
            <v>3.10</v>
          </cell>
          <cell r="BH2153" t="str">
            <v/>
          </cell>
          <cell r="BI2153" t="str">
            <v/>
          </cell>
        </row>
        <row r="2154">
          <cell r="A2154">
            <v>1003</v>
          </cell>
          <cell r="B2154">
            <v>32009564</v>
          </cell>
          <cell r="C2154">
            <v>42019801</v>
          </cell>
          <cell r="D2154">
            <v>9564</v>
          </cell>
          <cell r="F2154">
            <v>42019801</v>
          </cell>
          <cell r="I2154" t="str">
            <v/>
          </cell>
          <cell r="L2154" t="str">
            <v>Veenweg</v>
          </cell>
          <cell r="P2154" t="str">
            <v>Noordkrompsingel</v>
          </cell>
          <cell r="Q2154" t="str">
            <v>Den Haag</v>
          </cell>
          <cell r="R2154" t="str">
            <v>Den Haag</v>
          </cell>
          <cell r="S2154" t="str">
            <v>Den Haag</v>
          </cell>
          <cell r="U2154">
            <v>87754</v>
          </cell>
          <cell r="V2154">
            <v>453767</v>
          </cell>
          <cell r="W2154" t="str">
            <v>4.40645768</v>
          </cell>
          <cell r="X2154" t="str">
            <v>52.06810482</v>
          </cell>
          <cell r="Y2154" t="str">
            <v/>
          </cell>
          <cell r="AA2154" t="str">
            <v>geen_abri</v>
          </cell>
          <cell r="AB2154">
            <v>1</v>
          </cell>
          <cell r="AC2154" t="str">
            <v/>
          </cell>
          <cell r="AD2154" t="str">
            <v>KHP</v>
          </cell>
          <cell r="AE2154" t="str">
            <v>KHP</v>
          </cell>
          <cell r="AF2154">
            <v>1</v>
          </cell>
          <cell r="AG2154">
            <v>1</v>
          </cell>
          <cell r="AH2154">
            <v>0</v>
          </cell>
          <cell r="AI2154">
            <v>0</v>
          </cell>
          <cell r="AJ2154">
            <v>0</v>
          </cell>
          <cell r="AK2154">
            <v>0</v>
          </cell>
          <cell r="AL2154">
            <v>0</v>
          </cell>
          <cell r="AM2154">
            <v>1</v>
          </cell>
          <cell r="AN2154">
            <v>1</v>
          </cell>
          <cell r="AQ2154" t="str">
            <v>false</v>
          </cell>
          <cell r="AR2154" t="str">
            <v>vtn</v>
          </cell>
          <cell r="AU2154" t="str">
            <v>bus</v>
          </cell>
          <cell r="AX2154">
            <v>30</v>
          </cell>
          <cell r="AY2154" t="str">
            <v>Den Haag Leidschenveen</v>
          </cell>
          <cell r="AZ2154" t="str">
            <v>16.50</v>
          </cell>
          <cell r="BA2154" t="str">
            <v>2.00</v>
          </cell>
          <cell r="BB2154" t="str">
            <v>2.00</v>
          </cell>
          <cell r="BH2154" t="str">
            <v/>
          </cell>
          <cell r="BI2154" t="str">
            <v/>
          </cell>
        </row>
        <row r="2155">
          <cell r="A2155">
            <v>1004</v>
          </cell>
          <cell r="B2155">
            <v>32009565</v>
          </cell>
          <cell r="C2155">
            <v>42019802</v>
          </cell>
          <cell r="D2155">
            <v>9565</v>
          </cell>
          <cell r="F2155">
            <v>42019802</v>
          </cell>
          <cell r="I2155" t="str">
            <v/>
          </cell>
          <cell r="L2155" t="str">
            <v>Veenweg</v>
          </cell>
          <cell r="P2155" t="str">
            <v>Noordkrompsingel</v>
          </cell>
          <cell r="Q2155" t="str">
            <v>Den Haag</v>
          </cell>
          <cell r="R2155" t="str">
            <v>Den Haag</v>
          </cell>
          <cell r="S2155" t="str">
            <v>Den Haag</v>
          </cell>
          <cell r="U2155">
            <v>87738</v>
          </cell>
          <cell r="V2155">
            <v>453770</v>
          </cell>
          <cell r="W2155" t="str">
            <v>4.40622377</v>
          </cell>
          <cell r="X2155" t="str">
            <v>52.06812984</v>
          </cell>
          <cell r="Y2155" t="str">
            <v/>
          </cell>
          <cell r="AA2155" t="str">
            <v>geen_abri</v>
          </cell>
          <cell r="AB2155">
            <v>1</v>
          </cell>
          <cell r="AC2155" t="str">
            <v/>
          </cell>
          <cell r="AD2155" t="str">
            <v>KHP</v>
          </cell>
          <cell r="AE2155" t="str">
            <v>KHP</v>
          </cell>
          <cell r="AF2155">
            <v>1</v>
          </cell>
          <cell r="AG2155">
            <v>1</v>
          </cell>
          <cell r="AH2155">
            <v>0</v>
          </cell>
          <cell r="AI2155">
            <v>0</v>
          </cell>
          <cell r="AJ2155">
            <v>0</v>
          </cell>
          <cell r="AK2155">
            <v>0</v>
          </cell>
          <cell r="AL2155">
            <v>0</v>
          </cell>
          <cell r="AM2155">
            <v>1</v>
          </cell>
          <cell r="AN2155">
            <v>1</v>
          </cell>
          <cell r="AQ2155" t="str">
            <v>false</v>
          </cell>
          <cell r="AR2155" t="str">
            <v>vtn</v>
          </cell>
          <cell r="AU2155" t="str">
            <v>bus</v>
          </cell>
          <cell r="AX2155">
            <v>30</v>
          </cell>
          <cell r="AY2155" t="str">
            <v>Maassluis</v>
          </cell>
          <cell r="AZ2155" t="str">
            <v>21.00</v>
          </cell>
          <cell r="BA2155" t="str">
            <v>2.50</v>
          </cell>
          <cell r="BB2155" t="str">
            <v>2.50</v>
          </cell>
          <cell r="BH2155" t="str">
            <v/>
          </cell>
          <cell r="BI2155" t="str">
            <v/>
          </cell>
        </row>
        <row r="2156">
          <cell r="A2156">
            <v>985</v>
          </cell>
          <cell r="B2156">
            <v>54002170</v>
          </cell>
          <cell r="C2156">
            <v>42019901</v>
          </cell>
          <cell r="F2156">
            <v>42019901</v>
          </cell>
          <cell r="I2156" t="str">
            <v/>
          </cell>
          <cell r="L2156" t="str">
            <v>Veluweplein</v>
          </cell>
          <cell r="R2156" t="str">
            <v>Den Haag</v>
          </cell>
          <cell r="S2156" t="str">
            <v>Den Haag</v>
          </cell>
          <cell r="U2156">
            <v>79917</v>
          </cell>
          <cell r="V2156">
            <v>452848</v>
          </cell>
          <cell r="W2156" t="str">
            <v>4.29238037</v>
          </cell>
          <cell r="X2156" t="str">
            <v>52.05883921</v>
          </cell>
          <cell r="Y2156" t="str">
            <v>GvVelu</v>
          </cell>
          <cell r="AA2156" t="str">
            <v>jcdecaux</v>
          </cell>
          <cell r="AB2156">
            <v>1</v>
          </cell>
          <cell r="AC2156" t="str">
            <v/>
          </cell>
          <cell r="AD2156" t="str">
            <v>KHP</v>
          </cell>
          <cell r="AE2156" t="str">
            <v>KHP</v>
          </cell>
          <cell r="AF2156">
            <v>1</v>
          </cell>
          <cell r="AG2156">
            <v>0</v>
          </cell>
          <cell r="AH2156">
            <v>1</v>
          </cell>
          <cell r="AI2156">
            <v>0</v>
          </cell>
          <cell r="AJ2156">
            <v>0</v>
          </cell>
          <cell r="AK2156">
            <v>0</v>
          </cell>
          <cell r="AL2156">
            <v>0</v>
          </cell>
          <cell r="AM2156">
            <v>1</v>
          </cell>
          <cell r="AN2156" t="e">
            <v>#N/A</v>
          </cell>
          <cell r="AQ2156" t="str">
            <v>false</v>
          </cell>
          <cell r="AR2156" t="str">
            <v>vtn</v>
          </cell>
          <cell r="AU2156" t="str">
            <v>bus</v>
          </cell>
          <cell r="AX2156">
            <v>130</v>
          </cell>
          <cell r="AY2156" t="str">
            <v>Delft Station</v>
          </cell>
          <cell r="AZ2156" t="str">
            <v>15.90</v>
          </cell>
          <cell r="BA2156" t="str">
            <v>2.00</v>
          </cell>
          <cell r="BB2156" t="str">
            <v>2.00</v>
          </cell>
          <cell r="BH2156" t="str">
            <v>HVS</v>
          </cell>
          <cell r="BI2156" t="str">
            <v/>
          </cell>
        </row>
        <row r="2157">
          <cell r="A2157">
            <v>986</v>
          </cell>
          <cell r="B2157">
            <v>54002180</v>
          </cell>
          <cell r="C2157">
            <v>42019902</v>
          </cell>
          <cell r="F2157">
            <v>42019902</v>
          </cell>
          <cell r="I2157" t="str">
            <v/>
          </cell>
          <cell r="L2157" t="str">
            <v>Veluweplein</v>
          </cell>
          <cell r="R2157" t="str">
            <v>Den Haag</v>
          </cell>
          <cell r="S2157" t="str">
            <v>Den Haag</v>
          </cell>
          <cell r="U2157">
            <v>79995</v>
          </cell>
          <cell r="V2157">
            <v>452746</v>
          </cell>
          <cell r="W2157" t="str">
            <v>4.29353993</v>
          </cell>
          <cell r="X2157" t="str">
            <v>52.05793313</v>
          </cell>
          <cell r="Y2157" t="str">
            <v>GvVelu</v>
          </cell>
          <cell r="AA2157" t="str">
            <v>jcdecaux</v>
          </cell>
          <cell r="AB2157">
            <v>1</v>
          </cell>
          <cell r="AC2157" t="str">
            <v/>
          </cell>
          <cell r="AD2157" t="str">
            <v>KHP</v>
          </cell>
          <cell r="AE2157" t="str">
            <v>KHP</v>
          </cell>
          <cell r="AF2157">
            <v>1</v>
          </cell>
          <cell r="AG2157">
            <v>0</v>
          </cell>
          <cell r="AH2157">
            <v>1</v>
          </cell>
          <cell r="AI2157">
            <v>0</v>
          </cell>
          <cell r="AJ2157">
            <v>0</v>
          </cell>
          <cell r="AK2157">
            <v>0</v>
          </cell>
          <cell r="AL2157">
            <v>0</v>
          </cell>
          <cell r="AM2157">
            <v>1</v>
          </cell>
          <cell r="AN2157" t="e">
            <v>#N/A</v>
          </cell>
          <cell r="AQ2157" t="str">
            <v>false</v>
          </cell>
          <cell r="AR2157" t="str">
            <v>vtn</v>
          </cell>
          <cell r="AU2157" t="str">
            <v>bus</v>
          </cell>
          <cell r="AX2157">
            <v>130</v>
          </cell>
          <cell r="AY2157" t="str">
            <v>Grote Markt</v>
          </cell>
          <cell r="AZ2157" t="str">
            <v>30.00</v>
          </cell>
          <cell r="BA2157" t="str">
            <v>0.60</v>
          </cell>
          <cell r="BB2157" t="str">
            <v>0.60</v>
          </cell>
          <cell r="BH2157" t="str">
            <v>HVS+PB</v>
          </cell>
          <cell r="BI2157" t="str">
            <v/>
          </cell>
        </row>
        <row r="2158">
          <cell r="A2158">
            <v>2459</v>
          </cell>
          <cell r="B2158">
            <v>42072201</v>
          </cell>
          <cell r="C2158">
            <v>42072201</v>
          </cell>
          <cell r="F2158">
            <v>42072201</v>
          </cell>
          <cell r="I2158" t="str">
            <v/>
          </cell>
          <cell r="L2158" t="str">
            <v>Venestraat</v>
          </cell>
          <cell r="P2158" t="str">
            <v>Venestraat/Nieuwstraat</v>
          </cell>
          <cell r="R2158" t="str">
            <v>Leidschendam</v>
          </cell>
          <cell r="S2158" t="str">
            <v>Leidschendam-Voorburg</v>
          </cell>
          <cell r="U2158" t="str">
            <v/>
          </cell>
          <cell r="V2158" t="str">
            <v/>
          </cell>
          <cell r="W2158" t="str">
            <v/>
          </cell>
          <cell r="X2158" t="str">
            <v/>
          </cell>
          <cell r="Y2158" t="str">
            <v/>
          </cell>
          <cell r="AC2158" t="str">
            <v/>
          </cell>
          <cell r="AD2158" t="str">
            <v/>
          </cell>
          <cell r="AE2158" t="str">
            <v/>
          </cell>
          <cell r="AF2158">
            <v>0</v>
          </cell>
          <cell r="AG2158">
            <v>0</v>
          </cell>
          <cell r="AH2158">
            <v>0</v>
          </cell>
          <cell r="AI2158">
            <v>1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 t="e">
            <v>#N/A</v>
          </cell>
          <cell r="AQ2158" t="str">
            <v>true</v>
          </cell>
          <cell r="AU2158" t="str">
            <v/>
          </cell>
          <cell r="AX2158">
            <v>47</v>
          </cell>
          <cell r="AY2158" t="str">
            <v>Leidschendam Prinsenhof</v>
          </cell>
          <cell r="BH2158" t="str">
            <v/>
          </cell>
          <cell r="BI2158" t="str">
            <v/>
          </cell>
        </row>
        <row r="2159">
          <cell r="A2159">
            <v>2460</v>
          </cell>
          <cell r="B2159">
            <v>42036001</v>
          </cell>
          <cell r="C2159">
            <v>42036001</v>
          </cell>
          <cell r="F2159">
            <v>42036001</v>
          </cell>
          <cell r="I2159" t="str">
            <v/>
          </cell>
          <cell r="L2159" t="str">
            <v>Verdilaan</v>
          </cell>
          <cell r="Q2159" t="str">
            <v>Monster</v>
          </cell>
          <cell r="R2159" t="str">
            <v>Monster</v>
          </cell>
          <cell r="S2159" t="str">
            <v>Westland</v>
          </cell>
          <cell r="U2159">
            <v>72425</v>
          </cell>
          <cell r="V2159">
            <v>449096</v>
          </cell>
          <cell r="W2159" t="str">
            <v>4.18406407</v>
          </cell>
          <cell r="X2159" t="str">
            <v>52.02405606</v>
          </cell>
          <cell r="Y2159" t="str">
            <v>MnsVer</v>
          </cell>
          <cell r="AC2159" t="str">
            <v/>
          </cell>
          <cell r="AD2159" t="str">
            <v/>
          </cell>
          <cell r="AE2159" t="str">
            <v/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 t="e">
            <v>#N/A</v>
          </cell>
          <cell r="AQ2159" t="str">
            <v>false</v>
          </cell>
          <cell r="AU2159" t="str">
            <v/>
          </cell>
          <cell r="AX2159">
            <v>34</v>
          </cell>
          <cell r="AY2159" t="str">
            <v>Den Haag Leyenburg via Naaldwijk</v>
          </cell>
          <cell r="BH2159" t="str">
            <v/>
          </cell>
          <cell r="BI2159" t="str">
            <v/>
          </cell>
        </row>
        <row r="2160">
          <cell r="A2160">
            <v>1638</v>
          </cell>
          <cell r="B2160">
            <v>54290190</v>
          </cell>
          <cell r="C2160">
            <v>42036002</v>
          </cell>
          <cell r="F2160">
            <v>42036002</v>
          </cell>
          <cell r="I2160" t="str">
            <v/>
          </cell>
          <cell r="L2160" t="str">
            <v>Verdilaan</v>
          </cell>
          <cell r="Q2160" t="str">
            <v>Monster</v>
          </cell>
          <cell r="R2160" t="str">
            <v>Westland</v>
          </cell>
          <cell r="S2160" t="str">
            <v>Westland</v>
          </cell>
          <cell r="U2160">
            <v>72460</v>
          </cell>
          <cell r="V2160">
            <v>449048</v>
          </cell>
          <cell r="W2160" t="str">
            <v>4.18458550</v>
          </cell>
          <cell r="X2160" t="str">
            <v>52.02362992</v>
          </cell>
          <cell r="Y2160" t="str">
            <v>MnsVer</v>
          </cell>
          <cell r="AA2160" t="str">
            <v>geen_abri</v>
          </cell>
          <cell r="AB2160">
            <v>5</v>
          </cell>
          <cell r="AC2160" t="str">
            <v/>
          </cell>
          <cell r="AD2160" t="str">
            <v/>
          </cell>
          <cell r="AE2160" t="str">
            <v/>
          </cell>
          <cell r="AF2160">
            <v>0</v>
          </cell>
          <cell r="AG2160">
            <v>0</v>
          </cell>
          <cell r="AH2160">
            <v>0</v>
          </cell>
          <cell r="AI2160">
            <v>0</v>
          </cell>
          <cell r="AJ2160">
            <v>0</v>
          </cell>
          <cell r="AK2160">
            <v>0</v>
          </cell>
          <cell r="AL2160">
            <v>0</v>
          </cell>
          <cell r="AM2160">
            <v>0</v>
          </cell>
          <cell r="AN2160" t="e">
            <v>#N/A</v>
          </cell>
          <cell r="AQ2160" t="str">
            <v>false</v>
          </cell>
          <cell r="AR2160" t="str">
            <v>vtn</v>
          </cell>
          <cell r="AU2160" t="str">
            <v>bus</v>
          </cell>
          <cell r="AX2160">
            <v>34</v>
          </cell>
          <cell r="AY2160" t="str">
            <v>Ter Heijde</v>
          </cell>
          <cell r="AZ2160" t="str">
            <v>0.00</v>
          </cell>
          <cell r="BA2160" t="str">
            <v>0.00</v>
          </cell>
          <cell r="BB2160" t="str">
            <v>0.00</v>
          </cell>
          <cell r="BH2160" t="str">
            <v/>
          </cell>
          <cell r="BI2160" t="str">
            <v/>
          </cell>
        </row>
        <row r="2161">
          <cell r="A2161">
            <v>1739</v>
          </cell>
          <cell r="B2161">
            <v>54390151</v>
          </cell>
          <cell r="C2161">
            <v>42041201</v>
          </cell>
          <cell r="F2161">
            <v>42041201</v>
          </cell>
          <cell r="I2161" t="str">
            <v/>
          </cell>
          <cell r="L2161" t="str">
            <v>Verdilaan</v>
          </cell>
          <cell r="Q2161" t="str">
            <v>Naaldwijk</v>
          </cell>
          <cell r="R2161" t="str">
            <v>Westland</v>
          </cell>
          <cell r="S2161" t="str">
            <v>Westland</v>
          </cell>
          <cell r="U2161">
            <v>74213</v>
          </cell>
          <cell r="V2161">
            <v>445668</v>
          </cell>
          <cell r="W2161" t="str">
            <v>4.21091913</v>
          </cell>
          <cell r="X2161" t="str">
            <v>51.99351332</v>
          </cell>
          <cell r="Y2161" t="str">
            <v>NwkVer</v>
          </cell>
          <cell r="AA2161" t="str">
            <v>geen_abri</v>
          </cell>
          <cell r="AB2161">
            <v>8</v>
          </cell>
          <cell r="AC2161" t="str">
            <v>CIP10</v>
          </cell>
          <cell r="AD2161" t="str">
            <v/>
          </cell>
          <cell r="AE2161" t="str">
            <v>CIP10</v>
          </cell>
          <cell r="AF2161">
            <v>0</v>
          </cell>
          <cell r="AG2161">
            <v>0</v>
          </cell>
          <cell r="AH2161">
            <v>0</v>
          </cell>
          <cell r="AI2161">
            <v>0</v>
          </cell>
          <cell r="AJ2161">
            <v>0</v>
          </cell>
          <cell r="AK2161">
            <v>0</v>
          </cell>
          <cell r="AL2161">
            <v>0</v>
          </cell>
          <cell r="AM2161">
            <v>0</v>
          </cell>
          <cell r="AN2161" t="e">
            <v>#N/A</v>
          </cell>
          <cell r="AQ2161" t="str">
            <v>false</v>
          </cell>
          <cell r="AU2161" t="str">
            <v>bus</v>
          </cell>
          <cell r="AX2161">
            <v>34</v>
          </cell>
          <cell r="AY2161" t="str">
            <v>Ter Heijde</v>
          </cell>
          <cell r="AZ2161" t="str">
            <v>19.00</v>
          </cell>
          <cell r="BA2161" t="str">
            <v>3.50</v>
          </cell>
          <cell r="BB2161" t="str">
            <v>5.00</v>
          </cell>
          <cell r="BH2161" t="str">
            <v/>
          </cell>
          <cell r="BI2161" t="str">
            <v/>
          </cell>
        </row>
        <row r="2162">
          <cell r="A2162">
            <v>1738</v>
          </cell>
          <cell r="B2162">
            <v>54390150</v>
          </cell>
          <cell r="C2162">
            <v>42041202</v>
          </cell>
          <cell r="F2162">
            <v>42041202</v>
          </cell>
          <cell r="I2162" t="str">
            <v/>
          </cell>
          <cell r="L2162" t="str">
            <v>Verdilaan</v>
          </cell>
          <cell r="Q2162" t="str">
            <v>Naaldwijk</v>
          </cell>
          <cell r="R2162" t="str">
            <v>Westland</v>
          </cell>
          <cell r="S2162" t="str">
            <v>Westland</v>
          </cell>
          <cell r="U2162">
            <v>74225</v>
          </cell>
          <cell r="V2162">
            <v>445668</v>
          </cell>
          <cell r="W2162" t="str">
            <v>4.21109382</v>
          </cell>
          <cell r="X2162" t="str">
            <v>51.99351506</v>
          </cell>
          <cell r="Y2162" t="str">
            <v>NwkVer</v>
          </cell>
          <cell r="AA2162" t="str">
            <v>geen_abri</v>
          </cell>
          <cell r="AB2162">
            <v>8</v>
          </cell>
          <cell r="AC2162" t="str">
            <v>CIP10</v>
          </cell>
          <cell r="AD2162" t="str">
            <v/>
          </cell>
          <cell r="AE2162" t="str">
            <v>CIP10</v>
          </cell>
          <cell r="AF2162">
            <v>0</v>
          </cell>
          <cell r="AG2162">
            <v>0</v>
          </cell>
          <cell r="AH2162">
            <v>0</v>
          </cell>
          <cell r="AI2162">
            <v>0</v>
          </cell>
          <cell r="AJ2162">
            <v>0</v>
          </cell>
          <cell r="AK2162">
            <v>0</v>
          </cell>
          <cell r="AL2162">
            <v>0</v>
          </cell>
          <cell r="AM2162">
            <v>0</v>
          </cell>
          <cell r="AN2162" t="e">
            <v>#N/A</v>
          </cell>
          <cell r="AQ2162" t="str">
            <v>false</v>
          </cell>
          <cell r="AR2162" t="str">
            <v>vtn</v>
          </cell>
          <cell r="AU2162" t="str">
            <v>bus</v>
          </cell>
          <cell r="AX2162">
            <v>34</v>
          </cell>
          <cell r="AY2162" t="str">
            <v>Den Haag Leyenburg</v>
          </cell>
          <cell r="AZ2162" t="str">
            <v>19.00</v>
          </cell>
          <cell r="BA2162" t="str">
            <v>3.50</v>
          </cell>
          <cell r="BB2162" t="str">
            <v>7.50</v>
          </cell>
          <cell r="BH2162" t="str">
            <v/>
          </cell>
          <cell r="BI2162" t="str">
            <v/>
          </cell>
        </row>
        <row r="2163">
          <cell r="A2163">
            <v>1740</v>
          </cell>
          <cell r="B2163">
            <v>54390152</v>
          </cell>
          <cell r="C2163">
            <v>42041203</v>
          </cell>
          <cell r="F2163">
            <v>42041203</v>
          </cell>
          <cell r="I2163" t="str">
            <v/>
          </cell>
          <cell r="L2163" t="str">
            <v>Verdilaan</v>
          </cell>
          <cell r="Q2163" t="str">
            <v>Naaldwijk</v>
          </cell>
          <cell r="R2163" t="str">
            <v>Westland</v>
          </cell>
          <cell r="S2163" t="str">
            <v>Westland</v>
          </cell>
          <cell r="U2163">
            <v>74236</v>
          </cell>
          <cell r="V2163">
            <v>445650</v>
          </cell>
          <cell r="W2163" t="str">
            <v>4.21125820</v>
          </cell>
          <cell r="X2163" t="str">
            <v>51.99335490</v>
          </cell>
          <cell r="Y2163" t="str">
            <v>NwkVer</v>
          </cell>
          <cell r="AA2163" t="str">
            <v>geen_abri</v>
          </cell>
          <cell r="AB2163">
            <v>8</v>
          </cell>
          <cell r="AC2163" t="str">
            <v>CIP10</v>
          </cell>
          <cell r="AD2163" t="str">
            <v/>
          </cell>
          <cell r="AE2163" t="str">
            <v>CIP10</v>
          </cell>
          <cell r="AF2163">
            <v>0</v>
          </cell>
          <cell r="AG2163">
            <v>0</v>
          </cell>
          <cell r="AH2163">
            <v>0</v>
          </cell>
          <cell r="AI2163">
            <v>0</v>
          </cell>
          <cell r="AJ2163">
            <v>0</v>
          </cell>
          <cell r="AK2163">
            <v>0</v>
          </cell>
          <cell r="AL2163">
            <v>0</v>
          </cell>
          <cell r="AM2163">
            <v>0</v>
          </cell>
          <cell r="AN2163" t="e">
            <v>#N/A</v>
          </cell>
          <cell r="AQ2163" t="str">
            <v>false</v>
          </cell>
          <cell r="AR2163" t="str">
            <v>vtn</v>
          </cell>
          <cell r="AU2163" t="str">
            <v>bus</v>
          </cell>
          <cell r="AX2163">
            <v>86</v>
          </cell>
          <cell r="AY2163" t="str">
            <v>Schiedam</v>
          </cell>
          <cell r="AZ2163" t="str">
            <v>18.00</v>
          </cell>
          <cell r="BA2163" t="str">
            <v>0.70</v>
          </cell>
          <cell r="BB2163" t="str">
            <v>5.00</v>
          </cell>
          <cell r="BH2163" t="str">
            <v/>
          </cell>
          <cell r="BI2163" t="str">
            <v/>
          </cell>
        </row>
        <row r="2164">
          <cell r="A2164">
            <v>1745</v>
          </cell>
          <cell r="B2164">
            <v>54390157</v>
          </cell>
          <cell r="C2164">
            <v>42041204</v>
          </cell>
          <cell r="F2164">
            <v>42041204</v>
          </cell>
          <cell r="I2164" t="str">
            <v/>
          </cell>
          <cell r="L2164" t="str">
            <v>Verdilaan</v>
          </cell>
          <cell r="Q2164" t="str">
            <v>Naaldwijk</v>
          </cell>
          <cell r="R2164" t="str">
            <v>Westland</v>
          </cell>
          <cell r="S2164" t="str">
            <v>Westland</v>
          </cell>
          <cell r="U2164">
            <v>74251</v>
          </cell>
          <cell r="V2164">
            <v>445618</v>
          </cell>
          <cell r="W2164" t="str">
            <v>4.21148410</v>
          </cell>
          <cell r="X2164" t="str">
            <v>51.99306951</v>
          </cell>
          <cell r="Y2164" t="str">
            <v>NwkVer</v>
          </cell>
          <cell r="AA2164" t="str">
            <v>geen_abri</v>
          </cell>
          <cell r="AB2164">
            <v>8</v>
          </cell>
          <cell r="AC2164" t="str">
            <v>CIP10</v>
          </cell>
          <cell r="AD2164" t="str">
            <v/>
          </cell>
          <cell r="AE2164" t="str">
            <v>CIP10</v>
          </cell>
          <cell r="AF2164">
            <v>0</v>
          </cell>
          <cell r="AG2164">
            <v>0</v>
          </cell>
          <cell r="AH2164">
            <v>0</v>
          </cell>
          <cell r="AI2164">
            <v>0</v>
          </cell>
          <cell r="AJ2164">
            <v>0</v>
          </cell>
          <cell r="AK2164">
            <v>0</v>
          </cell>
          <cell r="AL2164">
            <v>0</v>
          </cell>
          <cell r="AM2164">
            <v>0</v>
          </cell>
          <cell r="AN2164" t="e">
            <v>#N/A</v>
          </cell>
          <cell r="AQ2164" t="str">
            <v>false</v>
          </cell>
          <cell r="AR2164" t="str">
            <v>vtn</v>
          </cell>
          <cell r="AU2164" t="str">
            <v>bus</v>
          </cell>
          <cell r="AX2164">
            <v>30</v>
          </cell>
          <cell r="AY2164" t="str">
            <v>Den Haag Leidschenveen</v>
          </cell>
          <cell r="AZ2164" t="str">
            <v>19.00</v>
          </cell>
          <cell r="BA2164" t="str">
            <v>0.70</v>
          </cell>
          <cell r="BB2164" t="str">
            <v>6.00</v>
          </cell>
          <cell r="BH2164" t="str">
            <v/>
          </cell>
          <cell r="BI2164" t="str">
            <v/>
          </cell>
        </row>
        <row r="2165">
          <cell r="A2165">
            <v>1744</v>
          </cell>
          <cell r="B2165">
            <v>54390156</v>
          </cell>
          <cell r="C2165">
            <v>42041206</v>
          </cell>
          <cell r="F2165">
            <v>42041206</v>
          </cell>
          <cell r="I2165" t="str">
            <v/>
          </cell>
          <cell r="L2165" t="str">
            <v>Verdilaan</v>
          </cell>
          <cell r="Q2165" t="str">
            <v>Naaldwijk</v>
          </cell>
          <cell r="R2165" t="str">
            <v>Westland</v>
          </cell>
          <cell r="S2165" t="str">
            <v>Westland</v>
          </cell>
          <cell r="U2165">
            <v>74253</v>
          </cell>
          <cell r="V2165">
            <v>445594</v>
          </cell>
          <cell r="W2165" t="str">
            <v>4.21151886</v>
          </cell>
          <cell r="X2165" t="str">
            <v>51.99285413</v>
          </cell>
          <cell r="Y2165" t="str">
            <v>NwkVer</v>
          </cell>
          <cell r="AA2165" t="str">
            <v>geen_abri</v>
          </cell>
          <cell r="AB2165">
            <v>8</v>
          </cell>
          <cell r="AC2165" t="str">
            <v>CIP10</v>
          </cell>
          <cell r="AD2165" t="str">
            <v/>
          </cell>
          <cell r="AE2165" t="str">
            <v>CIP10</v>
          </cell>
          <cell r="AF2165">
            <v>0</v>
          </cell>
          <cell r="AG2165">
            <v>0</v>
          </cell>
          <cell r="AH2165">
            <v>0</v>
          </cell>
          <cell r="AI2165">
            <v>0</v>
          </cell>
          <cell r="AJ2165">
            <v>0</v>
          </cell>
          <cell r="AK2165">
            <v>0</v>
          </cell>
          <cell r="AL2165">
            <v>0</v>
          </cell>
          <cell r="AM2165">
            <v>0</v>
          </cell>
          <cell r="AN2165" t="e">
            <v>#N/A</v>
          </cell>
          <cell r="AQ2165" t="str">
            <v>false</v>
          </cell>
          <cell r="AR2165" t="str">
            <v>vtn</v>
          </cell>
          <cell r="AU2165" t="str">
            <v>bus</v>
          </cell>
          <cell r="AX2165">
            <v>128</v>
          </cell>
          <cell r="AY2165" t="str">
            <v>Delft Station</v>
          </cell>
          <cell r="AZ2165" t="str">
            <v>19.00</v>
          </cell>
          <cell r="BA2165" t="str">
            <v>4.00</v>
          </cell>
          <cell r="BB2165" t="str">
            <v>5.00</v>
          </cell>
          <cell r="BH2165" t="str">
            <v/>
          </cell>
          <cell r="BI2165" t="str">
            <v/>
          </cell>
        </row>
        <row r="2166">
          <cell r="A2166">
            <v>1742</v>
          </cell>
          <cell r="B2166">
            <v>54390153</v>
          </cell>
          <cell r="C2166">
            <v>42041207</v>
          </cell>
          <cell r="F2166">
            <v>42041207</v>
          </cell>
          <cell r="I2166" t="str">
            <v/>
          </cell>
          <cell r="L2166" t="str">
            <v>Verdilaan</v>
          </cell>
          <cell r="Q2166" t="str">
            <v>Naaldwijk</v>
          </cell>
          <cell r="R2166" t="str">
            <v>Westland</v>
          </cell>
          <cell r="S2166" t="str">
            <v>Westland</v>
          </cell>
          <cell r="U2166">
            <v>74246</v>
          </cell>
          <cell r="V2166">
            <v>445606</v>
          </cell>
          <cell r="W2166" t="str">
            <v>4.21141414</v>
          </cell>
          <cell r="X2166" t="str">
            <v>51.99296095</v>
          </cell>
          <cell r="Y2166" t="str">
            <v>NwkVer</v>
          </cell>
          <cell r="AA2166" t="str">
            <v>geen_abri</v>
          </cell>
          <cell r="AB2166">
            <v>8</v>
          </cell>
          <cell r="AC2166" t="str">
            <v>CIP10</v>
          </cell>
          <cell r="AD2166" t="str">
            <v/>
          </cell>
          <cell r="AE2166" t="str">
            <v>CIP10</v>
          </cell>
          <cell r="AF2166">
            <v>0</v>
          </cell>
          <cell r="AG2166">
            <v>0</v>
          </cell>
          <cell r="AH2166">
            <v>0</v>
          </cell>
          <cell r="AI2166">
            <v>0</v>
          </cell>
          <cell r="AJ2166">
            <v>0</v>
          </cell>
          <cell r="AK2166">
            <v>0</v>
          </cell>
          <cell r="AL2166">
            <v>0</v>
          </cell>
          <cell r="AM2166">
            <v>0</v>
          </cell>
          <cell r="AN2166" t="e">
            <v>#N/A</v>
          </cell>
          <cell r="AQ2166" t="str">
            <v>false</v>
          </cell>
          <cell r="AR2166" t="str">
            <v>vtn</v>
          </cell>
          <cell r="AU2166" t="str">
            <v>bus</v>
          </cell>
          <cell r="AX2166">
            <v>86</v>
          </cell>
          <cell r="AY2166" t="str">
            <v>Den Haag Leyenburg</v>
          </cell>
          <cell r="AZ2166" t="str">
            <v>26.00</v>
          </cell>
          <cell r="BA2166" t="str">
            <v>1.00</v>
          </cell>
          <cell r="BB2166" t="str">
            <v>6.50</v>
          </cell>
          <cell r="BH2166" t="str">
            <v/>
          </cell>
          <cell r="BI2166" t="str">
            <v/>
          </cell>
        </row>
        <row r="2167">
          <cell r="A2167">
            <v>1746</v>
          </cell>
          <cell r="B2167">
            <v>54390158</v>
          </cell>
          <cell r="C2167">
            <v>42041208</v>
          </cell>
          <cell r="F2167">
            <v>42041208</v>
          </cell>
          <cell r="I2167" t="str">
            <v/>
          </cell>
          <cell r="L2167" t="str">
            <v>Verdilaan</v>
          </cell>
          <cell r="Q2167" t="str">
            <v>Naaldwijk</v>
          </cell>
          <cell r="R2167" t="str">
            <v>Westland</v>
          </cell>
          <cell r="S2167" t="str">
            <v>Westland</v>
          </cell>
          <cell r="U2167">
            <v>74236</v>
          </cell>
          <cell r="V2167">
            <v>445625</v>
          </cell>
          <cell r="W2167" t="str">
            <v>4.21126409</v>
          </cell>
          <cell r="X2167" t="str">
            <v>51.99313024</v>
          </cell>
          <cell r="Y2167" t="str">
            <v>NwkVer</v>
          </cell>
          <cell r="AA2167" t="str">
            <v>geen_abri</v>
          </cell>
          <cell r="AB2167">
            <v>8</v>
          </cell>
          <cell r="AC2167" t="str">
            <v>CIP10</v>
          </cell>
          <cell r="AD2167" t="str">
            <v/>
          </cell>
          <cell r="AE2167" t="str">
            <v>CIP10</v>
          </cell>
          <cell r="AF2167">
            <v>0</v>
          </cell>
          <cell r="AG2167">
            <v>0</v>
          </cell>
          <cell r="AH2167">
            <v>0</v>
          </cell>
          <cell r="AI2167">
            <v>0</v>
          </cell>
          <cell r="AJ2167">
            <v>0</v>
          </cell>
          <cell r="AK2167">
            <v>0</v>
          </cell>
          <cell r="AL2167">
            <v>0</v>
          </cell>
          <cell r="AM2167">
            <v>0</v>
          </cell>
          <cell r="AN2167" t="e">
            <v>#N/A</v>
          </cell>
          <cell r="AQ2167" t="str">
            <v>false</v>
          </cell>
          <cell r="AR2167" t="str">
            <v>vtn</v>
          </cell>
          <cell r="AU2167" t="str">
            <v>bus</v>
          </cell>
          <cell r="AX2167">
            <v>31</v>
          </cell>
          <cell r="AY2167" t="str">
            <v>Den Haag Leyenburg</v>
          </cell>
          <cell r="AZ2167" t="str">
            <v>19.00</v>
          </cell>
          <cell r="BA2167" t="str">
            <v>1.50</v>
          </cell>
          <cell r="BB2167" t="str">
            <v>6.50</v>
          </cell>
          <cell r="BH2167" t="str">
            <v/>
          </cell>
          <cell r="BI2167" t="str">
            <v/>
          </cell>
        </row>
        <row r="2168">
          <cell r="A2168">
            <v>1741</v>
          </cell>
          <cell r="B2168">
            <v>54390152</v>
          </cell>
          <cell r="C2168">
            <v>42041209</v>
          </cell>
          <cell r="F2168">
            <v>42041209</v>
          </cell>
          <cell r="I2168" t="str">
            <v/>
          </cell>
          <cell r="L2168" t="str">
            <v>Verdilaan</v>
          </cell>
          <cell r="Q2168" t="str">
            <v>Naaldwijk</v>
          </cell>
          <cell r="R2168" t="str">
            <v>Westland</v>
          </cell>
          <cell r="S2168" t="str">
            <v>Westland</v>
          </cell>
          <cell r="U2168">
            <v>74224</v>
          </cell>
          <cell r="V2168">
            <v>445650</v>
          </cell>
          <cell r="W2168" t="str">
            <v>4.21108351</v>
          </cell>
          <cell r="X2168" t="str">
            <v>51.99335316</v>
          </cell>
          <cell r="Y2168" t="str">
            <v>NwkVer</v>
          </cell>
          <cell r="AA2168" t="str">
            <v>geen_abri</v>
          </cell>
          <cell r="AB2168">
            <v>8</v>
          </cell>
          <cell r="AC2168" t="str">
            <v>CIP10</v>
          </cell>
          <cell r="AD2168" t="str">
            <v/>
          </cell>
          <cell r="AE2168" t="str">
            <v>CIP10</v>
          </cell>
          <cell r="AF2168">
            <v>0</v>
          </cell>
          <cell r="AG2168">
            <v>0</v>
          </cell>
          <cell r="AH2168">
            <v>0</v>
          </cell>
          <cell r="AI2168">
            <v>0</v>
          </cell>
          <cell r="AJ2168">
            <v>0</v>
          </cell>
          <cell r="AK2168">
            <v>0</v>
          </cell>
          <cell r="AL2168">
            <v>0</v>
          </cell>
          <cell r="AM2168">
            <v>0</v>
          </cell>
          <cell r="AN2168" t="e">
            <v>#N/A</v>
          </cell>
          <cell r="AQ2168" t="str">
            <v>false</v>
          </cell>
          <cell r="AR2168" t="str">
            <v>vtn</v>
          </cell>
          <cell r="AU2168" t="str">
            <v>bus</v>
          </cell>
          <cell r="AX2168">
            <v>30</v>
          </cell>
          <cell r="AY2168" t="str">
            <v>Maassluis</v>
          </cell>
          <cell r="AZ2168" t="str">
            <v>19.00</v>
          </cell>
          <cell r="BA2168" t="str">
            <v>1.00</v>
          </cell>
          <cell r="BB2168" t="str">
            <v>5.00</v>
          </cell>
          <cell r="BH2168" t="str">
            <v/>
          </cell>
          <cell r="BI2168" t="str">
            <v/>
          </cell>
        </row>
        <row r="2169">
          <cell r="A2169">
            <v>1743</v>
          </cell>
          <cell r="B2169">
            <v>54390154</v>
          </cell>
          <cell r="I2169" t="str">
            <v/>
          </cell>
          <cell r="L2169" t="str">
            <v>Verdilaan</v>
          </cell>
          <cell r="Q2169" t="str">
            <v>Naaldwijk</v>
          </cell>
          <cell r="R2169" t="str">
            <v>Westland</v>
          </cell>
          <cell r="S2169" t="str">
            <v>Westland</v>
          </cell>
          <cell r="U2169" t="str">
            <v/>
          </cell>
          <cell r="V2169" t="str">
            <v/>
          </cell>
          <cell r="W2169" t="str">
            <v/>
          </cell>
          <cell r="X2169" t="str">
            <v/>
          </cell>
          <cell r="Y2169" t="str">
            <v>D</v>
          </cell>
          <cell r="AA2169" t="str">
            <v>geen_abri</v>
          </cell>
          <cell r="AB2169">
            <v>8</v>
          </cell>
          <cell r="AC2169" t="str">
            <v>CIP10</v>
          </cell>
          <cell r="AD2169" t="str">
            <v/>
          </cell>
          <cell r="AE2169" t="str">
            <v>CIP10</v>
          </cell>
          <cell r="AF2169">
            <v>0</v>
          </cell>
          <cell r="AG2169">
            <v>0</v>
          </cell>
          <cell r="AH2169">
            <v>0</v>
          </cell>
          <cell r="AI2169">
            <v>0</v>
          </cell>
          <cell r="AJ2169">
            <v>0</v>
          </cell>
          <cell r="AK2169">
            <v>0</v>
          </cell>
          <cell r="AL2169">
            <v>0</v>
          </cell>
          <cell r="AM2169">
            <v>0</v>
          </cell>
          <cell r="AN2169" t="e">
            <v>#N/A</v>
          </cell>
          <cell r="AQ2169" t="str">
            <v>false</v>
          </cell>
          <cell r="AR2169" t="str">
            <v>vtn</v>
          </cell>
          <cell r="AU2169" t="str">
            <v>bus</v>
          </cell>
          <cell r="AZ2169" t="str">
            <v>19.00</v>
          </cell>
          <cell r="BA2169" t="str">
            <v>0.70</v>
          </cell>
          <cell r="BB2169" t="str">
            <v>5.00</v>
          </cell>
          <cell r="BH2169" t="str">
            <v/>
          </cell>
          <cell r="BI2169" t="str">
            <v/>
          </cell>
        </row>
        <row r="2170">
          <cell r="A2170">
            <v>1747</v>
          </cell>
          <cell r="B2170">
            <v>54390159</v>
          </cell>
          <cell r="I2170" t="str">
            <v/>
          </cell>
          <cell r="L2170" t="str">
            <v>Verdilaan</v>
          </cell>
          <cell r="Q2170" t="str">
            <v>Naaldwijk</v>
          </cell>
          <cell r="R2170" t="str">
            <v>Westland</v>
          </cell>
          <cell r="S2170" t="str">
            <v>Westland</v>
          </cell>
          <cell r="U2170" t="str">
            <v/>
          </cell>
          <cell r="V2170" t="str">
            <v/>
          </cell>
          <cell r="W2170" t="str">
            <v/>
          </cell>
          <cell r="X2170" t="str">
            <v/>
          </cell>
          <cell r="AA2170" t="str">
            <v>geen_abri</v>
          </cell>
          <cell r="AB2170">
            <v>8</v>
          </cell>
          <cell r="AC2170" t="str">
            <v>CIP10</v>
          </cell>
          <cell r="AD2170" t="str">
            <v/>
          </cell>
          <cell r="AE2170" t="str">
            <v>CIP10</v>
          </cell>
          <cell r="AF2170">
            <v>0</v>
          </cell>
          <cell r="AG2170">
            <v>0</v>
          </cell>
          <cell r="AH2170">
            <v>0</v>
          </cell>
          <cell r="AI2170">
            <v>0</v>
          </cell>
          <cell r="AJ2170">
            <v>0</v>
          </cell>
          <cell r="AK2170">
            <v>0</v>
          </cell>
          <cell r="AL2170">
            <v>0</v>
          </cell>
          <cell r="AM2170">
            <v>0</v>
          </cell>
          <cell r="AN2170" t="e">
            <v>#N/A</v>
          </cell>
          <cell r="AQ2170" t="str">
            <v>false</v>
          </cell>
          <cell r="AR2170" t="str">
            <v>vtn</v>
          </cell>
          <cell r="AU2170" t="str">
            <v>bus</v>
          </cell>
          <cell r="AZ2170" t="str">
            <v>20.00</v>
          </cell>
          <cell r="BA2170" t="str">
            <v>0.70</v>
          </cell>
          <cell r="BB2170" t="str">
            <v>5.00</v>
          </cell>
          <cell r="BH2170" t="str">
            <v/>
          </cell>
          <cell r="BI2170" t="str">
            <v/>
          </cell>
        </row>
        <row r="2171">
          <cell r="A2171">
            <v>824</v>
          </cell>
          <cell r="B2171">
            <v>32005907</v>
          </cell>
          <cell r="C2171">
            <v>32005907</v>
          </cell>
          <cell r="D2171">
            <v>5907</v>
          </cell>
          <cell r="I2171" t="str">
            <v/>
          </cell>
          <cell r="L2171" t="str">
            <v>Verffabriek</v>
          </cell>
          <cell r="N2171" t="str">
            <v>Verffabriek</v>
          </cell>
          <cell r="P2171" t="str">
            <v>Delftweg/Verffabriek</v>
          </cell>
          <cell r="Q2171" t="str">
            <v>Rijswijk</v>
          </cell>
          <cell r="R2171" t="str">
            <v>Rijswijk</v>
          </cell>
          <cell r="S2171" t="str">
            <v>Rijswijk</v>
          </cell>
          <cell r="U2171">
            <v>83561</v>
          </cell>
          <cell r="V2171">
            <v>449970</v>
          </cell>
          <cell r="W2171" t="str">
            <v>4.34610833</v>
          </cell>
          <cell r="X2171" t="str">
            <v>52.03345678</v>
          </cell>
          <cell r="Y2171" t="str">
            <v/>
          </cell>
          <cell r="AA2171" t="str">
            <v>jcdecaux</v>
          </cell>
          <cell r="AB2171">
            <v>1</v>
          </cell>
          <cell r="AC2171" t="str">
            <v/>
          </cell>
          <cell r="AD2171" t="str">
            <v/>
          </cell>
          <cell r="AE2171" t="str">
            <v/>
          </cell>
          <cell r="AF2171">
            <v>1</v>
          </cell>
          <cell r="AG2171">
            <v>0</v>
          </cell>
          <cell r="AH2171">
            <v>0</v>
          </cell>
          <cell r="AI2171">
            <v>0</v>
          </cell>
          <cell r="AJ2171">
            <v>1</v>
          </cell>
          <cell r="AK2171">
            <v>0</v>
          </cell>
          <cell r="AL2171">
            <v>0</v>
          </cell>
          <cell r="AM2171">
            <v>0</v>
          </cell>
          <cell r="AN2171" t="e">
            <v>#N/A</v>
          </cell>
          <cell r="AQ2171" t="str">
            <v>false</v>
          </cell>
          <cell r="AR2171" t="str">
            <v>htm</v>
          </cell>
          <cell r="AS2171">
            <v>1</v>
          </cell>
          <cell r="AT2171" t="str">
            <v>DE</v>
          </cell>
          <cell r="AU2171" t="str">
            <v>tram</v>
          </cell>
          <cell r="AW2171">
            <v>1</v>
          </cell>
          <cell r="AX2171">
            <v>1</v>
          </cell>
          <cell r="AY2171" t="str">
            <v>Delft Tanthof</v>
          </cell>
          <cell r="AZ2171" t="str">
            <v>30.00</v>
          </cell>
          <cell r="BA2171" t="str">
            <v>1.00</v>
          </cell>
          <cell r="BB2171" t="str">
            <v>1.00</v>
          </cell>
          <cell r="BH2171" t="str">
            <v>HVS+PB</v>
          </cell>
          <cell r="BI2171" t="str">
            <v/>
          </cell>
        </row>
        <row r="2172">
          <cell r="A2172">
            <v>825</v>
          </cell>
          <cell r="B2172">
            <v>32005908</v>
          </cell>
          <cell r="C2172">
            <v>32005908</v>
          </cell>
          <cell r="D2172">
            <v>5908</v>
          </cell>
          <cell r="I2172" t="str">
            <v/>
          </cell>
          <cell r="L2172" t="str">
            <v>Verffabriek</v>
          </cell>
          <cell r="N2172" t="str">
            <v>Verffabriek</v>
          </cell>
          <cell r="P2172" t="str">
            <v>Delftweg/Verffabriek</v>
          </cell>
          <cell r="Q2172" t="str">
            <v>Rijswijk</v>
          </cell>
          <cell r="R2172" t="str">
            <v>Rijswijk</v>
          </cell>
          <cell r="S2172" t="str">
            <v>Rijswijk</v>
          </cell>
          <cell r="U2172">
            <v>83560</v>
          </cell>
          <cell r="V2172">
            <v>449995</v>
          </cell>
          <cell r="W2172" t="str">
            <v>4.34608854</v>
          </cell>
          <cell r="X2172" t="str">
            <v>52.03368133</v>
          </cell>
          <cell r="Y2172" t="str">
            <v/>
          </cell>
          <cell r="AA2172" t="str">
            <v>jcdecaux</v>
          </cell>
          <cell r="AB2172">
            <v>1</v>
          </cell>
          <cell r="AC2172" t="str">
            <v/>
          </cell>
          <cell r="AD2172" t="str">
            <v/>
          </cell>
          <cell r="AE2172" t="str">
            <v/>
          </cell>
          <cell r="AF2172">
            <v>1</v>
          </cell>
          <cell r="AG2172">
            <v>0</v>
          </cell>
          <cell r="AH2172">
            <v>0</v>
          </cell>
          <cell r="AI2172">
            <v>0</v>
          </cell>
          <cell r="AJ2172">
            <v>1</v>
          </cell>
          <cell r="AK2172">
            <v>0</v>
          </cell>
          <cell r="AL2172">
            <v>0</v>
          </cell>
          <cell r="AM2172">
            <v>0</v>
          </cell>
          <cell r="AN2172" t="e">
            <v>#N/A</v>
          </cell>
          <cell r="AQ2172" t="str">
            <v>false</v>
          </cell>
          <cell r="AR2172" t="str">
            <v>htm</v>
          </cell>
          <cell r="AS2172">
            <v>1</v>
          </cell>
          <cell r="AT2172" t="str">
            <v>SN</v>
          </cell>
          <cell r="AU2172" t="str">
            <v>tram</v>
          </cell>
          <cell r="AW2172">
            <v>1</v>
          </cell>
          <cell r="AX2172">
            <v>1</v>
          </cell>
          <cell r="AY2172" t="str">
            <v>Scheveningen Noorderstrand</v>
          </cell>
          <cell r="AZ2172" t="str">
            <v>33.50</v>
          </cell>
          <cell r="BA2172" t="str">
            <v>1.80</v>
          </cell>
          <cell r="BB2172" t="str">
            <v>1.80</v>
          </cell>
          <cell r="BH2172" t="str">
            <v>HVS+PB</v>
          </cell>
          <cell r="BI2172" t="str">
            <v/>
          </cell>
        </row>
        <row r="2173">
          <cell r="A2173">
            <v>2026</v>
          </cell>
          <cell r="B2173">
            <v>42036701</v>
          </cell>
          <cell r="C2173">
            <v>42036701</v>
          </cell>
          <cell r="F2173">
            <v>42036701</v>
          </cell>
          <cell r="I2173" t="str">
            <v/>
          </cell>
          <cell r="L2173" t="str">
            <v>Verkadestraat</v>
          </cell>
          <cell r="Q2173" t="str">
            <v>PZH</v>
          </cell>
          <cell r="R2173" t="str">
            <v>PZH</v>
          </cell>
          <cell r="S2173" t="str">
            <v>Westland</v>
          </cell>
          <cell r="U2173">
            <v>74657</v>
          </cell>
          <cell r="V2173">
            <v>441937</v>
          </cell>
          <cell r="W2173" t="str">
            <v>4.21825658</v>
          </cell>
          <cell r="X2173" t="str">
            <v>51.96004852</v>
          </cell>
          <cell r="Y2173" t="str">
            <v>MsdVer</v>
          </cell>
          <cell r="AA2173" t="str">
            <v>mercury</v>
          </cell>
          <cell r="AB2173">
            <v>5</v>
          </cell>
          <cell r="AC2173" t="str">
            <v/>
          </cell>
          <cell r="AD2173" t="str">
            <v/>
          </cell>
          <cell r="AE2173" t="str">
            <v/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0</v>
          </cell>
          <cell r="AK2173">
            <v>0</v>
          </cell>
          <cell r="AL2173">
            <v>0</v>
          </cell>
          <cell r="AM2173">
            <v>0</v>
          </cell>
          <cell r="AN2173" t="e">
            <v>#N/A</v>
          </cell>
          <cell r="AQ2173" t="str">
            <v>false</v>
          </cell>
          <cell r="AR2173" t="str">
            <v>vtn</v>
          </cell>
          <cell r="AU2173" t="str">
            <v>bus</v>
          </cell>
          <cell r="AX2173">
            <v>30</v>
          </cell>
          <cell r="AY2173" t="str">
            <v>Maassluis</v>
          </cell>
          <cell r="AZ2173" t="str">
            <v>0.00</v>
          </cell>
          <cell r="BA2173" t="str">
            <v>0.00</v>
          </cell>
          <cell r="BB2173" t="str">
            <v>0.00</v>
          </cell>
          <cell r="BH2173" t="str">
            <v/>
          </cell>
          <cell r="BI2173" t="str">
            <v/>
          </cell>
        </row>
        <row r="2174">
          <cell r="A2174">
            <v>2027</v>
          </cell>
          <cell r="B2174">
            <v>42036702</v>
          </cell>
          <cell r="C2174">
            <v>42036702</v>
          </cell>
          <cell r="F2174">
            <v>42036702</v>
          </cell>
          <cell r="I2174" t="str">
            <v/>
          </cell>
          <cell r="L2174" t="str">
            <v>Verkadestraat</v>
          </cell>
          <cell r="Q2174" t="str">
            <v>PZH</v>
          </cell>
          <cell r="R2174" t="str">
            <v>PZH</v>
          </cell>
          <cell r="S2174" t="str">
            <v>Westland</v>
          </cell>
          <cell r="U2174">
            <v>74652</v>
          </cell>
          <cell r="V2174">
            <v>441952</v>
          </cell>
          <cell r="W2174" t="str">
            <v>4.21818034</v>
          </cell>
          <cell r="X2174" t="str">
            <v>51.96018260</v>
          </cell>
          <cell r="Y2174" t="str">
            <v>MsdVer</v>
          </cell>
          <cell r="AA2174" t="str">
            <v>Mercury</v>
          </cell>
          <cell r="AB2174">
            <v>5</v>
          </cell>
          <cell r="AC2174" t="str">
            <v/>
          </cell>
          <cell r="AD2174" t="str">
            <v/>
          </cell>
          <cell r="AE2174" t="str">
            <v/>
          </cell>
          <cell r="AF2174">
            <v>0</v>
          </cell>
          <cell r="AG2174">
            <v>0</v>
          </cell>
          <cell r="AH2174">
            <v>0</v>
          </cell>
          <cell r="AI2174">
            <v>0</v>
          </cell>
          <cell r="AJ2174">
            <v>0</v>
          </cell>
          <cell r="AK2174">
            <v>0</v>
          </cell>
          <cell r="AL2174">
            <v>0</v>
          </cell>
          <cell r="AM2174">
            <v>0</v>
          </cell>
          <cell r="AN2174" t="e">
            <v>#N/A</v>
          </cell>
          <cell r="AQ2174" t="str">
            <v>false</v>
          </cell>
          <cell r="AR2174" t="str">
            <v>vtn</v>
          </cell>
          <cell r="AU2174" t="str">
            <v>bus</v>
          </cell>
          <cell r="AX2174">
            <v>30</v>
          </cell>
          <cell r="AY2174" t="str">
            <v>Den Haag Leidschenveen</v>
          </cell>
          <cell r="AZ2174" t="str">
            <v>0.00</v>
          </cell>
          <cell r="BA2174" t="str">
            <v>0.00</v>
          </cell>
          <cell r="BB2174" t="str">
            <v>0.00</v>
          </cell>
          <cell r="BH2174" t="str">
            <v/>
          </cell>
          <cell r="BI2174" t="str">
            <v/>
          </cell>
        </row>
        <row r="2175">
          <cell r="A2175" t="str">
            <v>Buiten</v>
          </cell>
          <cell r="F2175">
            <v>42038801</v>
          </cell>
          <cell r="I2175" t="str">
            <v/>
          </cell>
          <cell r="L2175" t="str">
            <v>Vermeerlaan</v>
          </cell>
          <cell r="R2175" t="str">
            <v>Maassluis</v>
          </cell>
          <cell r="S2175" t="str">
            <v/>
          </cell>
          <cell r="U2175" t="str">
            <v/>
          </cell>
          <cell r="V2175" t="str">
            <v/>
          </cell>
          <cell r="W2175" t="str">
            <v/>
          </cell>
          <cell r="X2175" t="str">
            <v/>
          </cell>
          <cell r="AC2175" t="str">
            <v/>
          </cell>
          <cell r="AD2175" t="str">
            <v/>
          </cell>
          <cell r="AE2175" t="str">
            <v/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0</v>
          </cell>
          <cell r="AK2175">
            <v>0</v>
          </cell>
          <cell r="AL2175">
            <v>0</v>
          </cell>
          <cell r="AM2175">
            <v>0</v>
          </cell>
          <cell r="AN2175" t="e">
            <v>#N/A</v>
          </cell>
          <cell r="AQ2175" t="str">
            <v>false</v>
          </cell>
          <cell r="AU2175" t="str">
            <v/>
          </cell>
          <cell r="AX2175">
            <v>36</v>
          </cell>
          <cell r="AY2175" t="str">
            <v>Maasland Viaduct</v>
          </cell>
          <cell r="BH2175" t="str">
            <v/>
          </cell>
          <cell r="BI2175" t="str">
            <v/>
          </cell>
        </row>
        <row r="2176">
          <cell r="A2176" t="str">
            <v>Buiten</v>
          </cell>
          <cell r="F2176">
            <v>42038802</v>
          </cell>
          <cell r="I2176" t="str">
            <v/>
          </cell>
          <cell r="L2176" t="str">
            <v>Vermeerlaan</v>
          </cell>
          <cell r="R2176" t="str">
            <v>Maassluis</v>
          </cell>
          <cell r="S2176" t="str">
            <v/>
          </cell>
          <cell r="U2176" t="str">
            <v/>
          </cell>
          <cell r="V2176" t="str">
            <v/>
          </cell>
          <cell r="W2176" t="str">
            <v/>
          </cell>
          <cell r="X2176" t="str">
            <v/>
          </cell>
          <cell r="AC2176" t="str">
            <v/>
          </cell>
          <cell r="AD2176" t="str">
            <v/>
          </cell>
          <cell r="AE2176" t="str">
            <v/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0</v>
          </cell>
          <cell r="AK2176">
            <v>0</v>
          </cell>
          <cell r="AL2176">
            <v>0</v>
          </cell>
          <cell r="AM2176">
            <v>0</v>
          </cell>
          <cell r="AN2176" t="e">
            <v>#N/A</v>
          </cell>
          <cell r="AQ2176" t="str">
            <v>false</v>
          </cell>
          <cell r="AU2176" t="str">
            <v/>
          </cell>
          <cell r="AX2176">
            <v>36</v>
          </cell>
          <cell r="AY2176" t="str">
            <v>Den Haag Leyenburg</v>
          </cell>
          <cell r="BH2176" t="str">
            <v/>
          </cell>
          <cell r="BI2176" t="str">
            <v/>
          </cell>
        </row>
        <row r="2177">
          <cell r="A2177">
            <v>1844</v>
          </cell>
          <cell r="B2177">
            <v>54410790</v>
          </cell>
          <cell r="I2177" t="str">
            <v/>
          </cell>
          <cell r="L2177" t="str">
            <v>Vernispad</v>
          </cell>
          <cell r="Q2177" t="str">
            <v>Zoetermeer</v>
          </cell>
          <cell r="R2177" t="str">
            <v>Zoetermeer</v>
          </cell>
          <cell r="S2177" t="str">
            <v>Zoetermeer</v>
          </cell>
          <cell r="U2177" t="str">
            <v/>
          </cell>
          <cell r="V2177" t="str">
            <v/>
          </cell>
          <cell r="W2177" t="str">
            <v/>
          </cell>
          <cell r="X2177" t="str">
            <v/>
          </cell>
          <cell r="AA2177" t="str">
            <v>CBS-Outdoor</v>
          </cell>
          <cell r="AB2177">
            <v>1</v>
          </cell>
          <cell r="AC2177" t="str">
            <v/>
          </cell>
          <cell r="AD2177" t="str">
            <v/>
          </cell>
          <cell r="AE2177" t="str">
            <v/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 t="e">
            <v>#N/A</v>
          </cell>
          <cell r="AQ2177" t="str">
            <v>false</v>
          </cell>
          <cell r="AR2177" t="str">
            <v>beide</v>
          </cell>
          <cell r="AU2177" t="str">
            <v>bus</v>
          </cell>
          <cell r="AX2177">
            <v>52</v>
          </cell>
          <cell r="AY2177" t="str">
            <v>Zoetermeer Lansinghage</v>
          </cell>
          <cell r="AZ2177" t="str">
            <v>39.00</v>
          </cell>
          <cell r="BA2177" t="str">
            <v>1.70</v>
          </cell>
          <cell r="BB2177" t="str">
            <v>5.75</v>
          </cell>
          <cell r="BF2177" t="str">
            <v>true</v>
          </cell>
          <cell r="BH2177" t="str">
            <v/>
          </cell>
          <cell r="BI2177" t="str">
            <v>buspaal staat op ongeveer 15 cm van de halte</v>
          </cell>
        </row>
        <row r="2178">
          <cell r="A2178">
            <v>1845</v>
          </cell>
          <cell r="B2178">
            <v>54410800</v>
          </cell>
          <cell r="I2178" t="str">
            <v/>
          </cell>
          <cell r="L2178" t="str">
            <v>Vernispad</v>
          </cell>
          <cell r="Q2178" t="str">
            <v>Zoetermeer</v>
          </cell>
          <cell r="R2178" t="str">
            <v>Zoetermeer</v>
          </cell>
          <cell r="S2178" t="str">
            <v>Zoetermeer</v>
          </cell>
          <cell r="U2178" t="str">
            <v/>
          </cell>
          <cell r="V2178" t="str">
            <v/>
          </cell>
          <cell r="W2178" t="str">
            <v/>
          </cell>
          <cell r="X2178" t="str">
            <v/>
          </cell>
          <cell r="AA2178" t="str">
            <v>CBS-Outdoor</v>
          </cell>
          <cell r="AB2178">
            <v>1</v>
          </cell>
          <cell r="AC2178" t="str">
            <v/>
          </cell>
          <cell r="AD2178" t="str">
            <v/>
          </cell>
          <cell r="AE2178" t="str">
            <v/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 t="e">
            <v>#N/A</v>
          </cell>
          <cell r="AQ2178" t="str">
            <v>false</v>
          </cell>
          <cell r="AR2178" t="str">
            <v>beide</v>
          </cell>
          <cell r="AU2178" t="str">
            <v>bus</v>
          </cell>
          <cell r="AX2178">
            <v>52</v>
          </cell>
          <cell r="AY2178" t="str">
            <v>Rijswijk Station</v>
          </cell>
          <cell r="AZ2178" t="str">
            <v>18.60</v>
          </cell>
          <cell r="BA2178" t="str">
            <v>2.10</v>
          </cell>
          <cell r="BB2178" t="str">
            <v>4.20</v>
          </cell>
          <cell r="BF2178" t="str">
            <v>true</v>
          </cell>
          <cell r="BH2178" t="str">
            <v>HVS+PB</v>
          </cell>
        </row>
        <row r="2179">
          <cell r="A2179">
            <v>1126</v>
          </cell>
          <cell r="B2179">
            <v>54160090</v>
          </cell>
          <cell r="C2179">
            <v>42046803</v>
          </cell>
          <cell r="F2179">
            <v>42046803</v>
          </cell>
          <cell r="I2179" t="str">
            <v/>
          </cell>
          <cell r="L2179" t="str">
            <v>Verrijn Stuartlaan</v>
          </cell>
          <cell r="Q2179" t="str">
            <v>Rijswijk</v>
          </cell>
          <cell r="R2179" t="str">
            <v>Rijswijk</v>
          </cell>
          <cell r="S2179" t="str">
            <v>Rijswijk</v>
          </cell>
          <cell r="U2179">
            <v>82763</v>
          </cell>
          <cell r="V2179">
            <v>450761</v>
          </cell>
          <cell r="W2179" t="str">
            <v>4.33431368</v>
          </cell>
          <cell r="X2179" t="str">
            <v>52.04046201</v>
          </cell>
          <cell r="Y2179" t="str">
            <v>RswVSt</v>
          </cell>
          <cell r="AA2179" t="str">
            <v>jcdecaux</v>
          </cell>
          <cell r="AB2179">
            <v>1</v>
          </cell>
          <cell r="AC2179" t="str">
            <v/>
          </cell>
          <cell r="AD2179" t="str">
            <v>KHP</v>
          </cell>
          <cell r="AE2179" t="str">
            <v>KHP</v>
          </cell>
          <cell r="AF2179">
            <v>1</v>
          </cell>
          <cell r="AG2179">
            <v>1</v>
          </cell>
          <cell r="AH2179">
            <v>0</v>
          </cell>
          <cell r="AI2179">
            <v>0</v>
          </cell>
          <cell r="AJ2179">
            <v>0</v>
          </cell>
          <cell r="AK2179">
            <v>0</v>
          </cell>
          <cell r="AL2179">
            <v>0</v>
          </cell>
          <cell r="AM2179">
            <v>1</v>
          </cell>
          <cell r="AN2179">
            <v>1</v>
          </cell>
          <cell r="AQ2179" t="str">
            <v>false</v>
          </cell>
          <cell r="AR2179" t="str">
            <v>vtn</v>
          </cell>
          <cell r="AU2179" t="str">
            <v>bus</v>
          </cell>
          <cell r="AX2179">
            <v>30</v>
          </cell>
          <cell r="AY2179" t="str">
            <v>Den Haag Leidschenveen</v>
          </cell>
          <cell r="AZ2179" t="str">
            <v>24.00</v>
          </cell>
          <cell r="BA2179" t="str">
            <v>3.80</v>
          </cell>
          <cell r="BB2179" t="str">
            <v>3.80</v>
          </cell>
          <cell r="BH2179" t="str">
            <v>HVS+PB</v>
          </cell>
          <cell r="BI2179" t="str">
            <v/>
          </cell>
        </row>
        <row r="2180">
          <cell r="A2180">
            <v>1127</v>
          </cell>
          <cell r="B2180">
            <v>54160100</v>
          </cell>
          <cell r="C2180">
            <v>42046804</v>
          </cell>
          <cell r="F2180">
            <v>42046804</v>
          </cell>
          <cell r="I2180" t="str">
            <v/>
          </cell>
          <cell r="L2180" t="str">
            <v>Verrijn Stuartlaan</v>
          </cell>
          <cell r="Q2180" t="str">
            <v>Rijswijk</v>
          </cell>
          <cell r="R2180" t="str">
            <v>Rijswijk</v>
          </cell>
          <cell r="S2180" t="str">
            <v>Rijswijk</v>
          </cell>
          <cell r="U2180">
            <v>82653</v>
          </cell>
          <cell r="V2180">
            <v>450709</v>
          </cell>
          <cell r="W2180" t="str">
            <v>4.33272164</v>
          </cell>
          <cell r="X2180" t="str">
            <v>52.03998035</v>
          </cell>
          <cell r="Y2180" t="str">
            <v>RswVSt</v>
          </cell>
          <cell r="AA2180" t="str">
            <v>jcdecaux</v>
          </cell>
          <cell r="AB2180">
            <v>1</v>
          </cell>
          <cell r="AC2180" t="str">
            <v/>
          </cell>
          <cell r="AD2180" t="str">
            <v>KHP</v>
          </cell>
          <cell r="AE2180" t="str">
            <v>KHP</v>
          </cell>
          <cell r="AF2180">
            <v>1</v>
          </cell>
          <cell r="AG2180">
            <v>1</v>
          </cell>
          <cell r="AH2180">
            <v>0</v>
          </cell>
          <cell r="AI2180">
            <v>0</v>
          </cell>
          <cell r="AJ2180">
            <v>0</v>
          </cell>
          <cell r="AK2180">
            <v>0</v>
          </cell>
          <cell r="AL2180">
            <v>0</v>
          </cell>
          <cell r="AM2180">
            <v>1</v>
          </cell>
          <cell r="AN2180">
            <v>1</v>
          </cell>
          <cell r="AQ2180" t="str">
            <v>false</v>
          </cell>
          <cell r="AR2180" t="str">
            <v>vtn</v>
          </cell>
          <cell r="AU2180" t="str">
            <v>bus</v>
          </cell>
          <cell r="AX2180">
            <v>30</v>
          </cell>
          <cell r="AY2180" t="str">
            <v>Den Haag Leidschenveen</v>
          </cell>
          <cell r="AZ2180" t="str">
            <v>23.00</v>
          </cell>
          <cell r="BA2180" t="str">
            <v>4.00</v>
          </cell>
          <cell r="BB2180" t="str">
            <v>4.00</v>
          </cell>
          <cell r="BH2180" t="str">
            <v>HVS+PB</v>
          </cell>
          <cell r="BI2180" t="str">
            <v/>
          </cell>
        </row>
        <row r="2181">
          <cell r="A2181">
            <v>938</v>
          </cell>
          <cell r="B2181">
            <v>53391291</v>
          </cell>
          <cell r="C2181">
            <v>42035001</v>
          </cell>
          <cell r="F2181">
            <v>42035001</v>
          </cell>
          <cell r="I2181" t="str">
            <v/>
          </cell>
          <cell r="L2181" t="str">
            <v>Viaduct</v>
          </cell>
          <cell r="Q2181" t="str">
            <v>Maasland</v>
          </cell>
          <cell r="R2181" t="str">
            <v>Midden-Delfland</v>
          </cell>
          <cell r="S2181" t="str">
            <v>Midden-Delfland</v>
          </cell>
          <cell r="U2181">
            <v>78297</v>
          </cell>
          <cell r="V2181">
            <v>438003</v>
          </cell>
          <cell r="W2181" t="str">
            <v>4.27208497</v>
          </cell>
          <cell r="X2181" t="str">
            <v>51.92520868</v>
          </cell>
          <cell r="Y2181" t="str">
            <v>MldVia</v>
          </cell>
          <cell r="Z2181" t="str">
            <v>E</v>
          </cell>
          <cell r="AA2181" t="str">
            <v>CBS-Outdoor</v>
          </cell>
          <cell r="AB2181">
            <v>4</v>
          </cell>
          <cell r="AC2181" t="str">
            <v xml:space="preserve">CIP6 </v>
          </cell>
          <cell r="AD2181" t="str">
            <v/>
          </cell>
          <cell r="AE2181" t="str">
            <v xml:space="preserve">CIP6 </v>
          </cell>
          <cell r="AF2181">
            <v>0</v>
          </cell>
          <cell r="AG2181">
            <v>0</v>
          </cell>
          <cell r="AH2181">
            <v>0</v>
          </cell>
          <cell r="AI2181">
            <v>0</v>
          </cell>
          <cell r="AJ2181">
            <v>0</v>
          </cell>
          <cell r="AK2181">
            <v>0</v>
          </cell>
          <cell r="AL2181">
            <v>0</v>
          </cell>
          <cell r="AM2181">
            <v>0</v>
          </cell>
          <cell r="AN2181" t="e">
            <v>#N/A</v>
          </cell>
          <cell r="AP2181" t="str">
            <v>CIPLEDD631,25</v>
          </cell>
          <cell r="AQ2181" t="str">
            <v>false</v>
          </cell>
          <cell r="AR2181" t="str">
            <v>vtn</v>
          </cell>
          <cell r="AU2181" t="str">
            <v>bus</v>
          </cell>
          <cell r="AX2181">
            <v>86</v>
          </cell>
          <cell r="AY2181" t="str">
            <v>Schiedam Station Centrum</v>
          </cell>
          <cell r="AZ2181" t="str">
            <v>18.00</v>
          </cell>
          <cell r="BA2181" t="str">
            <v>2.40</v>
          </cell>
          <cell r="BB2181" t="str">
            <v>2.40</v>
          </cell>
          <cell r="BH2181" t="str">
            <v/>
          </cell>
          <cell r="BI2181" t="str">
            <v/>
          </cell>
        </row>
        <row r="2182">
          <cell r="A2182">
            <v>940</v>
          </cell>
          <cell r="B2182">
            <v>53491301</v>
          </cell>
          <cell r="C2182">
            <v>42035002</v>
          </cell>
          <cell r="F2182">
            <v>42035002</v>
          </cell>
          <cell r="I2182" t="str">
            <v/>
          </cell>
          <cell r="L2182" t="str">
            <v>Viaduct</v>
          </cell>
          <cell r="Q2182" t="str">
            <v>Maasland</v>
          </cell>
          <cell r="R2182" t="str">
            <v>Midden-Delfland</v>
          </cell>
          <cell r="S2182" t="str">
            <v>Midden-Delfland</v>
          </cell>
          <cell r="U2182">
            <v>78282</v>
          </cell>
          <cell r="V2182">
            <v>437968</v>
          </cell>
          <cell r="W2182" t="str">
            <v>4.27187475</v>
          </cell>
          <cell r="X2182" t="str">
            <v>51.92489207</v>
          </cell>
          <cell r="Y2182" t="str">
            <v>MldVia</v>
          </cell>
          <cell r="Z2182" t="str">
            <v>A</v>
          </cell>
          <cell r="AA2182" t="str">
            <v>alrecon</v>
          </cell>
          <cell r="AB2182">
            <v>4</v>
          </cell>
          <cell r="AC2182" t="str">
            <v xml:space="preserve">CIP6 </v>
          </cell>
          <cell r="AD2182" t="str">
            <v/>
          </cell>
          <cell r="AE2182" t="str">
            <v xml:space="preserve">CIP6 </v>
          </cell>
          <cell r="AF2182">
            <v>0</v>
          </cell>
          <cell r="AG2182">
            <v>0</v>
          </cell>
          <cell r="AH2182">
            <v>0</v>
          </cell>
          <cell r="AI2182">
            <v>0</v>
          </cell>
          <cell r="AJ2182">
            <v>0</v>
          </cell>
          <cell r="AK2182">
            <v>0</v>
          </cell>
          <cell r="AL2182">
            <v>0</v>
          </cell>
          <cell r="AM2182">
            <v>0</v>
          </cell>
          <cell r="AN2182" t="e">
            <v>#N/A</v>
          </cell>
          <cell r="AP2182" t="str">
            <v>CIPLEDD631,25</v>
          </cell>
          <cell r="AQ2182" t="str">
            <v>false</v>
          </cell>
          <cell r="AR2182" t="str">
            <v>vtn</v>
          </cell>
          <cell r="AU2182" t="str">
            <v>bus</v>
          </cell>
          <cell r="AX2182">
            <v>86</v>
          </cell>
          <cell r="AY2182" t="str">
            <v>Den Haag Leyenburg</v>
          </cell>
          <cell r="AZ2182" t="str">
            <v>15.00</v>
          </cell>
          <cell r="BA2182" t="str">
            <v>2.00</v>
          </cell>
          <cell r="BB2182" t="str">
            <v>2.50</v>
          </cell>
          <cell r="BD2182" t="str">
            <v>KHP vervallen</v>
          </cell>
          <cell r="BH2182" t="str">
            <v/>
          </cell>
          <cell r="BI2182" t="str">
            <v/>
          </cell>
        </row>
        <row r="2183">
          <cell r="A2183">
            <v>942</v>
          </cell>
          <cell r="B2183">
            <v>53491303</v>
          </cell>
          <cell r="C2183">
            <v>42035003</v>
          </cell>
          <cell r="F2183">
            <v>42035003</v>
          </cell>
          <cell r="G2183">
            <v>53491301</v>
          </cell>
          <cell r="H2183">
            <v>6285</v>
          </cell>
          <cell r="I2183" t="str">
            <v/>
          </cell>
          <cell r="L2183" t="str">
            <v>Viaduct</v>
          </cell>
          <cell r="Q2183" t="str">
            <v>Maasland</v>
          </cell>
          <cell r="R2183" t="str">
            <v>Midden-Delfland</v>
          </cell>
          <cell r="S2183" t="str">
            <v>Midden-Delfland</v>
          </cell>
          <cell r="U2183">
            <v>78310</v>
          </cell>
          <cell r="V2183">
            <v>437996</v>
          </cell>
          <cell r="W2183" t="str">
            <v>4.27227550</v>
          </cell>
          <cell r="X2183" t="str">
            <v>51.92514756</v>
          </cell>
          <cell r="Y2183" t="str">
            <v>MldVia</v>
          </cell>
          <cell r="Z2183" t="str">
            <v>C</v>
          </cell>
          <cell r="AA2183" t="str">
            <v>alrecon</v>
          </cell>
          <cell r="AB2183">
            <v>4</v>
          </cell>
          <cell r="AC2183" t="str">
            <v xml:space="preserve">CIP6 </v>
          </cell>
          <cell r="AD2183" t="str">
            <v/>
          </cell>
          <cell r="AE2183" t="str">
            <v xml:space="preserve">CIP6 </v>
          </cell>
          <cell r="AF2183">
            <v>0</v>
          </cell>
          <cell r="AG2183">
            <v>0</v>
          </cell>
          <cell r="AH2183">
            <v>0</v>
          </cell>
          <cell r="AI2183">
            <v>0</v>
          </cell>
          <cell r="AJ2183">
            <v>0</v>
          </cell>
          <cell r="AK2183">
            <v>0</v>
          </cell>
          <cell r="AL2183">
            <v>0</v>
          </cell>
          <cell r="AM2183">
            <v>0</v>
          </cell>
          <cell r="AN2183" t="e">
            <v>#N/A</v>
          </cell>
          <cell r="AP2183" t="str">
            <v>CIPLEDD631,25</v>
          </cell>
          <cell r="AQ2183" t="str">
            <v>false</v>
          </cell>
          <cell r="AR2183" t="str">
            <v>vtn</v>
          </cell>
          <cell r="AU2183" t="str">
            <v>bus</v>
          </cell>
          <cell r="AX2183" t="str">
            <v>38, 226</v>
          </cell>
          <cell r="AY2183" t="str">
            <v>Maassluis</v>
          </cell>
          <cell r="AZ2183" t="str">
            <v>19.50</v>
          </cell>
          <cell r="BA2183" t="str">
            <v>1.00</v>
          </cell>
          <cell r="BB2183" t="str">
            <v>2.50</v>
          </cell>
          <cell r="BH2183" t="str">
            <v/>
          </cell>
          <cell r="BI2183" t="str">
            <v/>
          </cell>
        </row>
        <row r="2184">
          <cell r="A2184">
            <v>1981</v>
          </cell>
          <cell r="B2184">
            <v>42035005</v>
          </cell>
          <cell r="C2184">
            <v>42035005</v>
          </cell>
          <cell r="F2184">
            <v>42035005</v>
          </cell>
          <cell r="I2184" t="str">
            <v/>
          </cell>
          <cell r="L2184" t="str">
            <v>Viaduct</v>
          </cell>
          <cell r="Q2184" t="str">
            <v>Maasland</v>
          </cell>
          <cell r="R2184" t="str">
            <v>Midden-Delfland</v>
          </cell>
          <cell r="S2184" t="str">
            <v>Midden-Delfland</v>
          </cell>
          <cell r="U2184">
            <v>78304</v>
          </cell>
          <cell r="V2184">
            <v>437979</v>
          </cell>
          <cell r="W2184" t="str">
            <v>4.27219207</v>
          </cell>
          <cell r="X2184" t="str">
            <v>51.92499396</v>
          </cell>
          <cell r="Y2184" t="str">
            <v>MldVia</v>
          </cell>
          <cell r="Z2184" t="str">
            <v>C</v>
          </cell>
          <cell r="AA2184" t="str">
            <v>alrecon</v>
          </cell>
          <cell r="AB2184">
            <v>1</v>
          </cell>
          <cell r="AC2184" t="str">
            <v xml:space="preserve">CIP6 </v>
          </cell>
          <cell r="AD2184" t="str">
            <v/>
          </cell>
          <cell r="AE2184" t="str">
            <v xml:space="preserve">CIP6 </v>
          </cell>
          <cell r="AF2184">
            <v>0</v>
          </cell>
          <cell r="AG2184">
            <v>0</v>
          </cell>
          <cell r="AH2184">
            <v>0</v>
          </cell>
          <cell r="AI2184">
            <v>0</v>
          </cell>
          <cell r="AJ2184">
            <v>0</v>
          </cell>
          <cell r="AK2184">
            <v>0</v>
          </cell>
          <cell r="AL2184">
            <v>0</v>
          </cell>
          <cell r="AM2184">
            <v>0</v>
          </cell>
          <cell r="AN2184" t="e">
            <v>#N/A</v>
          </cell>
          <cell r="AP2184" t="str">
            <v>CIPLEDD631,25</v>
          </cell>
          <cell r="AQ2184" t="str">
            <v>false</v>
          </cell>
          <cell r="AR2184" t="str">
            <v>vtn</v>
          </cell>
          <cell r="AU2184" t="str">
            <v>bus</v>
          </cell>
          <cell r="AX2184">
            <v>38</v>
          </cell>
          <cell r="AY2184" t="str">
            <v>Delft Station</v>
          </cell>
          <cell r="AZ2184" t="str">
            <v>19.50</v>
          </cell>
          <cell r="BA2184" t="str">
            <v>2.00</v>
          </cell>
          <cell r="BB2184" t="str">
            <v>2.50</v>
          </cell>
          <cell r="BD2184" t="str">
            <v xml:space="preserve">Is dezelfde halte als db_id 942. Handhaven vanwege ander timingpoint van Veolia in subscription. Lijn 38 in 2 richtingen bij hetzelfde perron C. </v>
          </cell>
          <cell r="BH2184" t="str">
            <v>HVS</v>
          </cell>
        </row>
        <row r="2185">
          <cell r="A2185">
            <v>941</v>
          </cell>
          <cell r="B2185">
            <v>53491302</v>
          </cell>
          <cell r="C2185">
            <v>53491302</v>
          </cell>
          <cell r="G2185">
            <v>53491302</v>
          </cell>
          <cell r="H2185">
            <v>3001</v>
          </cell>
          <cell r="I2185" t="str">
            <v/>
          </cell>
          <cell r="L2185" t="str">
            <v>Viaduct</v>
          </cell>
          <cell r="Q2185" t="str">
            <v>Maasland</v>
          </cell>
          <cell r="R2185" t="str">
            <v>Midden-Delfland</v>
          </cell>
          <cell r="S2185" t="str">
            <v>Midden-Delfland</v>
          </cell>
          <cell r="U2185">
            <v>78287</v>
          </cell>
          <cell r="V2185">
            <v>437955</v>
          </cell>
          <cell r="W2185" t="str">
            <v>4.27213527</v>
          </cell>
          <cell r="X2185" t="str">
            <v>51.92493949</v>
          </cell>
          <cell r="Y2185" t="str">
            <v>mldvia</v>
          </cell>
          <cell r="Z2185" t="str">
            <v>B</v>
          </cell>
          <cell r="AA2185" t="str">
            <v>geen_abri</v>
          </cell>
          <cell r="AB2185">
            <v>4</v>
          </cell>
          <cell r="AC2185" t="str">
            <v xml:space="preserve">CIP6 </v>
          </cell>
          <cell r="AD2185" t="str">
            <v/>
          </cell>
          <cell r="AE2185" t="str">
            <v xml:space="preserve">CIP6 </v>
          </cell>
          <cell r="AF2185">
            <v>0</v>
          </cell>
          <cell r="AG2185">
            <v>0</v>
          </cell>
          <cell r="AH2185">
            <v>0</v>
          </cell>
          <cell r="AI2185">
            <v>0</v>
          </cell>
          <cell r="AJ2185">
            <v>0</v>
          </cell>
          <cell r="AK2185">
            <v>0</v>
          </cell>
          <cell r="AL2185">
            <v>0</v>
          </cell>
          <cell r="AM2185">
            <v>0</v>
          </cell>
          <cell r="AN2185" t="e">
            <v>#N/A</v>
          </cell>
          <cell r="AP2185" t="str">
            <v>CIPLEDD631,25</v>
          </cell>
          <cell r="AQ2185" t="str">
            <v>false</v>
          </cell>
          <cell r="AR2185" t="str">
            <v>vtn</v>
          </cell>
          <cell r="AU2185" t="str">
            <v>bus</v>
          </cell>
          <cell r="AX2185">
            <v>126</v>
          </cell>
          <cell r="AY2185" t="str">
            <v>Maassluis</v>
          </cell>
          <cell r="AZ2185" t="str">
            <v>15.00</v>
          </cell>
          <cell r="BA2185" t="str">
            <v>6.50</v>
          </cell>
          <cell r="BB2185" t="str">
            <v>16.00</v>
          </cell>
          <cell r="BH2185" t="str">
            <v/>
          </cell>
          <cell r="BI2185" t="str">
            <v/>
          </cell>
        </row>
        <row r="2186">
          <cell r="A2186">
            <v>2199</v>
          </cell>
          <cell r="B2186">
            <v>54140330</v>
          </cell>
          <cell r="C2186">
            <v>54140330</v>
          </cell>
          <cell r="E2186">
            <v>54140330</v>
          </cell>
          <cell r="F2186">
            <v>42069801</v>
          </cell>
          <cell r="I2186" t="str">
            <v/>
          </cell>
          <cell r="L2186" t="str">
            <v>Viaduct</v>
          </cell>
          <cell r="Q2186" t="str">
            <v>Den Haag</v>
          </cell>
          <cell r="R2186" t="str">
            <v>Den Haag</v>
          </cell>
          <cell r="S2186" t="str">
            <v>Den Haag</v>
          </cell>
          <cell r="U2186">
            <v>84500</v>
          </cell>
          <cell r="V2186">
            <v>457923</v>
          </cell>
          <cell r="W2186" t="str">
            <v>4.35814797</v>
          </cell>
          <cell r="X2186" t="str">
            <v>52.10504961</v>
          </cell>
          <cell r="Y2186" t="str">
            <v/>
          </cell>
          <cell r="AB2186">
            <v>1</v>
          </cell>
          <cell r="AC2186" t="str">
            <v/>
          </cell>
          <cell r="AD2186" t="str">
            <v>KHP</v>
          </cell>
          <cell r="AE2186" t="str">
            <v>KHP</v>
          </cell>
          <cell r="AF2186">
            <v>1</v>
          </cell>
          <cell r="AG2186">
            <v>1</v>
          </cell>
          <cell r="AH2186">
            <v>0</v>
          </cell>
          <cell r="AI2186">
            <v>0</v>
          </cell>
          <cell r="AJ2186">
            <v>0</v>
          </cell>
          <cell r="AK2186">
            <v>0</v>
          </cell>
          <cell r="AL2186">
            <v>0</v>
          </cell>
          <cell r="AM2186">
            <v>1</v>
          </cell>
          <cell r="AN2186">
            <v>1</v>
          </cell>
          <cell r="AQ2186" t="str">
            <v>false</v>
          </cell>
          <cell r="AR2186" t="str">
            <v>vtn</v>
          </cell>
          <cell r="AU2186" t="str">
            <v>bus</v>
          </cell>
          <cell r="AX2186">
            <v>90</v>
          </cell>
          <cell r="AY2186" t="str">
            <v>Haarlem</v>
          </cell>
          <cell r="AZ2186" t="str">
            <v>0.00</v>
          </cell>
          <cell r="BA2186" t="str">
            <v>0.00</v>
          </cell>
          <cell r="BB2186" t="str">
            <v>0.00</v>
          </cell>
          <cell r="BH2186" t="str">
            <v>HVS</v>
          </cell>
          <cell r="BI2186" t="str">
            <v/>
          </cell>
        </row>
        <row r="2187">
          <cell r="A2187">
            <v>2198</v>
          </cell>
          <cell r="B2187">
            <v>54140340</v>
          </cell>
          <cell r="C2187">
            <v>54140340</v>
          </cell>
          <cell r="E2187">
            <v>54140340</v>
          </cell>
          <cell r="F2187">
            <v>42069802</v>
          </cell>
          <cell r="I2187" t="str">
            <v/>
          </cell>
          <cell r="L2187" t="str">
            <v>Viaduct</v>
          </cell>
          <cell r="Q2187" t="str">
            <v>Den Haag</v>
          </cell>
          <cell r="R2187" t="str">
            <v>Den Haag</v>
          </cell>
          <cell r="S2187" t="str">
            <v>Den Haag</v>
          </cell>
          <cell r="U2187">
            <v>84555</v>
          </cell>
          <cell r="V2187">
            <v>458044</v>
          </cell>
          <cell r="W2187" t="str">
            <v>4.35892564</v>
          </cell>
          <cell r="X2187" t="str">
            <v>52.10614402</v>
          </cell>
          <cell r="Y2187" t="str">
            <v/>
          </cell>
          <cell r="AB2187">
            <v>1</v>
          </cell>
          <cell r="AC2187" t="str">
            <v/>
          </cell>
          <cell r="AD2187" t="str">
            <v>KHP</v>
          </cell>
          <cell r="AE2187" t="str">
            <v>KHP</v>
          </cell>
          <cell r="AF2187">
            <v>1</v>
          </cell>
          <cell r="AG2187">
            <v>1</v>
          </cell>
          <cell r="AH2187">
            <v>0</v>
          </cell>
          <cell r="AI2187">
            <v>0</v>
          </cell>
          <cell r="AJ2187">
            <v>0</v>
          </cell>
          <cell r="AK2187">
            <v>0</v>
          </cell>
          <cell r="AL2187">
            <v>0</v>
          </cell>
          <cell r="AM2187">
            <v>1</v>
          </cell>
          <cell r="AN2187">
            <v>1</v>
          </cell>
          <cell r="AQ2187" t="str">
            <v>false</v>
          </cell>
          <cell r="AR2187" t="str">
            <v>vtn</v>
          </cell>
          <cell r="AU2187" t="str">
            <v>bus</v>
          </cell>
          <cell r="AX2187">
            <v>90</v>
          </cell>
          <cell r="AY2187" t="str">
            <v>Den Haag CS</v>
          </cell>
          <cell r="AZ2187" t="str">
            <v>0.00</v>
          </cell>
          <cell r="BA2187" t="str">
            <v>0.00</v>
          </cell>
          <cell r="BB2187" t="str">
            <v>0.00</v>
          </cell>
          <cell r="BH2187" t="str">
            <v>HVS</v>
          </cell>
          <cell r="BI2187" t="str">
            <v/>
          </cell>
        </row>
        <row r="2188">
          <cell r="A2188">
            <v>939</v>
          </cell>
          <cell r="B2188">
            <v>54471300</v>
          </cell>
          <cell r="C2188">
            <v>54471300</v>
          </cell>
          <cell r="G2188">
            <v>54471300</v>
          </cell>
          <cell r="H2188">
            <v>6439</v>
          </cell>
          <cell r="I2188" t="str">
            <v/>
          </cell>
          <cell r="L2188" t="str">
            <v>Viaduct</v>
          </cell>
          <cell r="Q2188" t="str">
            <v>Maasland</v>
          </cell>
          <cell r="R2188" t="str">
            <v>Midden-Delfland</v>
          </cell>
          <cell r="S2188" t="str">
            <v>Midden-Delfland</v>
          </cell>
          <cell r="U2188">
            <v>78285</v>
          </cell>
          <cell r="V2188">
            <v>437998</v>
          </cell>
          <cell r="W2188" t="str">
            <v>4.27227617</v>
          </cell>
          <cell r="X2188" t="str">
            <v>51.92512060</v>
          </cell>
          <cell r="Y2188" t="str">
            <v>mldvia</v>
          </cell>
          <cell r="Z2188" t="str">
            <v>D</v>
          </cell>
          <cell r="AA2188" t="str">
            <v>alrecon</v>
          </cell>
          <cell r="AB2188">
            <v>4</v>
          </cell>
          <cell r="AC2188" t="str">
            <v xml:space="preserve">CIP6 </v>
          </cell>
          <cell r="AD2188" t="str">
            <v/>
          </cell>
          <cell r="AE2188" t="str">
            <v xml:space="preserve">CIP6 </v>
          </cell>
          <cell r="AF2188">
            <v>0</v>
          </cell>
          <cell r="AG2188">
            <v>0</v>
          </cell>
          <cell r="AH2188">
            <v>0</v>
          </cell>
          <cell r="AI2188">
            <v>0</v>
          </cell>
          <cell r="AJ2188">
            <v>0</v>
          </cell>
          <cell r="AK2188">
            <v>0</v>
          </cell>
          <cell r="AL2188">
            <v>0</v>
          </cell>
          <cell r="AM2188">
            <v>0</v>
          </cell>
          <cell r="AN2188" t="e">
            <v>#N/A</v>
          </cell>
          <cell r="AP2188" t="str">
            <v>CIPLEDD631,25</v>
          </cell>
          <cell r="AQ2188" t="str">
            <v>false</v>
          </cell>
          <cell r="AR2188" t="str">
            <v>vtn</v>
          </cell>
          <cell r="AU2188" t="str">
            <v>bus</v>
          </cell>
          <cell r="AX2188">
            <v>126</v>
          </cell>
          <cell r="AY2188" t="str">
            <v>Schiedam</v>
          </cell>
          <cell r="AZ2188" t="str">
            <v>19.50</v>
          </cell>
          <cell r="BA2188" t="str">
            <v>1.00</v>
          </cell>
          <cell r="BB2188" t="str">
            <v>2.50</v>
          </cell>
          <cell r="BH2188" t="str">
            <v/>
          </cell>
          <cell r="BI2188" t="str">
            <v/>
          </cell>
        </row>
        <row r="2189">
          <cell r="A2189">
            <v>1816</v>
          </cell>
          <cell r="B2189">
            <v>54410310</v>
          </cell>
          <cell r="C2189">
            <v>42065601</v>
          </cell>
          <cell r="D2189">
            <v>8008</v>
          </cell>
          <cell r="F2189">
            <v>42065601</v>
          </cell>
          <cell r="G2189">
            <v>54410310</v>
          </cell>
          <cell r="H2189">
            <v>6378</v>
          </cell>
          <cell r="I2189">
            <v>8008</v>
          </cell>
          <cell r="J2189" t="str">
            <v>Nachtlijn</v>
          </cell>
          <cell r="L2189" t="str">
            <v>Viaduct Afrikaweg</v>
          </cell>
          <cell r="N2189" t="str">
            <v>Viaduct Afrikaweg</v>
          </cell>
          <cell r="P2189" t="str">
            <v>Afrikaweg</v>
          </cell>
          <cell r="Q2189" t="str">
            <v>Zoetermeer</v>
          </cell>
          <cell r="R2189" t="str">
            <v>Zoetermeer</v>
          </cell>
          <cell r="S2189" t="str">
            <v>Zoetermeer</v>
          </cell>
          <cell r="U2189">
            <v>92557</v>
          </cell>
          <cell r="V2189">
            <v>451736</v>
          </cell>
          <cell r="W2189" t="str">
            <v>4.47686930</v>
          </cell>
          <cell r="X2189" t="str">
            <v>52.05041417</v>
          </cell>
          <cell r="Y2189">
            <v>8008</v>
          </cell>
          <cell r="AA2189" t="str">
            <v>aqui</v>
          </cell>
          <cell r="AB2189">
            <v>8</v>
          </cell>
          <cell r="AC2189" t="str">
            <v>HIPLEDD425</v>
          </cell>
          <cell r="AD2189" t="str">
            <v/>
          </cell>
          <cell r="AE2189" t="str">
            <v>HIPLEDD425</v>
          </cell>
          <cell r="AF2189">
            <v>0</v>
          </cell>
          <cell r="AG2189">
            <v>0</v>
          </cell>
          <cell r="AH2189">
            <v>0</v>
          </cell>
          <cell r="AI2189">
            <v>0</v>
          </cell>
          <cell r="AJ2189">
            <v>0</v>
          </cell>
          <cell r="AK2189">
            <v>0</v>
          </cell>
          <cell r="AL2189">
            <v>0</v>
          </cell>
          <cell r="AM2189">
            <v>0</v>
          </cell>
          <cell r="AN2189" t="e">
            <v>#N/A</v>
          </cell>
          <cell r="AQ2189" t="str">
            <v>false</v>
          </cell>
          <cell r="AR2189" t="str">
            <v>vtn</v>
          </cell>
          <cell r="AS2189" t="str">
            <v>N6,50</v>
          </cell>
          <cell r="AT2189" t="str">
            <v xml:space="preserve">Zoetermeer </v>
          </cell>
          <cell r="AU2189" t="str">
            <v>bus</v>
          </cell>
          <cell r="AX2189">
            <v>50</v>
          </cell>
          <cell r="AY2189" t="str">
            <v>Zoetermeer Centrum West</v>
          </cell>
          <cell r="AZ2189" t="str">
            <v>56.80</v>
          </cell>
          <cell r="BA2189" t="str">
            <v>2.55</v>
          </cell>
          <cell r="BB2189" t="str">
            <v>2.55</v>
          </cell>
          <cell r="BH2189" t="str">
            <v/>
          </cell>
          <cell r="BI2189" t="str">
            <v/>
          </cell>
        </row>
        <row r="2190">
          <cell r="A2190">
            <v>1817</v>
          </cell>
          <cell r="B2190">
            <v>54410320</v>
          </cell>
          <cell r="C2190">
            <v>42065602</v>
          </cell>
          <cell r="F2190">
            <v>42065602</v>
          </cell>
          <cell r="G2190">
            <v>54410320</v>
          </cell>
          <cell r="H2190">
            <v>6379</v>
          </cell>
          <cell r="I2190" t="str">
            <v/>
          </cell>
          <cell r="L2190" t="str">
            <v>Viaduct Afrikaweg</v>
          </cell>
          <cell r="Q2190" t="str">
            <v>Zoetermeer</v>
          </cell>
          <cell r="R2190" t="str">
            <v>Zoetermeer</v>
          </cell>
          <cell r="S2190" t="str">
            <v>Zoetermeer</v>
          </cell>
          <cell r="U2190">
            <v>92519</v>
          </cell>
          <cell r="V2190">
            <v>451716</v>
          </cell>
          <cell r="W2190" t="str">
            <v>4.47631903</v>
          </cell>
          <cell r="X2190" t="str">
            <v>52.05023015</v>
          </cell>
          <cell r="Y2190" t="str">
            <v>ZtmVAf</v>
          </cell>
          <cell r="AA2190" t="str">
            <v>aqui</v>
          </cell>
          <cell r="AB2190">
            <v>8</v>
          </cell>
          <cell r="AC2190" t="str">
            <v>HIPLEDD625</v>
          </cell>
          <cell r="AD2190" t="str">
            <v/>
          </cell>
          <cell r="AE2190" t="str">
            <v>HIPLEDD625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0</v>
          </cell>
          <cell r="AK2190">
            <v>0</v>
          </cell>
          <cell r="AL2190">
            <v>0</v>
          </cell>
          <cell r="AM2190">
            <v>0</v>
          </cell>
          <cell r="AN2190" t="e">
            <v>#N/A</v>
          </cell>
          <cell r="AQ2190" t="str">
            <v>false</v>
          </cell>
          <cell r="AR2190" t="str">
            <v>vtn</v>
          </cell>
          <cell r="AU2190" t="str">
            <v>bus</v>
          </cell>
          <cell r="AX2190">
            <v>50</v>
          </cell>
          <cell r="AY2190" t="str">
            <v>Rijswijk station</v>
          </cell>
          <cell r="AZ2190" t="str">
            <v>82.00</v>
          </cell>
          <cell r="BA2190" t="str">
            <v>2.15</v>
          </cell>
          <cell r="BB2190" t="str">
            <v>2.15</v>
          </cell>
          <cell r="BH2190" t="str">
            <v/>
          </cell>
          <cell r="BI2190" t="str">
            <v/>
          </cell>
        </row>
        <row r="2191">
          <cell r="A2191">
            <v>2073</v>
          </cell>
          <cell r="B2191">
            <v>42066001</v>
          </cell>
          <cell r="C2191">
            <v>42066001</v>
          </cell>
          <cell r="G2191">
            <v>54410250</v>
          </cell>
          <cell r="I2191" t="str">
            <v/>
          </cell>
          <cell r="L2191" t="str">
            <v>Vijverhoek</v>
          </cell>
          <cell r="R2191" t="str">
            <v>Zoetermeer</v>
          </cell>
          <cell r="S2191" t="str">
            <v>Zoetermeer</v>
          </cell>
          <cell r="U2191">
            <v>93161</v>
          </cell>
          <cell r="V2191">
            <v>452020</v>
          </cell>
          <cell r="W2191" t="str">
            <v>4.48562235</v>
          </cell>
          <cell r="X2191" t="str">
            <v>52.05303425</v>
          </cell>
          <cell r="Y2191">
            <v>0</v>
          </cell>
          <cell r="AA2191" t="str">
            <v>CBS-Outdoor</v>
          </cell>
          <cell r="AB2191">
            <v>1</v>
          </cell>
          <cell r="AC2191" t="str">
            <v/>
          </cell>
          <cell r="AD2191" t="str">
            <v>KHP</v>
          </cell>
          <cell r="AE2191" t="str">
            <v>KHP</v>
          </cell>
          <cell r="AF2191">
            <v>1</v>
          </cell>
          <cell r="AG2191">
            <v>1</v>
          </cell>
          <cell r="AH2191">
            <v>0</v>
          </cell>
          <cell r="AI2191">
            <v>0</v>
          </cell>
          <cell r="AJ2191">
            <v>0</v>
          </cell>
          <cell r="AK2191">
            <v>0</v>
          </cell>
          <cell r="AL2191">
            <v>0</v>
          </cell>
          <cell r="AM2191">
            <v>1</v>
          </cell>
          <cell r="AN2191">
            <v>1</v>
          </cell>
          <cell r="AQ2191" t="str">
            <v>false</v>
          </cell>
          <cell r="AR2191" t="str">
            <v>cxx</v>
          </cell>
          <cell r="AU2191" t="str">
            <v>bus</v>
          </cell>
          <cell r="AX2191">
            <v>170</v>
          </cell>
          <cell r="AY2191" t="str">
            <v>Rotterdam</v>
          </cell>
          <cell r="AZ2191" t="str">
            <v>0.00</v>
          </cell>
          <cell r="BA2191" t="str">
            <v>0.00</v>
          </cell>
          <cell r="BB2191" t="str">
            <v>0.00</v>
          </cell>
          <cell r="BF2191" t="str">
            <v>true</v>
          </cell>
          <cell r="BH2191" t="str">
            <v/>
          </cell>
          <cell r="BI2191" t="str">
            <v>redelijk schaduwrijke omgeving</v>
          </cell>
        </row>
        <row r="2192">
          <cell r="A2192">
            <v>2072</v>
          </cell>
          <cell r="B2192">
            <v>42066002</v>
          </cell>
          <cell r="C2192">
            <v>42066002</v>
          </cell>
          <cell r="G2192">
            <v>54410260</v>
          </cell>
          <cell r="I2192" t="str">
            <v/>
          </cell>
          <cell r="L2192" t="str">
            <v>Vijverhoek</v>
          </cell>
          <cell r="R2192" t="str">
            <v>Zoetermeer</v>
          </cell>
          <cell r="S2192" t="str">
            <v>Zoetermeer</v>
          </cell>
          <cell r="U2192">
            <v>93172</v>
          </cell>
          <cell r="V2192">
            <v>452016</v>
          </cell>
          <cell r="W2192" t="str">
            <v>4.48578343</v>
          </cell>
          <cell r="X2192" t="str">
            <v>52.05299953</v>
          </cell>
          <cell r="Y2192">
            <v>0</v>
          </cell>
          <cell r="AA2192" t="str">
            <v>CBS-Outdoor</v>
          </cell>
          <cell r="AB2192">
            <v>1</v>
          </cell>
          <cell r="AC2192" t="str">
            <v/>
          </cell>
          <cell r="AD2192" t="str">
            <v/>
          </cell>
          <cell r="AE2192" t="str">
            <v/>
          </cell>
          <cell r="AF2192">
            <v>1</v>
          </cell>
          <cell r="AG2192">
            <v>0</v>
          </cell>
          <cell r="AH2192">
            <v>0</v>
          </cell>
          <cell r="AI2192">
            <v>0</v>
          </cell>
          <cell r="AJ2192">
            <v>1</v>
          </cell>
          <cell r="AK2192">
            <v>0</v>
          </cell>
          <cell r="AL2192">
            <v>0</v>
          </cell>
          <cell r="AM2192">
            <v>0</v>
          </cell>
          <cell r="AN2192" t="e">
            <v>#N/A</v>
          </cell>
          <cell r="AQ2192" t="str">
            <v>false</v>
          </cell>
          <cell r="AR2192" t="str">
            <v>cxx</v>
          </cell>
          <cell r="AU2192" t="str">
            <v>bus</v>
          </cell>
          <cell r="AX2192">
            <v>170</v>
          </cell>
          <cell r="AY2192" t="str">
            <v>Leiden</v>
          </cell>
          <cell r="AZ2192" t="str">
            <v>0.00</v>
          </cell>
          <cell r="BA2192" t="str">
            <v>0.00</v>
          </cell>
          <cell r="BB2192" t="str">
            <v>0.00</v>
          </cell>
          <cell r="BF2192" t="str">
            <v>true</v>
          </cell>
          <cell r="BH2192" t="str">
            <v>HVS</v>
          </cell>
          <cell r="BI2192" t="str">
            <v/>
          </cell>
        </row>
        <row r="2193">
          <cell r="A2193">
            <v>1701</v>
          </cell>
          <cell r="B2193">
            <v>54380140</v>
          </cell>
          <cell r="C2193">
            <v>42023101</v>
          </cell>
          <cell r="F2193">
            <v>42023101</v>
          </cell>
          <cell r="I2193" t="str">
            <v/>
          </cell>
          <cell r="L2193" t="str">
            <v>Villa Ouwendijk</v>
          </cell>
          <cell r="Q2193" t="str">
            <v>'s-Gravenzande</v>
          </cell>
          <cell r="R2193" t="str">
            <v>PZH</v>
          </cell>
          <cell r="S2193" t="str">
            <v>Westland</v>
          </cell>
          <cell r="U2193">
            <v>71832</v>
          </cell>
          <cell r="V2193">
            <v>445272</v>
          </cell>
          <cell r="W2193" t="str">
            <v>4.17635442</v>
          </cell>
          <cell r="X2193" t="str">
            <v>51.98960304</v>
          </cell>
          <cell r="Y2193" t="str">
            <v>GvzVOu</v>
          </cell>
          <cell r="AA2193" t="str">
            <v>geen_abri</v>
          </cell>
          <cell r="AB2193">
            <v>5</v>
          </cell>
          <cell r="AC2193" t="str">
            <v/>
          </cell>
          <cell r="AD2193" t="str">
            <v/>
          </cell>
          <cell r="AE2193" t="str">
            <v/>
          </cell>
          <cell r="AF2193">
            <v>0</v>
          </cell>
          <cell r="AG2193">
            <v>0</v>
          </cell>
          <cell r="AH2193">
            <v>0</v>
          </cell>
          <cell r="AI2193">
            <v>0</v>
          </cell>
          <cell r="AJ2193">
            <v>0</v>
          </cell>
          <cell r="AK2193">
            <v>0</v>
          </cell>
          <cell r="AL2193">
            <v>0</v>
          </cell>
          <cell r="AM2193">
            <v>0</v>
          </cell>
          <cell r="AN2193" t="e">
            <v>#N/A</v>
          </cell>
          <cell r="AQ2193" t="str">
            <v>false</v>
          </cell>
          <cell r="AR2193" t="str">
            <v>vtn</v>
          </cell>
          <cell r="AU2193" t="str">
            <v>bus</v>
          </cell>
          <cell r="AX2193">
            <v>31</v>
          </cell>
          <cell r="AY2193" t="str">
            <v>Naaldwijk</v>
          </cell>
          <cell r="AZ2193" t="str">
            <v>0.00</v>
          </cell>
          <cell r="BA2193" t="str">
            <v>0.00</v>
          </cell>
          <cell r="BB2193" t="str">
            <v>0.00</v>
          </cell>
          <cell r="BH2193" t="str">
            <v/>
          </cell>
          <cell r="BI2193" t="str">
            <v/>
          </cell>
        </row>
        <row r="2194">
          <cell r="A2194">
            <v>1700</v>
          </cell>
          <cell r="B2194">
            <v>54380130</v>
          </cell>
          <cell r="C2194">
            <v>42023102</v>
          </cell>
          <cell r="F2194">
            <v>42023102</v>
          </cell>
          <cell r="I2194" t="str">
            <v/>
          </cell>
          <cell r="L2194" t="str">
            <v>Villa Ouwendijk</v>
          </cell>
          <cell r="Q2194" t="str">
            <v>'s-Gravenzande</v>
          </cell>
          <cell r="R2194" t="str">
            <v>PZH</v>
          </cell>
          <cell r="S2194" t="str">
            <v>Westland</v>
          </cell>
          <cell r="U2194">
            <v>71833</v>
          </cell>
          <cell r="V2194">
            <v>445286</v>
          </cell>
          <cell r="W2194" t="str">
            <v>4.17636558</v>
          </cell>
          <cell r="X2194" t="str">
            <v>51.98972900</v>
          </cell>
          <cell r="Y2194" t="str">
            <v>GvzVOu</v>
          </cell>
          <cell r="AA2194" t="str">
            <v>mercury</v>
          </cell>
          <cell r="AB2194">
            <v>5</v>
          </cell>
          <cell r="AC2194" t="str">
            <v/>
          </cell>
          <cell r="AD2194" t="str">
            <v/>
          </cell>
          <cell r="AE2194" t="str">
            <v/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0</v>
          </cell>
          <cell r="AK2194">
            <v>0</v>
          </cell>
          <cell r="AL2194">
            <v>0</v>
          </cell>
          <cell r="AM2194">
            <v>0</v>
          </cell>
          <cell r="AN2194" t="e">
            <v>#N/A</v>
          </cell>
          <cell r="AQ2194" t="str">
            <v>false</v>
          </cell>
          <cell r="AR2194" t="str">
            <v>vtn</v>
          </cell>
          <cell r="AU2194" t="str">
            <v>bus</v>
          </cell>
          <cell r="AX2194">
            <v>31</v>
          </cell>
          <cell r="AY2194" t="str">
            <v>Den Haag Leyenburg</v>
          </cell>
          <cell r="AZ2194" t="str">
            <v>32.00</v>
          </cell>
          <cell r="BA2194" t="str">
            <v>1.20</v>
          </cell>
          <cell r="BB2194" t="str">
            <v>4.00</v>
          </cell>
          <cell r="BH2194" t="str">
            <v/>
          </cell>
          <cell r="BI2194" t="str">
            <v/>
          </cell>
        </row>
        <row r="2195">
          <cell r="A2195">
            <v>388</v>
          </cell>
          <cell r="B2195">
            <v>32002515</v>
          </cell>
          <cell r="C2195">
            <v>32002515</v>
          </cell>
          <cell r="D2195">
            <v>2515</v>
          </cell>
          <cell r="I2195" t="str">
            <v/>
          </cell>
          <cell r="L2195" t="str">
            <v>Vlamenburg</v>
          </cell>
          <cell r="N2195" t="str">
            <v>Vlamenburg</v>
          </cell>
          <cell r="P2195" t="str">
            <v>Het Kleine Loo/Vlamenburg</v>
          </cell>
          <cell r="R2195" t="str">
            <v>Den Haag</v>
          </cell>
          <cell r="S2195" t="str">
            <v>Den Haag</v>
          </cell>
          <cell r="U2195">
            <v>84495</v>
          </cell>
          <cell r="V2195">
            <v>456464</v>
          </cell>
          <cell r="W2195" t="str">
            <v>4.35837679</v>
          </cell>
          <cell r="X2195" t="str">
            <v>52.09193718</v>
          </cell>
          <cell r="Y2195" t="str">
            <v/>
          </cell>
          <cell r="AA2195" t="str">
            <v>jcdecaux</v>
          </cell>
          <cell r="AB2195">
            <v>4</v>
          </cell>
          <cell r="AD2195" t="str">
            <v/>
          </cell>
          <cell r="AE2195" t="str">
            <v/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0</v>
          </cell>
          <cell r="AK2195">
            <v>0</v>
          </cell>
          <cell r="AL2195">
            <v>0</v>
          </cell>
          <cell r="AM2195">
            <v>0</v>
          </cell>
          <cell r="AN2195" t="e">
            <v>#N/A</v>
          </cell>
          <cell r="AP2195" t="str">
            <v>Ruimte voor midden?</v>
          </cell>
          <cell r="AQ2195" t="str">
            <v>false</v>
          </cell>
          <cell r="AR2195" t="str">
            <v>htm</v>
          </cell>
          <cell r="AS2195">
            <v>6</v>
          </cell>
          <cell r="AT2195" t="str">
            <v>LL</v>
          </cell>
          <cell r="AU2195" t="str">
            <v>tram</v>
          </cell>
          <cell r="AW2195">
            <v>6</v>
          </cell>
          <cell r="AX2195">
            <v>6</v>
          </cell>
          <cell r="AY2195" t="str">
            <v>eidschendam noord</v>
          </cell>
          <cell r="AZ2195" t="str">
            <v>39.50</v>
          </cell>
          <cell r="BA2195" t="str">
            <v>1.20</v>
          </cell>
          <cell r="BB2195" t="str">
            <v>1.20</v>
          </cell>
          <cell r="BH2195" t="str">
            <v/>
          </cell>
          <cell r="BI2195" t="str">
            <v/>
          </cell>
        </row>
        <row r="2196">
          <cell r="A2196">
            <v>389</v>
          </cell>
          <cell r="B2196">
            <v>32002516</v>
          </cell>
          <cell r="C2196">
            <v>32002516</v>
          </cell>
          <cell r="D2196">
            <v>2516</v>
          </cell>
          <cell r="I2196" t="str">
            <v/>
          </cell>
          <cell r="L2196" t="str">
            <v>Vlamenburg</v>
          </cell>
          <cell r="N2196" t="str">
            <v>Vlamenburg</v>
          </cell>
          <cell r="P2196" t="str">
            <v>Het Kleine Loo/Vlamenburg</v>
          </cell>
          <cell r="R2196" t="str">
            <v>Den Haag</v>
          </cell>
          <cell r="S2196" t="str">
            <v>Den Haag</v>
          </cell>
          <cell r="U2196">
            <v>84468</v>
          </cell>
          <cell r="V2196">
            <v>456447</v>
          </cell>
          <cell r="W2196" t="str">
            <v>4.35798637</v>
          </cell>
          <cell r="X2196" t="str">
            <v>52.09178097</v>
          </cell>
          <cell r="Y2196" t="str">
            <v/>
          </cell>
          <cell r="AA2196" t="str">
            <v>jcdecaux</v>
          </cell>
          <cell r="AB2196">
            <v>4</v>
          </cell>
          <cell r="AC2196" t="str">
            <v>Extra</v>
          </cell>
          <cell r="AD2196" t="str">
            <v/>
          </cell>
          <cell r="AE2196" t="str">
            <v>Extra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 t="e">
            <v>#N/A</v>
          </cell>
          <cell r="AQ2196" t="str">
            <v>false</v>
          </cell>
          <cell r="AR2196" t="str">
            <v>htm</v>
          </cell>
          <cell r="AS2196">
            <v>6</v>
          </cell>
          <cell r="AT2196" t="str">
            <v>LY</v>
          </cell>
          <cell r="AU2196" t="str">
            <v>tram</v>
          </cell>
          <cell r="AW2196">
            <v>6</v>
          </cell>
          <cell r="AX2196">
            <v>6</v>
          </cell>
          <cell r="AY2196" t="str">
            <v>Leyenburg</v>
          </cell>
          <cell r="AZ2196" t="str">
            <v>39.20</v>
          </cell>
          <cell r="BA2196" t="str">
            <v>1.20</v>
          </cell>
          <cell r="BB2196" t="str">
            <v>1.20</v>
          </cell>
          <cell r="BH2196" t="str">
            <v/>
          </cell>
          <cell r="BI2196" t="str">
            <v/>
          </cell>
        </row>
        <row r="2197">
          <cell r="A2197">
            <v>2183</v>
          </cell>
          <cell r="B2197">
            <v>42070601</v>
          </cell>
          <cell r="C2197">
            <v>42070601</v>
          </cell>
          <cell r="D2197">
            <v>6012</v>
          </cell>
          <cell r="F2197">
            <v>42070601</v>
          </cell>
          <cell r="I2197" t="str">
            <v/>
          </cell>
          <cell r="L2197" t="str">
            <v>Vlasser</v>
          </cell>
          <cell r="Q2197" t="str">
            <v>Wateringen</v>
          </cell>
          <cell r="R2197" t="str">
            <v>Westland</v>
          </cell>
          <cell r="S2197" t="str">
            <v>Westland</v>
          </cell>
          <cell r="U2197" t="str">
            <v/>
          </cell>
          <cell r="V2197" t="str">
            <v/>
          </cell>
          <cell r="W2197" t="str">
            <v/>
          </cell>
          <cell r="X2197" t="str">
            <v/>
          </cell>
          <cell r="Y2197">
            <v>6012</v>
          </cell>
          <cell r="AB2197">
            <v>5</v>
          </cell>
          <cell r="AC2197" t="str">
            <v/>
          </cell>
          <cell r="AD2197" t="str">
            <v/>
          </cell>
          <cell r="AE2197" t="str">
            <v/>
          </cell>
          <cell r="AF2197">
            <v>0</v>
          </cell>
          <cell r="AG2197">
            <v>0</v>
          </cell>
          <cell r="AH2197">
            <v>0</v>
          </cell>
          <cell r="AI2197">
            <v>1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 t="e">
            <v>#N/A</v>
          </cell>
          <cell r="AQ2197" t="str">
            <v>true</v>
          </cell>
          <cell r="AR2197" t="str">
            <v>vtn</v>
          </cell>
          <cell r="AU2197" t="str">
            <v>bus</v>
          </cell>
          <cell r="AX2197">
            <v>27</v>
          </cell>
          <cell r="AY2197" t="str">
            <v>Wateringen</v>
          </cell>
          <cell r="AZ2197" t="str">
            <v>0.00</v>
          </cell>
          <cell r="BA2197" t="str">
            <v>0.00</v>
          </cell>
          <cell r="BB2197" t="str">
            <v>0.00</v>
          </cell>
          <cell r="BH2197" t="str">
            <v/>
          </cell>
          <cell r="BI2197" t="str">
            <v/>
          </cell>
        </row>
        <row r="2198">
          <cell r="A2198">
            <v>1609</v>
          </cell>
          <cell r="B2198">
            <v>54280310</v>
          </cell>
          <cell r="C2198">
            <v>42070602</v>
          </cell>
          <cell r="D2198">
            <v>6018</v>
          </cell>
          <cell r="F2198">
            <v>42070602</v>
          </cell>
          <cell r="I2198" t="str">
            <v/>
          </cell>
          <cell r="L2198" t="str">
            <v>Vlasser</v>
          </cell>
          <cell r="Q2198" t="str">
            <v>Wateringen</v>
          </cell>
          <cell r="R2198" t="str">
            <v>Westland</v>
          </cell>
          <cell r="S2198" t="str">
            <v>Westland</v>
          </cell>
          <cell r="U2198" t="str">
            <v/>
          </cell>
          <cell r="V2198" t="str">
            <v/>
          </cell>
          <cell r="W2198" t="str">
            <v/>
          </cell>
          <cell r="X2198" t="str">
            <v/>
          </cell>
          <cell r="Y2198">
            <v>6018</v>
          </cell>
          <cell r="AA2198" t="str">
            <v>geen_abri</v>
          </cell>
          <cell r="AB2198">
            <v>5</v>
          </cell>
          <cell r="AC2198" t="str">
            <v/>
          </cell>
          <cell r="AD2198" t="str">
            <v/>
          </cell>
          <cell r="AE2198" t="str">
            <v/>
          </cell>
          <cell r="AF2198">
            <v>0</v>
          </cell>
          <cell r="AG2198">
            <v>0</v>
          </cell>
          <cell r="AH2198">
            <v>0</v>
          </cell>
          <cell r="AI2198">
            <v>1</v>
          </cell>
          <cell r="AJ2198">
            <v>0</v>
          </cell>
          <cell r="AK2198">
            <v>0</v>
          </cell>
          <cell r="AL2198">
            <v>0</v>
          </cell>
          <cell r="AM2198">
            <v>0</v>
          </cell>
          <cell r="AN2198" t="e">
            <v>#N/A</v>
          </cell>
          <cell r="AQ2198" t="str">
            <v>true</v>
          </cell>
          <cell r="AR2198" t="str">
            <v>vtn</v>
          </cell>
          <cell r="AU2198" t="str">
            <v>bus</v>
          </cell>
          <cell r="AX2198">
            <v>27</v>
          </cell>
          <cell r="AY2198" t="str">
            <v>Den Haag Leyenburg</v>
          </cell>
          <cell r="AZ2198" t="str">
            <v>0.00</v>
          </cell>
          <cell r="BA2198" t="str">
            <v>0.00</v>
          </cell>
          <cell r="BB2198" t="str">
            <v>0.00</v>
          </cell>
          <cell r="BD2198" t="str">
            <v>Halte Stoelmatter komt niet meer voor in lijn 27 van Veolia</v>
          </cell>
          <cell r="BH2198" t="str">
            <v/>
          </cell>
          <cell r="BI2198" t="str">
            <v/>
          </cell>
        </row>
        <row r="2199">
          <cell r="A2199">
            <v>239</v>
          </cell>
          <cell r="B2199">
            <v>32001307</v>
          </cell>
          <cell r="C2199">
            <v>32001307</v>
          </cell>
          <cell r="D2199">
            <v>1307</v>
          </cell>
          <cell r="I2199" t="str">
            <v/>
          </cell>
          <cell r="L2199" t="str">
            <v>Vliegenvangerlaan</v>
          </cell>
          <cell r="N2199" t="str">
            <v>Vliegenvangerlaan</v>
          </cell>
          <cell r="P2199" t="str">
            <v>Sportlaan/Vliegenvangerlaan</v>
          </cell>
          <cell r="R2199" t="str">
            <v>Den Haag</v>
          </cell>
          <cell r="S2199" t="str">
            <v>Den Haag</v>
          </cell>
          <cell r="U2199">
            <v>77017</v>
          </cell>
          <cell r="V2199">
            <v>454792</v>
          </cell>
          <cell r="W2199" t="str">
            <v>4.24965779</v>
          </cell>
          <cell r="X2199" t="str">
            <v>52.07590864</v>
          </cell>
          <cell r="Y2199">
            <v>1307</v>
          </cell>
          <cell r="AA2199" t="str">
            <v>jcdecaux</v>
          </cell>
          <cell r="AB2199">
            <v>2</v>
          </cell>
          <cell r="AC2199" t="str">
            <v/>
          </cell>
          <cell r="AD2199" t="str">
            <v>KHP</v>
          </cell>
          <cell r="AE2199" t="str">
            <v>KHP</v>
          </cell>
          <cell r="AF2199">
            <v>0</v>
          </cell>
          <cell r="AG2199">
            <v>1</v>
          </cell>
          <cell r="AH2199">
            <v>0</v>
          </cell>
          <cell r="AI2199">
            <v>0</v>
          </cell>
          <cell r="AJ2199">
            <v>0</v>
          </cell>
          <cell r="AK2199">
            <v>0</v>
          </cell>
          <cell r="AL2199">
            <v>0</v>
          </cell>
          <cell r="AM2199">
            <v>1</v>
          </cell>
          <cell r="AN2199">
            <v>1</v>
          </cell>
          <cell r="AQ2199" t="str">
            <v>false</v>
          </cell>
          <cell r="AR2199" t="str">
            <v>htm</v>
          </cell>
          <cell r="AS2199">
            <v>24</v>
          </cell>
          <cell r="AT2199" t="str">
            <v>SM</v>
          </cell>
          <cell r="AU2199" t="str">
            <v>bus</v>
          </cell>
          <cell r="AX2199">
            <v>24</v>
          </cell>
          <cell r="AY2199" t="str">
            <v>Station Mariahoeve</v>
          </cell>
          <cell r="AZ2199" t="str">
            <v>25.00</v>
          </cell>
          <cell r="BA2199" t="str">
            <v>2.00</v>
          </cell>
          <cell r="BB2199" t="str">
            <v>3.00</v>
          </cell>
          <cell r="BH2199" t="str">
            <v/>
          </cell>
          <cell r="BI2199" t="str">
            <v/>
          </cell>
        </row>
        <row r="2200">
          <cell r="A2200">
            <v>240</v>
          </cell>
          <cell r="B2200">
            <v>32001308</v>
          </cell>
          <cell r="C2200">
            <v>32001308</v>
          </cell>
          <cell r="D2200">
            <v>1308</v>
          </cell>
          <cell r="I2200" t="str">
            <v/>
          </cell>
          <cell r="L2200" t="str">
            <v>Vliegenvangerlaan</v>
          </cell>
          <cell r="N2200" t="str">
            <v>Vliegenvangerlaan</v>
          </cell>
          <cell r="P2200" t="str">
            <v>Sportlaan/Vliegenvangerlaan</v>
          </cell>
          <cell r="R2200" t="str">
            <v>Den Haag</v>
          </cell>
          <cell r="S2200" t="str">
            <v>Den Haag</v>
          </cell>
          <cell r="U2200">
            <v>77028</v>
          </cell>
          <cell r="V2200">
            <v>454807</v>
          </cell>
          <cell r="W2200" t="str">
            <v>4.24981479</v>
          </cell>
          <cell r="X2200" t="str">
            <v>52.07604499</v>
          </cell>
          <cell r="Y2200">
            <v>1307</v>
          </cell>
          <cell r="AA2200" t="str">
            <v>geen_abri</v>
          </cell>
          <cell r="AB2200">
            <v>1</v>
          </cell>
          <cell r="AC2200" t="str">
            <v/>
          </cell>
          <cell r="AD2200" t="str">
            <v>KHP</v>
          </cell>
          <cell r="AE2200" t="str">
            <v>KHP</v>
          </cell>
          <cell r="AF2200">
            <v>1</v>
          </cell>
          <cell r="AG2200">
            <v>1</v>
          </cell>
          <cell r="AH2200">
            <v>0</v>
          </cell>
          <cell r="AI2200">
            <v>0</v>
          </cell>
          <cell r="AJ2200">
            <v>0</v>
          </cell>
          <cell r="AK2200">
            <v>0</v>
          </cell>
          <cell r="AL2200">
            <v>0</v>
          </cell>
          <cell r="AM2200">
            <v>1</v>
          </cell>
          <cell r="AN2200">
            <v>1</v>
          </cell>
          <cell r="AQ2200" t="str">
            <v>false</v>
          </cell>
          <cell r="AR2200" t="str">
            <v>htm</v>
          </cell>
          <cell r="AS2200">
            <v>24</v>
          </cell>
          <cell r="AT2200" t="str">
            <v>KD</v>
          </cell>
          <cell r="AU2200" t="str">
            <v>bus</v>
          </cell>
          <cell r="AX2200">
            <v>24</v>
          </cell>
          <cell r="AY2200" t="str">
            <v>Kijkduin</v>
          </cell>
          <cell r="AZ2200" t="str">
            <v>23.50</v>
          </cell>
          <cell r="BA2200" t="str">
            <v>5.00</v>
          </cell>
          <cell r="BB2200" t="str">
            <v>5.00</v>
          </cell>
          <cell r="BH2200" t="str">
            <v>HVS+PB</v>
          </cell>
          <cell r="BI2200" t="str">
            <v/>
          </cell>
        </row>
        <row r="2201">
          <cell r="A2201">
            <v>826</v>
          </cell>
          <cell r="B2201">
            <v>32005911</v>
          </cell>
          <cell r="C2201">
            <v>32005911</v>
          </cell>
          <cell r="D2201">
            <v>5911</v>
          </cell>
          <cell r="I2201" t="str">
            <v/>
          </cell>
          <cell r="L2201" t="str">
            <v>Vlietbrug</v>
          </cell>
          <cell r="N2201" t="str">
            <v>Vlietbrug</v>
          </cell>
          <cell r="P2201" t="str">
            <v>Delftweg/Vlietbrug</v>
          </cell>
          <cell r="Q2201" t="str">
            <v>Rijswijk</v>
          </cell>
          <cell r="R2201" t="str">
            <v>Rijswijk</v>
          </cell>
          <cell r="S2201" t="str">
            <v>Rijswijk</v>
          </cell>
          <cell r="U2201">
            <v>83474</v>
          </cell>
          <cell r="V2201">
            <v>450897</v>
          </cell>
          <cell r="W2201" t="str">
            <v>4.34464675</v>
          </cell>
          <cell r="X2201" t="str">
            <v>52.04177641</v>
          </cell>
          <cell r="Y2201" t="str">
            <v/>
          </cell>
          <cell r="AA2201" t="str">
            <v>geen_abri</v>
          </cell>
          <cell r="AB2201">
            <v>1</v>
          </cell>
          <cell r="AC2201" t="str">
            <v/>
          </cell>
          <cell r="AD2201" t="str">
            <v>KHP</v>
          </cell>
          <cell r="AE2201" t="str">
            <v>KHP</v>
          </cell>
          <cell r="AF2201">
            <v>1</v>
          </cell>
          <cell r="AG2201">
            <v>0</v>
          </cell>
          <cell r="AH2201">
            <v>1</v>
          </cell>
          <cell r="AI2201">
            <v>0</v>
          </cell>
          <cell r="AJ2201">
            <v>0</v>
          </cell>
          <cell r="AK2201">
            <v>0</v>
          </cell>
          <cell r="AL2201">
            <v>0</v>
          </cell>
          <cell r="AM2201">
            <v>1</v>
          </cell>
          <cell r="AN2201" t="e">
            <v>#N/A</v>
          </cell>
          <cell r="AQ2201" t="str">
            <v>false</v>
          </cell>
          <cell r="AR2201" t="str">
            <v>htm</v>
          </cell>
          <cell r="AS2201">
            <v>1</v>
          </cell>
          <cell r="AT2201" t="str">
            <v>DE</v>
          </cell>
          <cell r="AU2201" t="str">
            <v>tram</v>
          </cell>
          <cell r="AW2201">
            <v>1</v>
          </cell>
          <cell r="AX2201">
            <v>1</v>
          </cell>
          <cell r="AY2201" t="str">
            <v>Delft Tanthof</v>
          </cell>
          <cell r="AZ2201" t="str">
            <v>37.00</v>
          </cell>
          <cell r="BA2201" t="str">
            <v>0.95</v>
          </cell>
          <cell r="BB2201" t="str">
            <v>0.95</v>
          </cell>
          <cell r="BH2201" t="str">
            <v>HVS+PB</v>
          </cell>
          <cell r="BI2201" t="str">
            <v/>
          </cell>
        </row>
        <row r="2202">
          <cell r="A2202">
            <v>827</v>
          </cell>
          <cell r="B2202">
            <v>32005912</v>
          </cell>
          <cell r="C2202">
            <v>32005912</v>
          </cell>
          <cell r="D2202">
            <v>5912</v>
          </cell>
          <cell r="I2202" t="str">
            <v/>
          </cell>
          <cell r="L2202" t="str">
            <v>Vlietbrug</v>
          </cell>
          <cell r="N2202" t="str">
            <v>Vlietbrug</v>
          </cell>
          <cell r="P2202" t="str">
            <v>Delftweg/Vlietbrug</v>
          </cell>
          <cell r="Q2202" t="str">
            <v>Rijswijk</v>
          </cell>
          <cell r="R2202" t="str">
            <v>Rijswijk</v>
          </cell>
          <cell r="S2202" t="str">
            <v>Rijswijk</v>
          </cell>
          <cell r="U2202">
            <v>83474</v>
          </cell>
          <cell r="V2202">
            <v>450931</v>
          </cell>
          <cell r="W2202" t="str">
            <v>4.34463963</v>
          </cell>
          <cell r="X2202" t="str">
            <v>52.04208197</v>
          </cell>
          <cell r="Y2202" t="str">
            <v/>
          </cell>
          <cell r="AA2202" t="str">
            <v>jcdecaux</v>
          </cell>
          <cell r="AB2202">
            <v>1</v>
          </cell>
          <cell r="AC2202" t="str">
            <v/>
          </cell>
          <cell r="AD2202" t="str">
            <v/>
          </cell>
          <cell r="AE2202" t="str">
            <v/>
          </cell>
          <cell r="AF2202">
            <v>1</v>
          </cell>
          <cell r="AG2202">
            <v>0</v>
          </cell>
          <cell r="AH2202">
            <v>0</v>
          </cell>
          <cell r="AI2202">
            <v>0</v>
          </cell>
          <cell r="AJ2202">
            <v>1</v>
          </cell>
          <cell r="AK2202">
            <v>0</v>
          </cell>
          <cell r="AL2202">
            <v>0</v>
          </cell>
          <cell r="AM2202">
            <v>0</v>
          </cell>
          <cell r="AN2202" t="e">
            <v>#N/A</v>
          </cell>
          <cell r="AQ2202" t="str">
            <v>false</v>
          </cell>
          <cell r="AR2202" t="str">
            <v>htm</v>
          </cell>
          <cell r="AS2202">
            <v>1</v>
          </cell>
          <cell r="AT2202" t="str">
            <v>SN</v>
          </cell>
          <cell r="AU2202" t="str">
            <v>tram</v>
          </cell>
          <cell r="AW2202">
            <v>1</v>
          </cell>
          <cell r="AX2202">
            <v>1</v>
          </cell>
          <cell r="AY2202" t="str">
            <v>Scheveningen Noorderstrand</v>
          </cell>
          <cell r="AZ2202" t="str">
            <v>33.00</v>
          </cell>
          <cell r="BA2202" t="str">
            <v>1.50</v>
          </cell>
          <cell r="BB2202" t="str">
            <v>1.50</v>
          </cell>
          <cell r="BH2202" t="str">
            <v>HVS+PB</v>
          </cell>
          <cell r="BI2202" t="str">
            <v/>
          </cell>
        </row>
        <row r="2203">
          <cell r="A2203" t="str">
            <v>Buiten</v>
          </cell>
          <cell r="F2203">
            <v>42055101</v>
          </cell>
          <cell r="I2203" t="str">
            <v/>
          </cell>
          <cell r="L2203" t="str">
            <v>Vlietwijk</v>
          </cell>
          <cell r="R2203" t="str">
            <v>Voorschoten</v>
          </cell>
          <cell r="S2203" t="str">
            <v/>
          </cell>
          <cell r="U2203" t="str">
            <v/>
          </cell>
          <cell r="V2203" t="str">
            <v/>
          </cell>
          <cell r="W2203" t="str">
            <v/>
          </cell>
          <cell r="X2203" t="str">
            <v/>
          </cell>
          <cell r="AC2203" t="str">
            <v/>
          </cell>
          <cell r="AD2203" t="str">
            <v/>
          </cell>
          <cell r="AE2203" t="str">
            <v/>
          </cell>
          <cell r="AF2203">
            <v>0</v>
          </cell>
          <cell r="AG2203">
            <v>0</v>
          </cell>
          <cell r="AH2203">
            <v>0</v>
          </cell>
          <cell r="AI2203">
            <v>0</v>
          </cell>
          <cell r="AJ2203">
            <v>0</v>
          </cell>
          <cell r="AK2203">
            <v>0</v>
          </cell>
          <cell r="AL2203">
            <v>0</v>
          </cell>
          <cell r="AM2203">
            <v>0</v>
          </cell>
          <cell r="AN2203" t="e">
            <v>#N/A</v>
          </cell>
          <cell r="AQ2203" t="str">
            <v>false</v>
          </cell>
          <cell r="AU2203" t="str">
            <v/>
          </cell>
          <cell r="AX2203">
            <v>45</v>
          </cell>
          <cell r="AY2203" t="str">
            <v>Leiden Merenwijk</v>
          </cell>
          <cell r="BH2203" t="str">
            <v/>
          </cell>
          <cell r="BI2203" t="str">
            <v/>
          </cell>
        </row>
        <row r="2204">
          <cell r="A2204" t="str">
            <v>Buiten</v>
          </cell>
          <cell r="F2204">
            <v>42055102</v>
          </cell>
          <cell r="I2204" t="str">
            <v/>
          </cell>
          <cell r="L2204" t="str">
            <v>Vlietwijk</v>
          </cell>
          <cell r="R2204" t="str">
            <v>Voorschoten</v>
          </cell>
          <cell r="S2204" t="str">
            <v/>
          </cell>
          <cell r="U2204" t="str">
            <v/>
          </cell>
          <cell r="V2204" t="str">
            <v/>
          </cell>
          <cell r="W2204" t="str">
            <v/>
          </cell>
          <cell r="X2204" t="str">
            <v/>
          </cell>
          <cell r="AC2204" t="str">
            <v/>
          </cell>
          <cell r="AD2204" t="str">
            <v/>
          </cell>
          <cell r="AE2204" t="str">
            <v/>
          </cell>
          <cell r="AF2204">
            <v>0</v>
          </cell>
          <cell r="AG2204">
            <v>0</v>
          </cell>
          <cell r="AH2204">
            <v>0</v>
          </cell>
          <cell r="AI2204">
            <v>0</v>
          </cell>
          <cell r="AJ2204">
            <v>0</v>
          </cell>
          <cell r="AK2204">
            <v>0</v>
          </cell>
          <cell r="AL2204">
            <v>0</v>
          </cell>
          <cell r="AM2204">
            <v>0</v>
          </cell>
          <cell r="AN2204" t="e">
            <v>#N/A</v>
          </cell>
          <cell r="AQ2204" t="str">
            <v>false</v>
          </cell>
          <cell r="AU2204" t="str">
            <v/>
          </cell>
          <cell r="AX2204">
            <v>45</v>
          </cell>
          <cell r="AY2204" t="str">
            <v>Leidschendam GGZ Haagstreek</v>
          </cell>
          <cell r="BH2204" t="str">
            <v/>
          </cell>
          <cell r="BI2204" t="str">
            <v/>
          </cell>
        </row>
        <row r="2205">
          <cell r="A2205">
            <v>1336</v>
          </cell>
          <cell r="B2205">
            <v>54230030</v>
          </cell>
          <cell r="C2205">
            <v>42027801</v>
          </cell>
          <cell r="F2205">
            <v>42027801</v>
          </cell>
          <cell r="I2205" t="str">
            <v/>
          </cell>
          <cell r="L2205" t="str">
            <v>Vlindertuin</v>
          </cell>
          <cell r="R2205" t="str">
            <v>PZH</v>
          </cell>
          <cell r="S2205" t="str">
            <v>Leidschendam-Voorburg</v>
          </cell>
          <cell r="U2205">
            <v>88679</v>
          </cell>
          <cell r="V2205">
            <v>457663</v>
          </cell>
          <cell r="W2205" t="str">
            <v>4.41918888</v>
          </cell>
          <cell r="X2205" t="str">
            <v>52.10322966</v>
          </cell>
          <cell r="Y2205" t="str">
            <v>LdaNoo</v>
          </cell>
          <cell r="AA2205" t="str">
            <v>mercury</v>
          </cell>
          <cell r="AB2205">
            <v>5</v>
          </cell>
          <cell r="AC2205" t="str">
            <v/>
          </cell>
          <cell r="AD2205" t="str">
            <v/>
          </cell>
          <cell r="AE2205" t="str">
            <v/>
          </cell>
          <cell r="AF2205">
            <v>0</v>
          </cell>
          <cell r="AG2205">
            <v>0</v>
          </cell>
          <cell r="AH2205">
            <v>0</v>
          </cell>
          <cell r="AI2205">
            <v>0</v>
          </cell>
          <cell r="AJ2205">
            <v>0</v>
          </cell>
          <cell r="AK2205">
            <v>0</v>
          </cell>
          <cell r="AL2205">
            <v>0</v>
          </cell>
          <cell r="AM2205">
            <v>0</v>
          </cell>
          <cell r="AN2205" t="e">
            <v>#N/A</v>
          </cell>
          <cell r="AQ2205" t="str">
            <v>false</v>
          </cell>
          <cell r="AR2205" t="str">
            <v>vtn</v>
          </cell>
          <cell r="AU2205" t="str">
            <v>bus</v>
          </cell>
          <cell r="AX2205">
            <v>39</v>
          </cell>
          <cell r="AY2205" t="str">
            <v>Leidschendam</v>
          </cell>
          <cell r="AZ2205" t="str">
            <v>68.60</v>
          </cell>
          <cell r="BA2205" t="str">
            <v>1.15</v>
          </cell>
          <cell r="BB2205" t="str">
            <v>3.30</v>
          </cell>
          <cell r="BD2205" t="str">
            <v>Oude naam: Noortheylaan</v>
          </cell>
          <cell r="BH2205" t="str">
            <v/>
          </cell>
          <cell r="BI2205" t="str">
            <v/>
          </cell>
        </row>
        <row r="2206">
          <cell r="A2206">
            <v>1337</v>
          </cell>
          <cell r="B2206">
            <v>54230060</v>
          </cell>
          <cell r="C2206">
            <v>42027802</v>
          </cell>
          <cell r="F2206">
            <v>42027802</v>
          </cell>
          <cell r="I2206" t="str">
            <v/>
          </cell>
          <cell r="L2206" t="str">
            <v>Vlndertuin</v>
          </cell>
          <cell r="R2206" t="str">
            <v>PZH</v>
          </cell>
          <cell r="S2206" t="str">
            <v>Leidschendam-Voorburg</v>
          </cell>
          <cell r="U2206">
            <v>88564</v>
          </cell>
          <cell r="V2206">
            <v>457467</v>
          </cell>
          <cell r="W2206" t="str">
            <v>4.41754879</v>
          </cell>
          <cell r="X2206" t="str">
            <v>52.10145442</v>
          </cell>
          <cell r="Y2206" t="str">
            <v>LdaNoo</v>
          </cell>
          <cell r="AA2206" t="str">
            <v>mercury</v>
          </cell>
          <cell r="AB2206">
            <v>5</v>
          </cell>
          <cell r="AC2206" t="str">
            <v/>
          </cell>
          <cell r="AD2206" t="str">
            <v/>
          </cell>
          <cell r="AE2206" t="str">
            <v/>
          </cell>
          <cell r="AF2206">
            <v>0</v>
          </cell>
          <cell r="AG2206">
            <v>0</v>
          </cell>
          <cell r="AH2206">
            <v>0</v>
          </cell>
          <cell r="AI2206">
            <v>0</v>
          </cell>
          <cell r="AJ2206">
            <v>0</v>
          </cell>
          <cell r="AK2206">
            <v>0</v>
          </cell>
          <cell r="AL2206">
            <v>0</v>
          </cell>
          <cell r="AM2206">
            <v>0</v>
          </cell>
          <cell r="AN2206" t="e">
            <v>#N/A</v>
          </cell>
          <cell r="AQ2206" t="str">
            <v>false</v>
          </cell>
          <cell r="AR2206" t="str">
            <v>vtn</v>
          </cell>
          <cell r="AU2206" t="str">
            <v>bus</v>
          </cell>
          <cell r="AX2206">
            <v>39</v>
          </cell>
          <cell r="AY2206" t="str">
            <v>Den Haag CS</v>
          </cell>
          <cell r="AZ2206" t="str">
            <v>61.90</v>
          </cell>
          <cell r="BA2206" t="str">
            <v>1.40</v>
          </cell>
          <cell r="BB2206" t="str">
            <v>1.40</v>
          </cell>
          <cell r="BD2206" t="str">
            <v>Oude naam: Noortheylaan</v>
          </cell>
          <cell r="BH2206" t="str">
            <v/>
          </cell>
          <cell r="BI2206" t="str">
            <v/>
          </cell>
        </row>
        <row r="2207">
          <cell r="A2207">
            <v>1627</v>
          </cell>
          <cell r="B2207">
            <v>54290030</v>
          </cell>
          <cell r="C2207">
            <v>42036101</v>
          </cell>
          <cell r="F2207">
            <v>42036101</v>
          </cell>
          <cell r="I2207" t="str">
            <v/>
          </cell>
          <cell r="L2207" t="str">
            <v>Vlotlaan</v>
          </cell>
          <cell r="Q2207" t="str">
            <v>Monster</v>
          </cell>
          <cell r="R2207" t="str">
            <v>PZH</v>
          </cell>
          <cell r="S2207" t="str">
            <v>Westland</v>
          </cell>
          <cell r="U2207">
            <v>71349</v>
          </cell>
          <cell r="V2207">
            <v>448703</v>
          </cell>
          <cell r="W2207" t="str">
            <v>4.16848591</v>
          </cell>
          <cell r="X2207" t="str">
            <v>52.02036314</v>
          </cell>
          <cell r="Y2207" t="str">
            <v>MnsVlo</v>
          </cell>
          <cell r="AA2207" t="str">
            <v>onbekend</v>
          </cell>
          <cell r="AB2207">
            <v>5</v>
          </cell>
          <cell r="AC2207" t="str">
            <v/>
          </cell>
          <cell r="AD2207" t="str">
            <v/>
          </cell>
          <cell r="AE2207" t="str">
            <v/>
          </cell>
          <cell r="AF2207">
            <v>0</v>
          </cell>
          <cell r="AG2207">
            <v>0</v>
          </cell>
          <cell r="AH2207">
            <v>0</v>
          </cell>
          <cell r="AI2207">
            <v>0</v>
          </cell>
          <cell r="AJ2207">
            <v>0</v>
          </cell>
          <cell r="AK2207">
            <v>0</v>
          </cell>
          <cell r="AL2207">
            <v>0</v>
          </cell>
          <cell r="AM2207">
            <v>0</v>
          </cell>
          <cell r="AN2207" t="e">
            <v>#N/A</v>
          </cell>
          <cell r="AQ2207" t="str">
            <v>false</v>
          </cell>
          <cell r="AR2207" t="str">
            <v>vtn</v>
          </cell>
          <cell r="AU2207" t="str">
            <v>bus</v>
          </cell>
          <cell r="AX2207">
            <v>35</v>
          </cell>
          <cell r="AY2207" t="str">
            <v>Hoek van Holland</v>
          </cell>
          <cell r="AZ2207" t="str">
            <v>18.00</v>
          </cell>
          <cell r="BA2207" t="str">
            <v>1.60</v>
          </cell>
          <cell r="BB2207" t="str">
            <v>3.50</v>
          </cell>
          <cell r="BH2207" t="str">
            <v/>
          </cell>
          <cell r="BI2207" t="str">
            <v/>
          </cell>
        </row>
        <row r="2208">
          <cell r="A2208">
            <v>1628</v>
          </cell>
          <cell r="B2208">
            <v>54290040</v>
          </cell>
          <cell r="C2208">
            <v>42036102</v>
          </cell>
          <cell r="F2208">
            <v>42036102</v>
          </cell>
          <cell r="I2208" t="str">
            <v/>
          </cell>
          <cell r="L2208" t="str">
            <v>Vlotlaan</v>
          </cell>
          <cell r="Q2208" t="str">
            <v>Monster</v>
          </cell>
          <cell r="R2208" t="str">
            <v>PZH</v>
          </cell>
          <cell r="S2208" t="str">
            <v>Westland</v>
          </cell>
          <cell r="U2208">
            <v>71323</v>
          </cell>
          <cell r="V2208">
            <v>448701</v>
          </cell>
          <cell r="W2208" t="str">
            <v>4.16810769</v>
          </cell>
          <cell r="X2208" t="str">
            <v>52.02034124</v>
          </cell>
          <cell r="Y2208" t="str">
            <v>MnsVlo</v>
          </cell>
          <cell r="AA2208" t="str">
            <v>onbekend</v>
          </cell>
          <cell r="AB2208">
            <v>5</v>
          </cell>
          <cell r="AC2208" t="str">
            <v/>
          </cell>
          <cell r="AD2208" t="str">
            <v/>
          </cell>
          <cell r="AE2208" t="str">
            <v/>
          </cell>
          <cell r="AF2208">
            <v>0</v>
          </cell>
          <cell r="AG2208">
            <v>0</v>
          </cell>
          <cell r="AH2208">
            <v>0</v>
          </cell>
          <cell r="AI2208">
            <v>0</v>
          </cell>
          <cell r="AJ2208">
            <v>0</v>
          </cell>
          <cell r="AK2208">
            <v>0</v>
          </cell>
          <cell r="AL2208">
            <v>0</v>
          </cell>
          <cell r="AM2208">
            <v>0</v>
          </cell>
          <cell r="AN2208" t="e">
            <v>#N/A</v>
          </cell>
          <cell r="AQ2208" t="str">
            <v>false</v>
          </cell>
          <cell r="AR2208" t="str">
            <v>vtn</v>
          </cell>
          <cell r="AU2208" t="str">
            <v>bus</v>
          </cell>
          <cell r="AX2208">
            <v>35</v>
          </cell>
          <cell r="AY2208" t="str">
            <v>Den Haag Leyenburg</v>
          </cell>
          <cell r="AZ2208" t="str">
            <v>21.00</v>
          </cell>
          <cell r="BA2208" t="str">
            <v>1.70</v>
          </cell>
          <cell r="BB2208" t="str">
            <v>2.80</v>
          </cell>
          <cell r="BH2208" t="str">
            <v/>
          </cell>
          <cell r="BI2208" t="str">
            <v/>
          </cell>
        </row>
        <row r="2209">
          <cell r="A2209">
            <v>1720</v>
          </cell>
          <cell r="B2209">
            <v>54381070</v>
          </cell>
          <cell r="C2209">
            <v>42023001</v>
          </cell>
          <cell r="F2209">
            <v>42023001</v>
          </cell>
          <cell r="I2209" t="str">
            <v/>
          </cell>
          <cell r="L2209" t="str">
            <v>Vlugtenburg</v>
          </cell>
          <cell r="Q2209" t="str">
            <v>'s-Gravenzande</v>
          </cell>
          <cell r="R2209" t="str">
            <v>PZH</v>
          </cell>
          <cell r="S2209" t="str">
            <v>Westland</v>
          </cell>
          <cell r="U2209">
            <v>69527</v>
          </cell>
          <cell r="V2209">
            <v>446508</v>
          </cell>
          <cell r="W2209" t="str">
            <v>4.14249494</v>
          </cell>
          <cell r="X2209" t="str">
            <v>52.00036020</v>
          </cell>
          <cell r="Y2209" t="str">
            <v>GvzVlu</v>
          </cell>
          <cell r="AA2209" t="str">
            <v>gooren</v>
          </cell>
          <cell r="AB2209">
            <v>5</v>
          </cell>
          <cell r="AC2209" t="str">
            <v/>
          </cell>
          <cell r="AD2209" t="str">
            <v/>
          </cell>
          <cell r="AE2209" t="str">
            <v/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0</v>
          </cell>
          <cell r="AK2209">
            <v>0</v>
          </cell>
          <cell r="AL2209">
            <v>0</v>
          </cell>
          <cell r="AM2209">
            <v>0</v>
          </cell>
          <cell r="AN2209" t="e">
            <v>#N/A</v>
          </cell>
          <cell r="AQ2209" t="str">
            <v>false</v>
          </cell>
          <cell r="AR2209" t="str">
            <v>vtn</v>
          </cell>
          <cell r="AU2209" t="str">
            <v>bus</v>
          </cell>
          <cell r="AX2209">
            <v>35</v>
          </cell>
          <cell r="AY2209" t="str">
            <v>Hoek van Holland</v>
          </cell>
          <cell r="AZ2209" t="str">
            <v>11.00</v>
          </cell>
          <cell r="BA2209" t="str">
            <v>1.30</v>
          </cell>
          <cell r="BB2209" t="str">
            <v>3.30</v>
          </cell>
          <cell r="BE2209">
            <v>1</v>
          </cell>
          <cell r="BH2209" t="str">
            <v/>
          </cell>
          <cell r="BI2209" t="str">
            <v/>
          </cell>
        </row>
        <row r="2210">
          <cell r="A2210">
            <v>1721</v>
          </cell>
          <cell r="B2210">
            <v>54381080</v>
          </cell>
          <cell r="C2210">
            <v>42023002</v>
          </cell>
          <cell r="F2210">
            <v>42023002</v>
          </cell>
          <cell r="I2210" t="str">
            <v/>
          </cell>
          <cell r="L2210" t="str">
            <v>Vlugtenburg</v>
          </cell>
          <cell r="Q2210" t="str">
            <v>'s-Gravenzande</v>
          </cell>
          <cell r="R2210" t="str">
            <v>PZH</v>
          </cell>
          <cell r="S2210" t="str">
            <v>Westland</v>
          </cell>
          <cell r="U2210">
            <v>69501</v>
          </cell>
          <cell r="V2210">
            <v>446469</v>
          </cell>
          <cell r="W2210" t="str">
            <v>4.14212613</v>
          </cell>
          <cell r="X2210" t="str">
            <v>52.00000573</v>
          </cell>
          <cell r="Y2210" t="str">
            <v>GvzVlu</v>
          </cell>
          <cell r="AA2210" t="str">
            <v>mercury</v>
          </cell>
          <cell r="AB2210">
            <v>5</v>
          </cell>
          <cell r="AC2210" t="str">
            <v/>
          </cell>
          <cell r="AD2210" t="str">
            <v/>
          </cell>
          <cell r="AE2210" t="str">
            <v/>
          </cell>
          <cell r="AF2210">
            <v>0</v>
          </cell>
          <cell r="AG2210">
            <v>0</v>
          </cell>
          <cell r="AH2210">
            <v>0</v>
          </cell>
          <cell r="AI2210">
            <v>0</v>
          </cell>
          <cell r="AJ2210">
            <v>0</v>
          </cell>
          <cell r="AK2210">
            <v>0</v>
          </cell>
          <cell r="AL2210">
            <v>0</v>
          </cell>
          <cell r="AM2210">
            <v>0</v>
          </cell>
          <cell r="AN2210" t="e">
            <v>#N/A</v>
          </cell>
          <cell r="AQ2210" t="str">
            <v>false</v>
          </cell>
          <cell r="AR2210" t="str">
            <v>vtn</v>
          </cell>
          <cell r="AU2210" t="str">
            <v>bus</v>
          </cell>
          <cell r="AX2210">
            <v>35</v>
          </cell>
          <cell r="AY2210" t="str">
            <v>Den Haag Leyenburg</v>
          </cell>
          <cell r="AZ2210" t="str">
            <v>16.00</v>
          </cell>
          <cell r="BA2210" t="str">
            <v>0.50</v>
          </cell>
          <cell r="BB2210" t="str">
            <v>0.50</v>
          </cell>
          <cell r="BH2210" t="str">
            <v/>
          </cell>
          <cell r="BI2210" t="str">
            <v/>
          </cell>
        </row>
        <row r="2211">
          <cell r="A2211">
            <v>585</v>
          </cell>
          <cell r="B2211">
            <v>32003201</v>
          </cell>
          <cell r="C2211">
            <v>32003201</v>
          </cell>
          <cell r="D2211">
            <v>3201</v>
          </cell>
          <cell r="I2211" t="str">
            <v/>
          </cell>
          <cell r="L2211" t="str">
            <v>Volendamlaan</v>
          </cell>
          <cell r="N2211" t="str">
            <v>Volendamlaan</v>
          </cell>
          <cell r="P2211" t="str">
            <v>Volendamlaan/Haagweg</v>
          </cell>
          <cell r="R2211" t="str">
            <v>Den Haag</v>
          </cell>
          <cell r="S2211" t="str">
            <v>Den Haag</v>
          </cell>
          <cell r="U2211">
            <v>77697</v>
          </cell>
          <cell r="V2211">
            <v>453262</v>
          </cell>
          <cell r="W2211" t="str">
            <v>4.25992164</v>
          </cell>
          <cell r="X2211" t="str">
            <v>52.06225441</v>
          </cell>
          <cell r="Y2211">
            <v>3201</v>
          </cell>
          <cell r="AA2211" t="str">
            <v>jcdecaux</v>
          </cell>
          <cell r="AB2211">
            <v>1</v>
          </cell>
          <cell r="AC2211" t="str">
            <v/>
          </cell>
          <cell r="AD2211" t="str">
            <v>KHP</v>
          </cell>
          <cell r="AE2211" t="str">
            <v>KHP</v>
          </cell>
          <cell r="AF2211">
            <v>1</v>
          </cell>
          <cell r="AG2211">
            <v>1</v>
          </cell>
          <cell r="AH2211">
            <v>0</v>
          </cell>
          <cell r="AI2211">
            <v>0</v>
          </cell>
          <cell r="AJ2211">
            <v>0</v>
          </cell>
          <cell r="AK2211">
            <v>0</v>
          </cell>
          <cell r="AL2211">
            <v>0</v>
          </cell>
          <cell r="AM2211">
            <v>1</v>
          </cell>
          <cell r="AN2211">
            <v>1</v>
          </cell>
          <cell r="AQ2211" t="str">
            <v>false</v>
          </cell>
          <cell r="AR2211" t="str">
            <v>htm</v>
          </cell>
          <cell r="AS2211">
            <v>23</v>
          </cell>
          <cell r="AT2211" t="str">
            <v>DD</v>
          </cell>
          <cell r="AU2211" t="str">
            <v>bus</v>
          </cell>
          <cell r="AX2211">
            <v>23</v>
          </cell>
          <cell r="AY2211" t="str">
            <v>Duindorp</v>
          </cell>
          <cell r="AZ2211" t="str">
            <v>29.00</v>
          </cell>
          <cell r="BA2211" t="str">
            <v>1.90</v>
          </cell>
          <cell r="BB2211" t="str">
            <v>4.00</v>
          </cell>
          <cell r="BH2211" t="str">
            <v>HVS+PB</v>
          </cell>
          <cell r="BI2211" t="str">
            <v/>
          </cell>
        </row>
        <row r="2212">
          <cell r="A2212">
            <v>586</v>
          </cell>
          <cell r="B2212">
            <v>32003202</v>
          </cell>
          <cell r="C2212">
            <v>32003202</v>
          </cell>
          <cell r="D2212">
            <v>3202</v>
          </cell>
          <cell r="I2212" t="str">
            <v/>
          </cell>
          <cell r="L2212" t="str">
            <v>Volendamlaan</v>
          </cell>
          <cell r="N2212" t="str">
            <v>Volendamlaan</v>
          </cell>
          <cell r="P2212" t="str">
            <v>Volendamlaan/Loosduinsekade</v>
          </cell>
          <cell r="R2212" t="str">
            <v>Den Haag</v>
          </cell>
          <cell r="S2212" t="str">
            <v>Den Haag</v>
          </cell>
          <cell r="U2212">
            <v>77760</v>
          </cell>
          <cell r="V2212">
            <v>453254</v>
          </cell>
          <cell r="W2212" t="str">
            <v>4.26084198</v>
          </cell>
          <cell r="X2212" t="str">
            <v>52.06219131</v>
          </cell>
          <cell r="Y2212">
            <v>3201</v>
          </cell>
          <cell r="AA2212" t="str">
            <v>jcdecaux</v>
          </cell>
          <cell r="AB2212">
            <v>1</v>
          </cell>
          <cell r="AC2212" t="str">
            <v/>
          </cell>
          <cell r="AD2212" t="str">
            <v>KHP</v>
          </cell>
          <cell r="AE2212" t="str">
            <v>KHP</v>
          </cell>
          <cell r="AF2212">
            <v>1</v>
          </cell>
          <cell r="AG2212">
            <v>1</v>
          </cell>
          <cell r="AH2212">
            <v>0</v>
          </cell>
          <cell r="AI2212">
            <v>0</v>
          </cell>
          <cell r="AJ2212">
            <v>0</v>
          </cell>
          <cell r="AK2212">
            <v>0</v>
          </cell>
          <cell r="AL2212">
            <v>0</v>
          </cell>
          <cell r="AM2212">
            <v>1</v>
          </cell>
          <cell r="AN2212">
            <v>1</v>
          </cell>
          <cell r="AQ2212" t="str">
            <v>false</v>
          </cell>
          <cell r="AR2212" t="str">
            <v>htm</v>
          </cell>
          <cell r="AS2212">
            <v>23</v>
          </cell>
          <cell r="AT2212" t="str">
            <v>KD</v>
          </cell>
          <cell r="AU2212" t="str">
            <v>bus</v>
          </cell>
          <cell r="AX2212">
            <v>23</v>
          </cell>
          <cell r="AY2212" t="str">
            <v>Kijkduin</v>
          </cell>
          <cell r="AZ2212" t="str">
            <v>24.00</v>
          </cell>
          <cell r="BA2212" t="str">
            <v>2.30</v>
          </cell>
          <cell r="BB2212" t="str">
            <v>2.30</v>
          </cell>
          <cell r="BH2212" t="str">
            <v>HVS+PB</v>
          </cell>
          <cell r="BI2212" t="str">
            <v/>
          </cell>
        </row>
        <row r="2213">
          <cell r="B2213">
            <v>32003225</v>
          </cell>
          <cell r="C2213">
            <v>32003225</v>
          </cell>
          <cell r="D2213">
            <v>3225</v>
          </cell>
          <cell r="I2213">
            <v>3225</v>
          </cell>
          <cell r="L2213" t="str">
            <v>Volendamlaan</v>
          </cell>
          <cell r="N2213" t="str">
            <v>Volendamlaan</v>
          </cell>
          <cell r="P2213" t="str">
            <v>Loosduinsekade/Volendamlaan</v>
          </cell>
          <cell r="S2213" t="str">
            <v>Den Haag</v>
          </cell>
          <cell r="U2213">
            <v>77774</v>
          </cell>
          <cell r="V2213">
            <v>453358</v>
          </cell>
          <cell r="W2213" t="str">
            <v>4.26102258</v>
          </cell>
          <cell r="X2213" t="str">
            <v>52.06312787</v>
          </cell>
          <cell r="Y2213">
            <v>3225</v>
          </cell>
          <cell r="AC2213" t="str">
            <v/>
          </cell>
          <cell r="AD2213" t="str">
            <v/>
          </cell>
          <cell r="AE2213" t="str">
            <v/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0</v>
          </cell>
          <cell r="AK2213">
            <v>0</v>
          </cell>
          <cell r="AL2213">
            <v>0</v>
          </cell>
          <cell r="AM2213">
            <v>0</v>
          </cell>
          <cell r="AN2213" t="e">
            <v>#N/A</v>
          </cell>
          <cell r="AQ2213" t="str">
            <v>false</v>
          </cell>
          <cell r="AS2213" t="str">
            <v>N3,</v>
          </cell>
          <cell r="AT2213" t="str">
            <v>HW</v>
          </cell>
          <cell r="AU2213" t="str">
            <v/>
          </cell>
          <cell r="AX2213" t="str">
            <v>N3,</v>
          </cell>
          <cell r="AY2213" t="str">
            <v>Buitenhof</v>
          </cell>
          <cell r="BH2213" t="str">
            <v/>
          </cell>
          <cell r="BI2213" t="str">
            <v/>
          </cell>
        </row>
        <row r="2214">
          <cell r="A2214">
            <v>816</v>
          </cell>
          <cell r="B2214">
            <v>32005843</v>
          </cell>
          <cell r="C2214">
            <v>32005843</v>
          </cell>
          <cell r="D2214">
            <v>5843</v>
          </cell>
          <cell r="I2214" t="str">
            <v/>
          </cell>
          <cell r="L2214" t="str">
            <v>Volmerlaan</v>
          </cell>
          <cell r="N2214" t="str">
            <v>Volmerlaan</v>
          </cell>
          <cell r="P2214" t="str">
            <v>Volmerlaan /Visseringlaan</v>
          </cell>
          <cell r="Q2214" t="str">
            <v>Rijswijk</v>
          </cell>
          <cell r="R2214" t="str">
            <v>Rijswijk</v>
          </cell>
          <cell r="S2214" t="str">
            <v>Rijswijk</v>
          </cell>
          <cell r="U2214">
            <v>82412</v>
          </cell>
          <cell r="V2214">
            <v>450427</v>
          </cell>
          <cell r="W2214" t="str">
            <v>4.32926943</v>
          </cell>
          <cell r="X2214" t="str">
            <v>52.03741455</v>
          </cell>
          <cell r="Y2214" t="str">
            <v/>
          </cell>
          <cell r="AA2214" t="str">
            <v>jcdecaux</v>
          </cell>
          <cell r="AB2214">
            <v>1</v>
          </cell>
          <cell r="AC2214" t="str">
            <v>HIP4LED ex</v>
          </cell>
          <cell r="AD2214" t="str">
            <v/>
          </cell>
          <cell r="AE2214" t="str">
            <v>HIP4LED ex</v>
          </cell>
          <cell r="AF2214">
            <v>1</v>
          </cell>
          <cell r="AG2214">
            <v>0</v>
          </cell>
          <cell r="AH2214">
            <v>0</v>
          </cell>
          <cell r="AI2214">
            <v>0</v>
          </cell>
          <cell r="AJ2214">
            <v>1</v>
          </cell>
          <cell r="AK2214">
            <v>0</v>
          </cell>
          <cell r="AL2214">
            <v>0</v>
          </cell>
          <cell r="AM2214">
            <v>0</v>
          </cell>
          <cell r="AN2214" t="e">
            <v>#N/A</v>
          </cell>
          <cell r="AQ2214" t="str">
            <v>false</v>
          </cell>
          <cell r="AR2214" t="str">
            <v>htm</v>
          </cell>
          <cell r="AS2214">
            <v>17</v>
          </cell>
          <cell r="AT2214" t="str">
            <v>WA</v>
          </cell>
          <cell r="AU2214" t="str">
            <v>tram</v>
          </cell>
          <cell r="AW2214">
            <v>17</v>
          </cell>
          <cell r="AX2214">
            <v>17</v>
          </cell>
          <cell r="AY2214" t="str">
            <v>Wateringseveld</v>
          </cell>
          <cell r="AZ2214" t="str">
            <v>62.00</v>
          </cell>
          <cell r="BA2214" t="str">
            <v>2.80</v>
          </cell>
          <cell r="BB2214" t="str">
            <v>2.80</v>
          </cell>
          <cell r="BH2214" t="str">
            <v/>
          </cell>
          <cell r="BI2214" t="str">
            <v/>
          </cell>
        </row>
        <row r="2215">
          <cell r="A2215">
            <v>817</v>
          </cell>
          <cell r="B2215">
            <v>32005844</v>
          </cell>
          <cell r="C2215">
            <v>32005844</v>
          </cell>
          <cell r="D2215">
            <v>5844</v>
          </cell>
          <cell r="I2215" t="str">
            <v/>
          </cell>
          <cell r="L2215" t="str">
            <v>Volmerlaan</v>
          </cell>
          <cell r="N2215" t="str">
            <v>Volmerlaan</v>
          </cell>
          <cell r="P2215" t="str">
            <v>Visseringlaan/Volmerlaan</v>
          </cell>
          <cell r="Q2215" t="str">
            <v>Rijswijk</v>
          </cell>
          <cell r="R2215" t="str">
            <v>Rijswijk</v>
          </cell>
          <cell r="S2215" t="str">
            <v>Rijswijk</v>
          </cell>
          <cell r="U2215">
            <v>82549</v>
          </cell>
          <cell r="V2215">
            <v>450415</v>
          </cell>
          <cell r="W2215" t="str">
            <v>4.33126835</v>
          </cell>
          <cell r="X2215" t="str">
            <v>52.03732463</v>
          </cell>
          <cell r="Y2215" t="str">
            <v/>
          </cell>
          <cell r="AA2215" t="str">
            <v>jcdecaux</v>
          </cell>
          <cell r="AB2215">
            <v>1</v>
          </cell>
          <cell r="AC2215" t="str">
            <v>HIP4LED ex</v>
          </cell>
          <cell r="AD2215" t="str">
            <v/>
          </cell>
          <cell r="AE2215" t="str">
            <v>HIP4LED ex</v>
          </cell>
          <cell r="AF2215">
            <v>1</v>
          </cell>
          <cell r="AG2215">
            <v>0</v>
          </cell>
          <cell r="AH2215">
            <v>0</v>
          </cell>
          <cell r="AI2215">
            <v>0</v>
          </cell>
          <cell r="AJ2215">
            <v>1</v>
          </cell>
          <cell r="AK2215">
            <v>0</v>
          </cell>
          <cell r="AL2215">
            <v>0</v>
          </cell>
          <cell r="AM2215">
            <v>0</v>
          </cell>
          <cell r="AN2215" t="e">
            <v>#N/A</v>
          </cell>
          <cell r="AQ2215" t="str">
            <v>false</v>
          </cell>
          <cell r="AR2215" t="str">
            <v>htm</v>
          </cell>
          <cell r="AS2215">
            <v>17</v>
          </cell>
          <cell r="AT2215" t="str">
            <v>ST</v>
          </cell>
          <cell r="AU2215" t="str">
            <v>tram</v>
          </cell>
          <cell r="AW2215">
            <v>17</v>
          </cell>
          <cell r="AX2215">
            <v>17</v>
          </cell>
          <cell r="AY2215" t="str">
            <v>Statenkwartier</v>
          </cell>
          <cell r="AZ2215" t="str">
            <v>31.00</v>
          </cell>
          <cell r="BA2215" t="str">
            <v>2.60</v>
          </cell>
          <cell r="BB2215" t="str">
            <v>2.60</v>
          </cell>
          <cell r="BH2215" t="str">
            <v/>
          </cell>
          <cell r="BI2215" t="str">
            <v/>
          </cell>
        </row>
        <row r="2216">
          <cell r="A2216">
            <v>1124</v>
          </cell>
          <cell r="B2216">
            <v>54160070</v>
          </cell>
          <cell r="C2216">
            <v>42046603</v>
          </cell>
          <cell r="F2216">
            <v>42046603</v>
          </cell>
          <cell r="I2216" t="str">
            <v/>
          </cell>
          <cell r="L2216" t="str">
            <v>Volmerlaan</v>
          </cell>
          <cell r="Q2216" t="str">
            <v>Rijswijk</v>
          </cell>
          <cell r="R2216" t="str">
            <v>Rijswijk</v>
          </cell>
          <cell r="S2216" t="str">
            <v>Rijswijk</v>
          </cell>
          <cell r="U2216">
            <v>82442</v>
          </cell>
          <cell r="V2216">
            <v>450463</v>
          </cell>
          <cell r="W2216" t="str">
            <v>4.32969895</v>
          </cell>
          <cell r="X2216" t="str">
            <v>52.03774201</v>
          </cell>
          <cell r="Y2216" t="str">
            <v>RswVol</v>
          </cell>
          <cell r="AA2216" t="str">
            <v>jcdecaux</v>
          </cell>
          <cell r="AB2216">
            <v>1</v>
          </cell>
          <cell r="AC2216" t="str">
            <v/>
          </cell>
          <cell r="AD2216" t="str">
            <v>KHP</v>
          </cell>
          <cell r="AE2216" t="str">
            <v>KHP</v>
          </cell>
          <cell r="AF2216">
            <v>1</v>
          </cell>
          <cell r="AG2216">
            <v>1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1</v>
          </cell>
          <cell r="AN2216">
            <v>1</v>
          </cell>
          <cell r="AQ2216" t="str">
            <v>false</v>
          </cell>
          <cell r="AR2216" t="str">
            <v>vtn</v>
          </cell>
          <cell r="AU2216" t="str">
            <v>bus</v>
          </cell>
          <cell r="AX2216">
            <v>30</v>
          </cell>
          <cell r="AY2216" t="str">
            <v>Den Haag Leidschenveen</v>
          </cell>
          <cell r="AZ2216" t="str">
            <v>22.30</v>
          </cell>
          <cell r="BA2216" t="str">
            <v>4.00</v>
          </cell>
          <cell r="BB2216" t="str">
            <v>4.00</v>
          </cell>
          <cell r="BH2216" t="str">
            <v/>
          </cell>
          <cell r="BI2216" t="str">
            <v/>
          </cell>
        </row>
        <row r="2217">
          <cell r="A2217">
            <v>1125</v>
          </cell>
          <cell r="B2217">
            <v>54160080</v>
          </cell>
          <cell r="C2217">
            <v>42046604</v>
          </cell>
          <cell r="F2217">
            <v>42046604</v>
          </cell>
          <cell r="I2217" t="str">
            <v/>
          </cell>
          <cell r="L2217" t="str">
            <v>Volmerlaan</v>
          </cell>
          <cell r="Q2217" t="str">
            <v>Rijswijk</v>
          </cell>
          <cell r="R2217" t="str">
            <v>Rijswijk</v>
          </cell>
          <cell r="S2217" t="str">
            <v>Rijswijk</v>
          </cell>
          <cell r="U2217">
            <v>82454</v>
          </cell>
          <cell r="V2217">
            <v>450529</v>
          </cell>
          <cell r="W2217" t="str">
            <v>4.32985981</v>
          </cell>
          <cell r="X2217" t="str">
            <v>52.03833671</v>
          </cell>
          <cell r="Y2217" t="str">
            <v>RswVol</v>
          </cell>
          <cell r="AA2217" t="str">
            <v>jcdecaux</v>
          </cell>
          <cell r="AB2217">
            <v>1</v>
          </cell>
          <cell r="AC2217" t="str">
            <v/>
          </cell>
          <cell r="AD2217" t="str">
            <v>KHP</v>
          </cell>
          <cell r="AE2217" t="str">
            <v>KHP</v>
          </cell>
          <cell r="AF2217">
            <v>1</v>
          </cell>
          <cell r="AG2217">
            <v>1</v>
          </cell>
          <cell r="AH2217">
            <v>0</v>
          </cell>
          <cell r="AI2217">
            <v>0</v>
          </cell>
          <cell r="AJ2217">
            <v>0</v>
          </cell>
          <cell r="AK2217">
            <v>0</v>
          </cell>
          <cell r="AL2217">
            <v>0</v>
          </cell>
          <cell r="AM2217">
            <v>1</v>
          </cell>
          <cell r="AN2217">
            <v>1</v>
          </cell>
          <cell r="AQ2217" t="str">
            <v>false</v>
          </cell>
          <cell r="AR2217" t="str">
            <v>vtn</v>
          </cell>
          <cell r="AU2217" t="str">
            <v>bus</v>
          </cell>
          <cell r="AX2217">
            <v>30</v>
          </cell>
          <cell r="AY2217" t="str">
            <v>Den Haag Leidschenveen</v>
          </cell>
          <cell r="AZ2217" t="str">
            <v>15.30</v>
          </cell>
          <cell r="BA2217" t="str">
            <v>5.70</v>
          </cell>
          <cell r="BB2217" t="str">
            <v>5.70</v>
          </cell>
          <cell r="BH2217" t="str">
            <v/>
          </cell>
          <cell r="BI2217" t="str">
            <v/>
          </cell>
        </row>
        <row r="2218">
          <cell r="A2218" t="str">
            <v>RR Lijn E</v>
          </cell>
          <cell r="C2218">
            <v>31008727</v>
          </cell>
          <cell r="H2218">
            <v>8727</v>
          </cell>
          <cell r="I2218" t="str">
            <v/>
          </cell>
          <cell r="L2218" t="str">
            <v>Voorburg 't Loo</v>
          </cell>
          <cell r="Q2218" t="str">
            <v>Leidschendam-Voorburg</v>
          </cell>
          <cell r="S2218" t="str">
            <v>Leidschendam-Voorburg</v>
          </cell>
          <cell r="U2218">
            <v>85062</v>
          </cell>
          <cell r="V2218">
            <v>455334</v>
          </cell>
          <cell r="W2218" t="str">
            <v>4.36688105</v>
          </cell>
          <cell r="X2218" t="str">
            <v>52.08185394</v>
          </cell>
          <cell r="AC2218" t="str">
            <v>B-RRBuiten</v>
          </cell>
          <cell r="AD2218" t="str">
            <v/>
          </cell>
          <cell r="AE2218" t="str">
            <v>B-RRBuiten</v>
          </cell>
          <cell r="AF2218">
            <v>0</v>
          </cell>
          <cell r="AG2218">
            <v>0</v>
          </cell>
          <cell r="AH2218">
            <v>0</v>
          </cell>
          <cell r="AI2218">
            <v>0</v>
          </cell>
          <cell r="AJ2218">
            <v>0</v>
          </cell>
          <cell r="AK2218">
            <v>0</v>
          </cell>
          <cell r="AL2218">
            <v>0</v>
          </cell>
          <cell r="AM2218">
            <v>0</v>
          </cell>
          <cell r="AN2218" t="e">
            <v>#N/A</v>
          </cell>
          <cell r="AO2218" t="str">
            <v>Glasvezel</v>
          </cell>
          <cell r="AQ2218" t="str">
            <v>false</v>
          </cell>
          <cell r="AS2218" t="str">
            <v>E</v>
          </cell>
          <cell r="AT2218" t="str">
            <v>DH</v>
          </cell>
          <cell r="AU2218" t="str">
            <v>metro</v>
          </cell>
          <cell r="AX2218" t="str">
            <v>E</v>
          </cell>
          <cell r="AY2218" t="str">
            <v>Den Haag CS</v>
          </cell>
        </row>
        <row r="2219">
          <cell r="A2219" t="str">
            <v>RR Lijn E</v>
          </cell>
          <cell r="C2219">
            <v>31008728</v>
          </cell>
          <cell r="H2219">
            <v>8728</v>
          </cell>
          <cell r="I2219" t="str">
            <v/>
          </cell>
          <cell r="L2219" t="str">
            <v>Voorburg 't Loo</v>
          </cell>
          <cell r="Q2219" t="str">
            <v>Leidschendam-Voorburg</v>
          </cell>
          <cell r="S2219" t="str">
            <v>Leidschendam-Voorburg</v>
          </cell>
          <cell r="U2219">
            <v>85059</v>
          </cell>
          <cell r="V2219">
            <v>455328</v>
          </cell>
          <cell r="W2219" t="str">
            <v>4.36683852</v>
          </cell>
          <cell r="X2219" t="str">
            <v>52.08179964</v>
          </cell>
          <cell r="AC2219" t="str">
            <v>B-RRBuiten</v>
          </cell>
          <cell r="AD2219" t="str">
            <v/>
          </cell>
          <cell r="AE2219" t="str">
            <v>B-RRBuiten</v>
          </cell>
          <cell r="AF2219">
            <v>0</v>
          </cell>
          <cell r="AG2219">
            <v>0</v>
          </cell>
          <cell r="AH2219">
            <v>0</v>
          </cell>
          <cell r="AI2219">
            <v>0</v>
          </cell>
          <cell r="AJ2219">
            <v>0</v>
          </cell>
          <cell r="AK2219">
            <v>0</v>
          </cell>
          <cell r="AL2219">
            <v>0</v>
          </cell>
          <cell r="AM2219">
            <v>0</v>
          </cell>
          <cell r="AN2219" t="e">
            <v>#N/A</v>
          </cell>
          <cell r="AO2219" t="str">
            <v>Glasvezel</v>
          </cell>
          <cell r="AQ2219" t="str">
            <v>false</v>
          </cell>
          <cell r="AS2219" t="str">
            <v>E</v>
          </cell>
          <cell r="AT2219" t="str">
            <v>RD</v>
          </cell>
          <cell r="AU2219" t="str">
            <v>metro</v>
          </cell>
          <cell r="AX2219" t="str">
            <v>E</v>
          </cell>
          <cell r="AY2219" t="str">
            <v>Rotterdam Slinge</v>
          </cell>
        </row>
        <row r="2220">
          <cell r="A2220" t="str">
            <v>RR-Buiten</v>
          </cell>
          <cell r="B2220">
            <v>32007611</v>
          </cell>
          <cell r="C2220">
            <v>32007611</v>
          </cell>
          <cell r="D2220">
            <v>7611</v>
          </cell>
          <cell r="I2220" t="str">
            <v/>
          </cell>
          <cell r="J2220" t="str">
            <v>RR station</v>
          </cell>
          <cell r="L2220" t="str">
            <v>Voorburg 't Loo</v>
          </cell>
          <cell r="N2220" t="str">
            <v>Voorburg 't Loo</v>
          </cell>
          <cell r="P2220" t="str">
            <v>Mgr. van Steelaan/ Station NS</v>
          </cell>
          <cell r="S2220" t="str">
            <v>Leidschendam-Voorburg</v>
          </cell>
          <cell r="U2220">
            <v>84967</v>
          </cell>
          <cell r="V2220">
            <v>455380</v>
          </cell>
          <cell r="W2220" t="str">
            <v>4.36548587</v>
          </cell>
          <cell r="X2220" t="str">
            <v>52.08225533</v>
          </cell>
          <cell r="Y2220" t="str">
            <v/>
          </cell>
          <cell r="AC2220" t="str">
            <v>B-RRBuiten</v>
          </cell>
          <cell r="AD2220" t="str">
            <v/>
          </cell>
          <cell r="AE2220" t="str">
            <v>B-RRBuiten</v>
          </cell>
          <cell r="AF2220">
            <v>0</v>
          </cell>
          <cell r="AG2220">
            <v>0</v>
          </cell>
          <cell r="AH2220">
            <v>0</v>
          </cell>
          <cell r="AI2220">
            <v>0</v>
          </cell>
          <cell r="AJ2220">
            <v>0</v>
          </cell>
          <cell r="AK2220">
            <v>0</v>
          </cell>
          <cell r="AL2220">
            <v>0</v>
          </cell>
          <cell r="AM2220">
            <v>0</v>
          </cell>
          <cell r="AN2220" t="e">
            <v>#N/A</v>
          </cell>
          <cell r="AO2220" t="str">
            <v>Glasvezel</v>
          </cell>
          <cell r="AQ2220" t="str">
            <v>false</v>
          </cell>
          <cell r="AS2220">
            <v>3.4</v>
          </cell>
          <cell r="AT2220" t="str">
            <v>CW</v>
          </cell>
          <cell r="AU2220" t="str">
            <v>rrail</v>
          </cell>
          <cell r="AW2220">
            <v>3</v>
          </cell>
          <cell r="AX2220">
            <v>3.4</v>
          </cell>
          <cell r="AY2220" t="str">
            <v>Zoetermeer Centrum West</v>
          </cell>
          <cell r="BH2220" t="str">
            <v/>
          </cell>
          <cell r="BI2220" t="str">
            <v/>
          </cell>
        </row>
        <row r="2221">
          <cell r="A2221" t="str">
            <v>RR-Buiten</v>
          </cell>
          <cell r="B2221">
            <v>32007612</v>
          </cell>
          <cell r="C2221">
            <v>32007612</v>
          </cell>
          <cell r="D2221">
            <v>7612</v>
          </cell>
          <cell r="I2221" t="str">
            <v/>
          </cell>
          <cell r="J2221" t="str">
            <v>RR station</v>
          </cell>
          <cell r="L2221" t="str">
            <v>Voorburg 't Loo</v>
          </cell>
          <cell r="N2221" t="str">
            <v>Voorburg 't Loo</v>
          </cell>
          <cell r="P2221" t="str">
            <v>Mgr. van Steelaan/ Station NS</v>
          </cell>
          <cell r="S2221" t="str">
            <v>Leidschendam-Voorburg</v>
          </cell>
          <cell r="U2221">
            <v>84932</v>
          </cell>
          <cell r="V2221">
            <v>455405</v>
          </cell>
          <cell r="W2221" t="str">
            <v>4.36497020</v>
          </cell>
          <cell r="X2221" t="str">
            <v>52.08247558</v>
          </cell>
          <cell r="Y2221" t="str">
            <v/>
          </cell>
          <cell r="AC2221" t="str">
            <v>B-RRBuiten</v>
          </cell>
          <cell r="AD2221" t="str">
            <v/>
          </cell>
          <cell r="AE2221" t="str">
            <v>B-RRBuiten</v>
          </cell>
          <cell r="AF2221">
            <v>0</v>
          </cell>
          <cell r="AG2221">
            <v>0</v>
          </cell>
          <cell r="AH2221">
            <v>0</v>
          </cell>
          <cell r="AI2221">
            <v>0</v>
          </cell>
          <cell r="AJ2221">
            <v>0</v>
          </cell>
          <cell r="AK2221">
            <v>0</v>
          </cell>
          <cell r="AL2221">
            <v>0</v>
          </cell>
          <cell r="AM2221">
            <v>0</v>
          </cell>
          <cell r="AN2221" t="e">
            <v>#N/A</v>
          </cell>
          <cell r="AO2221" t="str">
            <v>Glasvezel</v>
          </cell>
          <cell r="AQ2221" t="str">
            <v>false</v>
          </cell>
          <cell r="AS2221">
            <v>3.4</v>
          </cell>
          <cell r="AT2221" t="str">
            <v>LS</v>
          </cell>
          <cell r="AU2221" t="str">
            <v>rrail</v>
          </cell>
          <cell r="AW2221">
            <v>3</v>
          </cell>
          <cell r="AX2221">
            <v>3.4</v>
          </cell>
          <cell r="AY2221" t="str">
            <v>Loosduinen</v>
          </cell>
          <cell r="BH2221" t="str">
            <v/>
          </cell>
          <cell r="BI2221" t="str">
            <v/>
          </cell>
        </row>
        <row r="2222">
          <cell r="A2222">
            <v>851</v>
          </cell>
          <cell r="B2222">
            <v>32007110</v>
          </cell>
          <cell r="C2222">
            <v>32007110</v>
          </cell>
          <cell r="D2222">
            <v>7110</v>
          </cell>
          <cell r="I2222">
            <v>7110</v>
          </cell>
          <cell r="L2222" t="str">
            <v>Voorburg Station</v>
          </cell>
          <cell r="N2222" t="str">
            <v>Voorburg Station</v>
          </cell>
          <cell r="P2222" t="str">
            <v>Prinses Mariannelaan/onder A 12</v>
          </cell>
          <cell r="R2222" t="str">
            <v>Leidschendam-Voorburg</v>
          </cell>
          <cell r="S2222" t="str">
            <v>Leidschendam-Voorburg</v>
          </cell>
          <cell r="U2222">
            <v>84421</v>
          </cell>
          <cell r="V2222">
            <v>453716</v>
          </cell>
          <cell r="W2222" t="str">
            <v>4.35786559</v>
          </cell>
          <cell r="X2222" t="str">
            <v>52.06723186</v>
          </cell>
          <cell r="Y2222">
            <v>7110</v>
          </cell>
          <cell r="AA2222" t="str">
            <v>jcdecaux</v>
          </cell>
          <cell r="AB2222">
            <v>2</v>
          </cell>
          <cell r="AC2222" t="str">
            <v>CIP10</v>
          </cell>
          <cell r="AD2222" t="str">
            <v/>
          </cell>
          <cell r="AE2222" t="str">
            <v>CIP10</v>
          </cell>
          <cell r="AF2222">
            <v>0</v>
          </cell>
          <cell r="AG2222">
            <v>0</v>
          </cell>
          <cell r="AH2222">
            <v>0</v>
          </cell>
          <cell r="AI2222">
            <v>0</v>
          </cell>
          <cell r="AJ2222">
            <v>0</v>
          </cell>
          <cell r="AK2222">
            <v>0</v>
          </cell>
          <cell r="AL2222">
            <v>0</v>
          </cell>
          <cell r="AM2222">
            <v>0</v>
          </cell>
          <cell r="AN2222" t="e">
            <v>#N/A</v>
          </cell>
          <cell r="AQ2222" t="str">
            <v>false</v>
          </cell>
          <cell r="AR2222" t="str">
            <v>beide</v>
          </cell>
          <cell r="AS2222">
            <v>23.2</v>
          </cell>
          <cell r="AT2222" t="str">
            <v>KD</v>
          </cell>
          <cell r="AU2222" t="str">
            <v>bus</v>
          </cell>
          <cell r="AY2222" t="str">
            <v xml:space="preserve"> </v>
          </cell>
          <cell r="AZ2222" t="str">
            <v>51.00</v>
          </cell>
          <cell r="BA2222" t="str">
            <v>2.00</v>
          </cell>
          <cell r="BB2222" t="str">
            <v>3.30</v>
          </cell>
          <cell r="BH2222" t="str">
            <v/>
          </cell>
          <cell r="BI2222" t="str">
            <v/>
          </cell>
        </row>
        <row r="2223">
          <cell r="A2223">
            <v>852</v>
          </cell>
          <cell r="B2223">
            <v>32007111</v>
          </cell>
          <cell r="C2223">
            <v>32007111</v>
          </cell>
          <cell r="D2223">
            <v>7111</v>
          </cell>
          <cell r="I2223" t="str">
            <v/>
          </cell>
          <cell r="L2223" t="str">
            <v>Voorburg Station</v>
          </cell>
          <cell r="N2223" t="str">
            <v>Voorburg Station</v>
          </cell>
          <cell r="P2223" t="str">
            <v>Prinses Mariannelaan/onder A 12</v>
          </cell>
          <cell r="R2223" t="str">
            <v>Leidschendam-Voorburg</v>
          </cell>
          <cell r="S2223" t="str">
            <v>Leidschendam-Voorburg</v>
          </cell>
          <cell r="U2223">
            <v>84452</v>
          </cell>
          <cell r="V2223">
            <v>453720</v>
          </cell>
          <cell r="W2223" t="str">
            <v>4.35831680</v>
          </cell>
          <cell r="X2223" t="str">
            <v>52.06727175</v>
          </cell>
          <cell r="Y2223">
            <v>7110</v>
          </cell>
          <cell r="AA2223" t="str">
            <v>jcdecaux</v>
          </cell>
          <cell r="AB2223">
            <v>2</v>
          </cell>
          <cell r="AC2223" t="str">
            <v>CIP10</v>
          </cell>
          <cell r="AD2223" t="str">
            <v/>
          </cell>
          <cell r="AE2223" t="str">
            <v>CIP10</v>
          </cell>
          <cell r="AF2223">
            <v>0</v>
          </cell>
          <cell r="AG2223">
            <v>0</v>
          </cell>
          <cell r="AH2223">
            <v>0</v>
          </cell>
          <cell r="AI2223">
            <v>0</v>
          </cell>
          <cell r="AJ2223">
            <v>0</v>
          </cell>
          <cell r="AK2223">
            <v>0</v>
          </cell>
          <cell r="AL2223">
            <v>0</v>
          </cell>
          <cell r="AM2223">
            <v>0</v>
          </cell>
          <cell r="AN2223" t="e">
            <v>#N/A</v>
          </cell>
          <cell r="AQ2223" t="str">
            <v>false</v>
          </cell>
          <cell r="AR2223" t="str">
            <v>beide</v>
          </cell>
          <cell r="AS2223">
            <v>23.2</v>
          </cell>
          <cell r="AT2223" t="str">
            <v>DD</v>
          </cell>
          <cell r="AU2223" t="str">
            <v>bus</v>
          </cell>
          <cell r="AY2223" t="str">
            <v xml:space="preserve"> </v>
          </cell>
          <cell r="AZ2223" t="str">
            <v>56.00</v>
          </cell>
          <cell r="BA2223" t="str">
            <v>4.10</v>
          </cell>
          <cell r="BB2223" t="str">
            <v>7.50</v>
          </cell>
          <cell r="BH2223" t="str">
            <v/>
          </cell>
          <cell r="BI2223" t="str">
            <v/>
          </cell>
        </row>
        <row r="2224">
          <cell r="A2224">
            <v>854</v>
          </cell>
          <cell r="B2224">
            <v>32007113</v>
          </cell>
          <cell r="C2224">
            <v>32007113</v>
          </cell>
          <cell r="D2224">
            <v>7113</v>
          </cell>
          <cell r="I2224" t="str">
            <v/>
          </cell>
          <cell r="L2224" t="str">
            <v>Voorburg Station</v>
          </cell>
          <cell r="N2224" t="str">
            <v>Voorburg Station</v>
          </cell>
          <cell r="P2224" t="str">
            <v>Stationsplein/Station NS.</v>
          </cell>
          <cell r="R2224" t="str">
            <v>Leidschendam-Voorburg</v>
          </cell>
          <cell r="S2224" t="str">
            <v>Leidschendam-Voorburg</v>
          </cell>
          <cell r="U2224">
            <v>84496</v>
          </cell>
          <cell r="V2224">
            <v>453630</v>
          </cell>
          <cell r="W2224" t="str">
            <v>4.35897700</v>
          </cell>
          <cell r="X2224" t="str">
            <v>52.06646854</v>
          </cell>
          <cell r="Y2224" t="str">
            <v/>
          </cell>
          <cell r="AA2224" t="str">
            <v>geen_abri</v>
          </cell>
          <cell r="AB2224">
            <v>5</v>
          </cell>
          <cell r="AC2224" t="str">
            <v/>
          </cell>
          <cell r="AD2224" t="str">
            <v/>
          </cell>
          <cell r="AE2224" t="str">
            <v/>
          </cell>
          <cell r="AF2224">
            <v>0</v>
          </cell>
          <cell r="AG2224">
            <v>0</v>
          </cell>
          <cell r="AH2224">
            <v>0</v>
          </cell>
          <cell r="AI2224">
            <v>1</v>
          </cell>
          <cell r="AJ2224">
            <v>0</v>
          </cell>
          <cell r="AK2224">
            <v>0</v>
          </cell>
          <cell r="AL2224">
            <v>0</v>
          </cell>
          <cell r="AM2224">
            <v>0</v>
          </cell>
          <cell r="AN2224" t="e">
            <v>#N/A</v>
          </cell>
          <cell r="AQ2224" t="str">
            <v>true</v>
          </cell>
          <cell r="AR2224" t="str">
            <v>htm</v>
          </cell>
          <cell r="AS2224">
            <v>10</v>
          </cell>
          <cell r="AT2224" t="str">
            <v>ST</v>
          </cell>
          <cell r="AX2224">
            <v>10</v>
          </cell>
          <cell r="AY2224" t="str">
            <v>statenkwartier</v>
          </cell>
          <cell r="AZ2224" t="str">
            <v>99.99</v>
          </cell>
          <cell r="BA2224" t="str">
            <v>3.20</v>
          </cell>
          <cell r="BB2224" t="str">
            <v>20.50</v>
          </cell>
          <cell r="BF2224" t="str">
            <v>true</v>
          </cell>
          <cell r="BH2224" t="str">
            <v/>
          </cell>
          <cell r="BI2224" t="str">
            <v/>
          </cell>
        </row>
        <row r="2225">
          <cell r="C2225">
            <v>42050901</v>
          </cell>
          <cell r="L2225" t="str">
            <v>Voorburg Station</v>
          </cell>
          <cell r="R2225" t="str">
            <v>Leidschendam-Voorburg</v>
          </cell>
          <cell r="S2225" t="str">
            <v>Leidschendam-Voorburg</v>
          </cell>
          <cell r="U2225" t="str">
            <v/>
          </cell>
          <cell r="V2225" t="str">
            <v/>
          </cell>
          <cell r="W2225" t="str">
            <v/>
          </cell>
          <cell r="X2225" t="str">
            <v/>
          </cell>
          <cell r="Z2225" t="str">
            <v>G</v>
          </cell>
          <cell r="AD2225" t="str">
            <v/>
          </cell>
          <cell r="AE2225" t="str">
            <v/>
          </cell>
          <cell r="AF2225">
            <v>0</v>
          </cell>
          <cell r="AG2225">
            <v>0</v>
          </cell>
          <cell r="AH2225">
            <v>0</v>
          </cell>
          <cell r="AI2225">
            <v>0</v>
          </cell>
          <cell r="AJ2225">
            <v>0</v>
          </cell>
          <cell r="AK2225">
            <v>0</v>
          </cell>
          <cell r="AL2225">
            <v>0</v>
          </cell>
          <cell r="AM2225">
            <v>0</v>
          </cell>
          <cell r="AN2225" t="e">
            <v>#N/A</v>
          </cell>
          <cell r="AQ2225" t="str">
            <v>false</v>
          </cell>
          <cell r="AX2225">
            <v>45</v>
          </cell>
          <cell r="AY2225" t="str">
            <v>Den Haag CS</v>
          </cell>
        </row>
        <row r="2226">
          <cell r="C2226">
            <v>42050902</v>
          </cell>
          <cell r="L2226" t="str">
            <v>Voorburg Station</v>
          </cell>
          <cell r="R2226" t="str">
            <v>Leidschendam-Voorburg</v>
          </cell>
          <cell r="S2226" t="str">
            <v>Leidschendam-Voorburg</v>
          </cell>
          <cell r="U2226" t="str">
            <v/>
          </cell>
          <cell r="V2226" t="str">
            <v/>
          </cell>
          <cell r="W2226" t="str">
            <v/>
          </cell>
          <cell r="X2226" t="str">
            <v/>
          </cell>
          <cell r="Z2226" t="str">
            <v>E</v>
          </cell>
          <cell r="AD2226" t="str">
            <v/>
          </cell>
          <cell r="AE2226" t="str">
            <v/>
          </cell>
          <cell r="AF2226">
            <v>0</v>
          </cell>
          <cell r="AG2226">
            <v>0</v>
          </cell>
          <cell r="AH2226">
            <v>0</v>
          </cell>
          <cell r="AI2226">
            <v>0</v>
          </cell>
          <cell r="AJ2226">
            <v>0</v>
          </cell>
          <cell r="AK2226">
            <v>0</v>
          </cell>
          <cell r="AL2226">
            <v>0</v>
          </cell>
          <cell r="AM2226">
            <v>0</v>
          </cell>
          <cell r="AN2226" t="e">
            <v>#N/A</v>
          </cell>
          <cell r="AQ2226" t="str">
            <v>false</v>
          </cell>
          <cell r="AX2226">
            <v>45</v>
          </cell>
          <cell r="AY2226" t="str">
            <v>Leiden CS</v>
          </cell>
        </row>
        <row r="2227">
          <cell r="A2227">
            <v>2312</v>
          </cell>
          <cell r="B2227">
            <v>42007001</v>
          </cell>
          <cell r="C2227">
            <v>42007001</v>
          </cell>
          <cell r="F2227">
            <v>42007001</v>
          </cell>
          <cell r="I2227" t="str">
            <v/>
          </cell>
          <cell r="L2227" t="str">
            <v>Voorhofdreef</v>
          </cell>
          <cell r="R2227" t="str">
            <v>Delft</v>
          </cell>
          <cell r="S2227" t="str">
            <v>Delft</v>
          </cell>
          <cell r="U2227">
            <v>84251</v>
          </cell>
          <cell r="V2227">
            <v>445184</v>
          </cell>
          <cell r="W2227" t="str">
            <v>4.35715127</v>
          </cell>
          <cell r="X2227" t="str">
            <v>51.99053369</v>
          </cell>
          <cell r="Y2227" t="str">
            <v>DlfVoo</v>
          </cell>
          <cell r="AB2227">
            <v>1</v>
          </cell>
          <cell r="AC2227" t="str">
            <v/>
          </cell>
          <cell r="AD2227" t="str">
            <v/>
          </cell>
          <cell r="AE2227" t="str">
            <v/>
          </cell>
          <cell r="AF2227">
            <v>0</v>
          </cell>
          <cell r="AG2227">
            <v>0</v>
          </cell>
          <cell r="AH2227">
            <v>0</v>
          </cell>
          <cell r="AI2227">
            <v>1</v>
          </cell>
          <cell r="AJ2227">
            <v>0</v>
          </cell>
          <cell r="AK2227">
            <v>0</v>
          </cell>
          <cell r="AL2227">
            <v>0</v>
          </cell>
          <cell r="AM2227">
            <v>0</v>
          </cell>
          <cell r="AN2227" t="e">
            <v>#N/A</v>
          </cell>
          <cell r="AQ2227" t="str">
            <v>true</v>
          </cell>
          <cell r="AR2227" t="str">
            <v>vtn</v>
          </cell>
          <cell r="AU2227" t="str">
            <v>bus</v>
          </cell>
          <cell r="AX2227">
            <v>80</v>
          </cell>
          <cell r="AY2227" t="str">
            <v>Delft Tanthof</v>
          </cell>
          <cell r="AZ2227" t="str">
            <v>0.00</v>
          </cell>
          <cell r="BA2227" t="str">
            <v>0.00</v>
          </cell>
          <cell r="BB2227" t="str">
            <v>0.00</v>
          </cell>
          <cell r="BH2227" t="str">
            <v/>
          </cell>
          <cell r="BI2227" t="str">
            <v/>
          </cell>
        </row>
        <row r="2228">
          <cell r="A2228">
            <v>1494</v>
          </cell>
          <cell r="B2228">
            <v>54262530</v>
          </cell>
          <cell r="C2228">
            <v>42007002</v>
          </cell>
          <cell r="F2228">
            <v>42007002</v>
          </cell>
          <cell r="I2228" t="str">
            <v/>
          </cell>
          <cell r="L2228" t="str">
            <v>Voorhofdreef</v>
          </cell>
          <cell r="R2228" t="str">
            <v>Delft</v>
          </cell>
          <cell r="S2228" t="str">
            <v>Delft</v>
          </cell>
          <cell r="U2228">
            <v>84087</v>
          </cell>
          <cell r="V2228">
            <v>445133</v>
          </cell>
          <cell r="W2228" t="str">
            <v>4.35477448</v>
          </cell>
          <cell r="X2228" t="str">
            <v>51.99005443</v>
          </cell>
          <cell r="Y2228" t="str">
            <v>DlfVoo</v>
          </cell>
          <cell r="AA2228" t="str">
            <v>CBS-Outdoor</v>
          </cell>
          <cell r="AB2228">
            <v>1</v>
          </cell>
          <cell r="AC2228" t="str">
            <v/>
          </cell>
          <cell r="AD2228" t="str">
            <v>KHP</v>
          </cell>
          <cell r="AE2228" t="str">
            <v>KHP</v>
          </cell>
          <cell r="AF2228">
            <v>1</v>
          </cell>
          <cell r="AG2228">
            <v>0</v>
          </cell>
          <cell r="AH2228">
            <v>0</v>
          </cell>
          <cell r="AI2228">
            <v>1</v>
          </cell>
          <cell r="AJ2228">
            <v>0</v>
          </cell>
          <cell r="AK2228">
            <v>0</v>
          </cell>
          <cell r="AL2228">
            <v>1</v>
          </cell>
          <cell r="AM2228">
            <v>1</v>
          </cell>
          <cell r="AN2228" t="e">
            <v>#N/A</v>
          </cell>
          <cell r="AQ2228" t="str">
            <v>true</v>
          </cell>
          <cell r="AR2228" t="str">
            <v>vtn</v>
          </cell>
          <cell r="AU2228" t="str">
            <v>bus</v>
          </cell>
          <cell r="AX2228">
            <v>80</v>
          </cell>
          <cell r="AY2228" t="str">
            <v>Delft Ikea</v>
          </cell>
          <cell r="AZ2228" t="str">
            <v>19.00</v>
          </cell>
          <cell r="BA2228" t="str">
            <v>2.15</v>
          </cell>
          <cell r="BB2228" t="str">
            <v>2.15</v>
          </cell>
          <cell r="BH2228" t="str">
            <v>HVS</v>
          </cell>
          <cell r="BI2228" t="str">
            <v/>
          </cell>
        </row>
        <row r="2229">
          <cell r="A2229" t="str">
            <v>Buiten</v>
          </cell>
          <cell r="F2229">
            <v>42071801</v>
          </cell>
          <cell r="I2229" t="str">
            <v/>
          </cell>
          <cell r="L2229" t="str">
            <v>Voorschoten Station</v>
          </cell>
          <cell r="R2229" t="str">
            <v>Voorschoten</v>
          </cell>
          <cell r="S2229" t="str">
            <v/>
          </cell>
          <cell r="U2229" t="str">
            <v/>
          </cell>
          <cell r="V2229" t="str">
            <v/>
          </cell>
          <cell r="W2229" t="str">
            <v/>
          </cell>
          <cell r="X2229" t="str">
            <v/>
          </cell>
          <cell r="AC2229" t="str">
            <v/>
          </cell>
          <cell r="AD2229" t="str">
            <v/>
          </cell>
          <cell r="AE2229" t="str">
            <v/>
          </cell>
          <cell r="AF2229">
            <v>0</v>
          </cell>
          <cell r="AG2229">
            <v>0</v>
          </cell>
          <cell r="AH2229">
            <v>0</v>
          </cell>
          <cell r="AI2229">
            <v>0</v>
          </cell>
          <cell r="AJ2229">
            <v>0</v>
          </cell>
          <cell r="AK2229">
            <v>0</v>
          </cell>
          <cell r="AL2229">
            <v>0</v>
          </cell>
          <cell r="AM2229">
            <v>0</v>
          </cell>
          <cell r="AN2229" t="e">
            <v>#N/A</v>
          </cell>
          <cell r="AQ2229" t="str">
            <v>false</v>
          </cell>
          <cell r="AU2229" t="str">
            <v/>
          </cell>
          <cell r="AX2229">
            <v>44</v>
          </cell>
          <cell r="AY2229" t="str">
            <v>Wassenaar</v>
          </cell>
          <cell r="BH2229" t="str">
            <v/>
          </cell>
          <cell r="BI2229" t="str">
            <v/>
          </cell>
        </row>
        <row r="2230">
          <cell r="A2230">
            <v>1635</v>
          </cell>
          <cell r="B2230">
            <v>54290110</v>
          </cell>
          <cell r="C2230">
            <v>42041701</v>
          </cell>
          <cell r="F2230">
            <v>42041701</v>
          </cell>
          <cell r="I2230" t="str">
            <v/>
          </cell>
          <cell r="L2230" t="str">
            <v>Voorstraat</v>
          </cell>
          <cell r="Q2230" t="str">
            <v>Poeldijk</v>
          </cell>
          <cell r="R2230" t="str">
            <v>Westland</v>
          </cell>
          <cell r="S2230" t="str">
            <v>Westland</v>
          </cell>
          <cell r="U2230" t="str">
            <v/>
          </cell>
          <cell r="V2230" t="str">
            <v/>
          </cell>
          <cell r="W2230" t="str">
            <v/>
          </cell>
          <cell r="X2230" t="str">
            <v/>
          </cell>
          <cell r="Y2230" t="str">
            <v/>
          </cell>
          <cell r="AA2230" t="str">
            <v>CBS-Outdoor</v>
          </cell>
          <cell r="AB2230">
            <v>5</v>
          </cell>
          <cell r="AC2230" t="str">
            <v/>
          </cell>
          <cell r="AD2230" t="str">
            <v/>
          </cell>
          <cell r="AE2230" t="str">
            <v/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0</v>
          </cell>
          <cell r="AK2230">
            <v>0</v>
          </cell>
          <cell r="AL2230">
            <v>0</v>
          </cell>
          <cell r="AM2230">
            <v>0</v>
          </cell>
          <cell r="AN2230" t="e">
            <v>#N/A</v>
          </cell>
          <cell r="AQ2230" t="str">
            <v>false</v>
          </cell>
          <cell r="AR2230" t="str">
            <v>vtn</v>
          </cell>
          <cell r="AU2230" t="str">
            <v>bus</v>
          </cell>
          <cell r="AX2230">
            <v>34</v>
          </cell>
          <cell r="AY2230" t="str">
            <v>Ter Heijde</v>
          </cell>
          <cell r="AZ2230" t="str">
            <v>18.00</v>
          </cell>
          <cell r="BA2230" t="str">
            <v>2.50</v>
          </cell>
          <cell r="BB2230" t="str">
            <v>2.50</v>
          </cell>
          <cell r="BH2230" t="str">
            <v/>
          </cell>
          <cell r="BI2230" t="str">
            <v/>
          </cell>
        </row>
        <row r="2231">
          <cell r="A2231">
            <v>1636</v>
          </cell>
          <cell r="B2231">
            <v>54290120</v>
          </cell>
          <cell r="C2231">
            <v>42041702</v>
          </cell>
          <cell r="F2231">
            <v>42041702</v>
          </cell>
          <cell r="I2231" t="str">
            <v/>
          </cell>
          <cell r="L2231" t="str">
            <v>Voorstraat</v>
          </cell>
          <cell r="Q2231" t="str">
            <v>Poeldijk</v>
          </cell>
          <cell r="R2231" t="str">
            <v>Westland</v>
          </cell>
          <cell r="S2231" t="str">
            <v>Westland</v>
          </cell>
          <cell r="U2231" t="str">
            <v/>
          </cell>
          <cell r="V2231" t="str">
            <v/>
          </cell>
          <cell r="W2231" t="str">
            <v/>
          </cell>
          <cell r="X2231" t="str">
            <v/>
          </cell>
          <cell r="Y2231" t="str">
            <v/>
          </cell>
          <cell r="AA2231" t="str">
            <v>CBS-Outdoor</v>
          </cell>
          <cell r="AB2231">
            <v>5</v>
          </cell>
          <cell r="AC2231" t="str">
            <v/>
          </cell>
          <cell r="AD2231" t="str">
            <v/>
          </cell>
          <cell r="AE2231" t="str">
            <v/>
          </cell>
          <cell r="AF2231">
            <v>0</v>
          </cell>
          <cell r="AG2231">
            <v>0</v>
          </cell>
          <cell r="AH2231">
            <v>0</v>
          </cell>
          <cell r="AI2231">
            <v>0</v>
          </cell>
          <cell r="AJ2231">
            <v>0</v>
          </cell>
          <cell r="AK2231">
            <v>0</v>
          </cell>
          <cell r="AL2231">
            <v>0</v>
          </cell>
          <cell r="AM2231">
            <v>0</v>
          </cell>
          <cell r="AN2231" t="e">
            <v>#N/A</v>
          </cell>
          <cell r="AQ2231" t="str">
            <v>false</v>
          </cell>
          <cell r="AR2231" t="str">
            <v>vtn</v>
          </cell>
          <cell r="AU2231" t="str">
            <v>bus</v>
          </cell>
          <cell r="AX2231">
            <v>34</v>
          </cell>
          <cell r="AY2231" t="str">
            <v>Den Haag Leyenburg</v>
          </cell>
          <cell r="AZ2231" t="str">
            <v>18.00</v>
          </cell>
          <cell r="BA2231" t="str">
            <v>2.50</v>
          </cell>
          <cell r="BB2231" t="str">
            <v>4.00</v>
          </cell>
          <cell r="BH2231" t="str">
            <v/>
          </cell>
          <cell r="BI2231" t="str">
            <v/>
          </cell>
        </row>
        <row r="2232">
          <cell r="A2232" t="str">
            <v>Buiten</v>
          </cell>
          <cell r="F2232">
            <v>42054601</v>
          </cell>
          <cell r="I2232" t="str">
            <v/>
          </cell>
          <cell r="L2232" t="str">
            <v>Voorstraat</v>
          </cell>
          <cell r="R2232" t="str">
            <v>Voorschoten</v>
          </cell>
          <cell r="S2232" t="str">
            <v/>
          </cell>
          <cell r="U2232" t="str">
            <v/>
          </cell>
          <cell r="V2232" t="str">
            <v/>
          </cell>
          <cell r="W2232" t="str">
            <v/>
          </cell>
          <cell r="X2232" t="str">
            <v/>
          </cell>
          <cell r="AC2232" t="str">
            <v/>
          </cell>
          <cell r="AD2232" t="str">
            <v/>
          </cell>
          <cell r="AE2232" t="str">
            <v/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0</v>
          </cell>
          <cell r="AK2232">
            <v>0</v>
          </cell>
          <cell r="AL2232">
            <v>0</v>
          </cell>
          <cell r="AM2232">
            <v>0</v>
          </cell>
          <cell r="AN2232" t="e">
            <v>#N/A</v>
          </cell>
          <cell r="AQ2232" t="str">
            <v>false</v>
          </cell>
          <cell r="AU2232" t="str">
            <v/>
          </cell>
          <cell r="AX2232">
            <v>45</v>
          </cell>
          <cell r="AY2232" t="str">
            <v>Voorschoten</v>
          </cell>
          <cell r="BH2232" t="str">
            <v/>
          </cell>
          <cell r="BI2232" t="str">
            <v/>
          </cell>
        </row>
        <row r="2233">
          <cell r="A2233" t="str">
            <v>Buiten</v>
          </cell>
          <cell r="F2233">
            <v>42054602</v>
          </cell>
          <cell r="I2233" t="str">
            <v/>
          </cell>
          <cell r="L2233" t="str">
            <v>Voorstraat</v>
          </cell>
          <cell r="R2233" t="str">
            <v>Voorschoten</v>
          </cell>
          <cell r="S2233" t="str">
            <v/>
          </cell>
          <cell r="U2233" t="str">
            <v/>
          </cell>
          <cell r="V2233" t="str">
            <v/>
          </cell>
          <cell r="W2233" t="str">
            <v/>
          </cell>
          <cell r="X2233" t="str">
            <v/>
          </cell>
          <cell r="AC2233" t="str">
            <v/>
          </cell>
          <cell r="AD2233" t="str">
            <v/>
          </cell>
          <cell r="AE2233" t="str">
            <v/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0</v>
          </cell>
          <cell r="AK2233">
            <v>0</v>
          </cell>
          <cell r="AL2233">
            <v>0</v>
          </cell>
          <cell r="AM2233">
            <v>0</v>
          </cell>
          <cell r="AN2233" t="e">
            <v>#N/A</v>
          </cell>
          <cell r="AQ2233" t="str">
            <v>false</v>
          </cell>
          <cell r="AU2233" t="str">
            <v/>
          </cell>
          <cell r="AX2233">
            <v>45</v>
          </cell>
          <cell r="AY2233" t="str">
            <v>Leidschendam GGZ Haagstreek</v>
          </cell>
          <cell r="BH2233" t="str">
            <v/>
          </cell>
          <cell r="BI2233" t="str">
            <v/>
          </cell>
        </row>
        <row r="2234">
          <cell r="A2234" t="str">
            <v>RR-Buiten</v>
          </cell>
          <cell r="B2234">
            <v>32008117</v>
          </cell>
          <cell r="C2234">
            <v>32008117</v>
          </cell>
          <cell r="D2234">
            <v>8117</v>
          </cell>
          <cell r="I2234" t="str">
            <v/>
          </cell>
          <cell r="J2234" t="str">
            <v>RR station</v>
          </cell>
          <cell r="L2234" t="str">
            <v>Voorweg Hoog</v>
          </cell>
          <cell r="N2234" t="str">
            <v>Voorweg Hoog</v>
          </cell>
          <cell r="P2234" t="str">
            <v>Amerikaweg</v>
          </cell>
          <cell r="S2234" t="str">
            <v>Zoetermeer</v>
          </cell>
          <cell r="U2234">
            <v>92172</v>
          </cell>
          <cell r="V2234">
            <v>453098</v>
          </cell>
          <cell r="W2234" t="str">
            <v>4.47100670</v>
          </cell>
          <cell r="X2234" t="str">
            <v>52.06261115</v>
          </cell>
          <cell r="Y2234" t="str">
            <v/>
          </cell>
          <cell r="AC2234" t="str">
            <v>B-RRBuiten</v>
          </cell>
          <cell r="AD2234" t="str">
            <v/>
          </cell>
          <cell r="AE2234" t="str">
            <v>B-RRBuiten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 t="e">
            <v>#N/A</v>
          </cell>
          <cell r="AO2234" t="str">
            <v>Glasvezel</v>
          </cell>
          <cell r="AQ2234" t="str">
            <v>false</v>
          </cell>
          <cell r="AS2234">
            <v>3</v>
          </cell>
          <cell r="AT2234" t="str">
            <v>CW</v>
          </cell>
          <cell r="AU2234" t="str">
            <v>rrail</v>
          </cell>
          <cell r="AW2234">
            <v>3</v>
          </cell>
          <cell r="AX2234">
            <v>3</v>
          </cell>
          <cell r="AY2234" t="str">
            <v>Zoetermeer Centrum West</v>
          </cell>
          <cell r="AZ2234" t="str">
            <v>3 Zoetermeer Centrum West</v>
          </cell>
          <cell r="BE2234" t="str">
            <v>mut</v>
          </cell>
          <cell r="BH2234" t="str">
            <v/>
          </cell>
          <cell r="BI2234" t="str">
            <v/>
          </cell>
        </row>
        <row r="2235">
          <cell r="A2235" t="str">
            <v>RR-Buiten</v>
          </cell>
          <cell r="B2235">
            <v>32008118</v>
          </cell>
          <cell r="C2235">
            <v>32008118</v>
          </cell>
          <cell r="D2235">
            <v>8118</v>
          </cell>
          <cell r="I2235" t="str">
            <v/>
          </cell>
          <cell r="J2235" t="str">
            <v>RR station</v>
          </cell>
          <cell r="L2235" t="str">
            <v>Voorweg Hoog</v>
          </cell>
          <cell r="N2235" t="str">
            <v>Voorweg Hoog</v>
          </cell>
          <cell r="P2235" t="str">
            <v>Amerikaweg</v>
          </cell>
          <cell r="S2235" t="str">
            <v>Zoetermeer</v>
          </cell>
          <cell r="U2235">
            <v>92186</v>
          </cell>
          <cell r="V2235">
            <v>453133</v>
          </cell>
          <cell r="W2235" t="str">
            <v>4.47120439</v>
          </cell>
          <cell r="X2235" t="str">
            <v>52.06292728</v>
          </cell>
          <cell r="Y2235" t="str">
            <v/>
          </cell>
          <cell r="AC2235" t="str">
            <v>B-RRBuiten</v>
          </cell>
          <cell r="AD2235" t="str">
            <v/>
          </cell>
          <cell r="AE2235" t="str">
            <v>B-RRBuiten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 t="e">
            <v>#N/A</v>
          </cell>
          <cell r="AO2235" t="str">
            <v>Glasvezel</v>
          </cell>
          <cell r="AQ2235" t="str">
            <v>false</v>
          </cell>
          <cell r="AS2235">
            <v>3</v>
          </cell>
          <cell r="AT2235" t="str">
            <v>LS</v>
          </cell>
          <cell r="AU2235" t="str">
            <v>rrail</v>
          </cell>
          <cell r="AW2235">
            <v>3</v>
          </cell>
          <cell r="AX2235">
            <v>3</v>
          </cell>
          <cell r="AY2235" t="str">
            <v>Loosduinen</v>
          </cell>
          <cell r="AZ2235" t="str">
            <v>3 Loosduinen</v>
          </cell>
          <cell r="BE2235" t="str">
            <v>mut</v>
          </cell>
          <cell r="BH2235" t="str">
            <v/>
          </cell>
          <cell r="BI2235" t="str">
            <v/>
          </cell>
        </row>
        <row r="2236">
          <cell r="A2236" t="str">
            <v>RR-Buiten</v>
          </cell>
          <cell r="B2236">
            <v>32008101</v>
          </cell>
          <cell r="C2236">
            <v>32008101</v>
          </cell>
          <cell r="D2236">
            <v>8101</v>
          </cell>
          <cell r="I2236" t="str">
            <v/>
          </cell>
          <cell r="J2236" t="str">
            <v>RR station</v>
          </cell>
          <cell r="L2236" t="str">
            <v>Voorweg Laag</v>
          </cell>
          <cell r="N2236" t="str">
            <v>Voorweg Laag</v>
          </cell>
          <cell r="P2236" t="str">
            <v>Amerikaweg/ Ir. Veltplein</v>
          </cell>
          <cell r="S2236" t="str">
            <v>Zoetermeer</v>
          </cell>
          <cell r="U2236">
            <v>92189</v>
          </cell>
          <cell r="V2236">
            <v>453101</v>
          </cell>
          <cell r="W2236" t="str">
            <v>4.47125402</v>
          </cell>
          <cell r="X2236" t="str">
            <v>52.06264004</v>
          </cell>
          <cell r="Y2236" t="str">
            <v/>
          </cell>
          <cell r="AC2236" t="str">
            <v>B-RRBuiten</v>
          </cell>
          <cell r="AD2236" t="str">
            <v/>
          </cell>
          <cell r="AE2236" t="str">
            <v>B-RRBuiten</v>
          </cell>
          <cell r="AF2236">
            <v>0</v>
          </cell>
          <cell r="AG2236">
            <v>0</v>
          </cell>
          <cell r="AH2236">
            <v>0</v>
          </cell>
          <cell r="AI2236">
            <v>0</v>
          </cell>
          <cell r="AJ2236">
            <v>0</v>
          </cell>
          <cell r="AK2236">
            <v>0</v>
          </cell>
          <cell r="AL2236">
            <v>0</v>
          </cell>
          <cell r="AM2236">
            <v>0</v>
          </cell>
          <cell r="AN2236" t="e">
            <v>#N/A</v>
          </cell>
          <cell r="AO2236" t="str">
            <v>Glasvezel</v>
          </cell>
          <cell r="AQ2236" t="str">
            <v>false</v>
          </cell>
          <cell r="AS2236">
            <v>3.4</v>
          </cell>
          <cell r="AT2236" t="str">
            <v>CW</v>
          </cell>
          <cell r="AU2236" t="str">
            <v>rrail</v>
          </cell>
          <cell r="AW2236">
            <v>3</v>
          </cell>
          <cell r="AX2236">
            <v>3.4</v>
          </cell>
          <cell r="AY2236" t="str">
            <v>Zoetermeer Centrum West</v>
          </cell>
          <cell r="AZ2236" t="str">
            <v>3 Zoetermeer Centrum West</v>
          </cell>
          <cell r="BH2236" t="str">
            <v/>
          </cell>
          <cell r="BI2236" t="str">
            <v/>
          </cell>
        </row>
        <row r="2237">
          <cell r="A2237" t="str">
            <v>RR-Buiten</v>
          </cell>
          <cell r="B2237">
            <v>32008102</v>
          </cell>
          <cell r="C2237">
            <v>32008102</v>
          </cell>
          <cell r="D2237">
            <v>8102</v>
          </cell>
          <cell r="I2237" t="str">
            <v/>
          </cell>
          <cell r="J2237" t="str">
            <v>RR station</v>
          </cell>
          <cell r="L2237" t="str">
            <v>Voorweg Laag</v>
          </cell>
          <cell r="N2237" t="str">
            <v>Voorweg Laag</v>
          </cell>
          <cell r="P2237" t="str">
            <v>Amerikaweg/ Ir. Veltplein</v>
          </cell>
          <cell r="S2237" t="str">
            <v>Zoetermeer</v>
          </cell>
          <cell r="U2237">
            <v>92147</v>
          </cell>
          <cell r="V2237">
            <v>453117</v>
          </cell>
          <cell r="W2237" t="str">
            <v>4.47063868</v>
          </cell>
          <cell r="X2237" t="str">
            <v>52.06277907</v>
          </cell>
          <cell r="Y2237" t="str">
            <v/>
          </cell>
          <cell r="AC2237" t="str">
            <v>B-RRBuiten</v>
          </cell>
          <cell r="AD2237" t="str">
            <v/>
          </cell>
          <cell r="AE2237" t="str">
            <v>B-RRBuiten</v>
          </cell>
          <cell r="AF2237">
            <v>0</v>
          </cell>
          <cell r="AG2237">
            <v>0</v>
          </cell>
          <cell r="AH2237">
            <v>0</v>
          </cell>
          <cell r="AI2237">
            <v>0</v>
          </cell>
          <cell r="AJ2237">
            <v>0</v>
          </cell>
          <cell r="AK2237">
            <v>0</v>
          </cell>
          <cell r="AL2237">
            <v>0</v>
          </cell>
          <cell r="AM2237">
            <v>0</v>
          </cell>
          <cell r="AN2237" t="e">
            <v>#N/A</v>
          </cell>
          <cell r="AO2237" t="str">
            <v>Glasvezel</v>
          </cell>
          <cell r="AQ2237" t="str">
            <v>false</v>
          </cell>
          <cell r="AS2237">
            <v>3.4</v>
          </cell>
          <cell r="AT2237" t="str">
            <v>LS</v>
          </cell>
          <cell r="AU2237" t="str">
            <v>rrail</v>
          </cell>
          <cell r="AW2237">
            <v>3</v>
          </cell>
          <cell r="AX2237">
            <v>3.4</v>
          </cell>
          <cell r="AY2237" t="str">
            <v>Loosduinen</v>
          </cell>
          <cell r="AZ2237" t="str">
            <v>3 Loosduinen</v>
          </cell>
          <cell r="BH2237" t="str">
            <v/>
          </cell>
          <cell r="BI2237" t="str">
            <v/>
          </cell>
        </row>
        <row r="2238">
          <cell r="A2238" t="str">
            <v>Buiten</v>
          </cell>
          <cell r="F2238">
            <v>42033601</v>
          </cell>
          <cell r="I2238" t="str">
            <v/>
          </cell>
          <cell r="L2238" t="str">
            <v>Vossebes</v>
          </cell>
          <cell r="R2238" t="str">
            <v>Leiden</v>
          </cell>
          <cell r="S2238" t="str">
            <v/>
          </cell>
          <cell r="U2238" t="str">
            <v/>
          </cell>
          <cell r="V2238" t="str">
            <v/>
          </cell>
          <cell r="W2238" t="str">
            <v/>
          </cell>
          <cell r="X2238" t="str">
            <v/>
          </cell>
          <cell r="AC2238" t="str">
            <v/>
          </cell>
          <cell r="AD2238" t="str">
            <v/>
          </cell>
          <cell r="AE2238" t="str">
            <v/>
          </cell>
          <cell r="AF2238">
            <v>0</v>
          </cell>
          <cell r="AG2238">
            <v>0</v>
          </cell>
          <cell r="AH2238">
            <v>0</v>
          </cell>
          <cell r="AI2238">
            <v>0</v>
          </cell>
          <cell r="AJ2238">
            <v>0</v>
          </cell>
          <cell r="AK2238">
            <v>0</v>
          </cell>
          <cell r="AL2238">
            <v>0</v>
          </cell>
          <cell r="AM2238">
            <v>0</v>
          </cell>
          <cell r="AN2238" t="e">
            <v>#N/A</v>
          </cell>
          <cell r="AQ2238" t="str">
            <v>false</v>
          </cell>
          <cell r="AU2238" t="str">
            <v/>
          </cell>
          <cell r="AX2238">
            <v>45</v>
          </cell>
          <cell r="AY2238" t="str">
            <v>Leiden CS</v>
          </cell>
          <cell r="BH2238" t="str">
            <v/>
          </cell>
          <cell r="BI2238" t="str">
            <v/>
          </cell>
        </row>
        <row r="2239">
          <cell r="A2239" t="str">
            <v>Buiten</v>
          </cell>
          <cell r="F2239">
            <v>42033501</v>
          </cell>
          <cell r="I2239" t="str">
            <v/>
          </cell>
          <cell r="L2239" t="str">
            <v>Vossemeerlaan</v>
          </cell>
          <cell r="R2239" t="str">
            <v>Leiden</v>
          </cell>
          <cell r="S2239" t="str">
            <v/>
          </cell>
          <cell r="U2239" t="str">
            <v/>
          </cell>
          <cell r="V2239" t="str">
            <v/>
          </cell>
          <cell r="W2239" t="str">
            <v/>
          </cell>
          <cell r="X2239" t="str">
            <v/>
          </cell>
          <cell r="AC2239" t="str">
            <v/>
          </cell>
          <cell r="AD2239" t="str">
            <v/>
          </cell>
          <cell r="AE2239" t="str">
            <v/>
          </cell>
          <cell r="AF2239">
            <v>0</v>
          </cell>
          <cell r="AG2239">
            <v>0</v>
          </cell>
          <cell r="AH2239">
            <v>0</v>
          </cell>
          <cell r="AI2239">
            <v>0</v>
          </cell>
          <cell r="AJ2239">
            <v>0</v>
          </cell>
          <cell r="AK2239">
            <v>0</v>
          </cell>
          <cell r="AL2239">
            <v>0</v>
          </cell>
          <cell r="AM2239">
            <v>0</v>
          </cell>
          <cell r="AN2239" t="e">
            <v>#N/A</v>
          </cell>
          <cell r="AQ2239" t="str">
            <v>false</v>
          </cell>
          <cell r="AU2239" t="str">
            <v/>
          </cell>
          <cell r="AX2239">
            <v>45</v>
          </cell>
          <cell r="AY2239" t="str">
            <v>Leiden CS</v>
          </cell>
          <cell r="BH2239" t="str">
            <v/>
          </cell>
          <cell r="BI2239" t="str">
            <v/>
          </cell>
        </row>
        <row r="2240">
          <cell r="A2240">
            <v>2252</v>
          </cell>
          <cell r="B2240">
            <v>32003320</v>
          </cell>
          <cell r="C2240">
            <v>32003320</v>
          </cell>
          <cell r="D2240">
            <v>3320</v>
          </cell>
          <cell r="I2240" t="str">
            <v/>
          </cell>
          <cell r="L2240" t="str">
            <v>Vrederustlaan</v>
          </cell>
          <cell r="N2240" t="str">
            <v>Vrederustlaan</v>
          </cell>
          <cell r="P2240" t="str">
            <v>Hengelolaan/Bouwlustlaan</v>
          </cell>
          <cell r="R2240" t="str">
            <v>Den Haag</v>
          </cell>
          <cell r="S2240" t="str">
            <v>Den Haag</v>
          </cell>
          <cell r="U2240">
            <v>77641</v>
          </cell>
          <cell r="V2240">
            <v>451112</v>
          </cell>
          <cell r="W2240" t="str">
            <v>4.25959197</v>
          </cell>
          <cell r="X2240" t="str">
            <v>52.04292527</v>
          </cell>
          <cell r="Y2240">
            <v>3320</v>
          </cell>
          <cell r="AA2240" t="str">
            <v>jcdecaux</v>
          </cell>
          <cell r="AB2240">
            <v>1</v>
          </cell>
          <cell r="AC2240" t="str">
            <v/>
          </cell>
          <cell r="AD2240" t="str">
            <v>KHP</v>
          </cell>
          <cell r="AE2240" t="str">
            <v>KHP</v>
          </cell>
          <cell r="AF2240">
            <v>1</v>
          </cell>
          <cell r="AG2240">
            <v>1</v>
          </cell>
          <cell r="AH2240">
            <v>0</v>
          </cell>
          <cell r="AI2240">
            <v>0</v>
          </cell>
          <cell r="AJ2240">
            <v>0</v>
          </cell>
          <cell r="AK2240">
            <v>0</v>
          </cell>
          <cell r="AL2240">
            <v>0</v>
          </cell>
          <cell r="AM2240">
            <v>1</v>
          </cell>
          <cell r="AN2240">
            <v>1</v>
          </cell>
          <cell r="AQ2240" t="str">
            <v>false</v>
          </cell>
          <cell r="AR2240" t="str">
            <v>htm</v>
          </cell>
          <cell r="AS2240">
            <v>25</v>
          </cell>
          <cell r="AT2240" t="str">
            <v>VR</v>
          </cell>
          <cell r="AU2240" t="str">
            <v>bus</v>
          </cell>
          <cell r="AX2240">
            <v>25</v>
          </cell>
          <cell r="AY2240" t="str">
            <v>Vrederust</v>
          </cell>
          <cell r="AZ2240" t="str">
            <v>0.00</v>
          </cell>
          <cell r="BA2240" t="str">
            <v>0.00</v>
          </cell>
          <cell r="BB2240" t="str">
            <v>0.00</v>
          </cell>
          <cell r="BH2240" t="str">
            <v/>
          </cell>
          <cell r="BI2240" t="str">
            <v/>
          </cell>
        </row>
        <row r="2241">
          <cell r="A2241">
            <v>612</v>
          </cell>
          <cell r="B2241">
            <v>32003321</v>
          </cell>
          <cell r="C2241">
            <v>32003321</v>
          </cell>
          <cell r="D2241">
            <v>3321</v>
          </cell>
          <cell r="I2241" t="str">
            <v/>
          </cell>
          <cell r="L2241" t="str">
            <v>Vrederustlaan</v>
          </cell>
          <cell r="N2241" t="str">
            <v>Vrederustlaan</v>
          </cell>
          <cell r="P2241" t="str">
            <v>Hengelolaan/Vrederustlaan</v>
          </cell>
          <cell r="R2241" t="str">
            <v>Den Haag</v>
          </cell>
          <cell r="S2241" t="str">
            <v>Den Haag</v>
          </cell>
          <cell r="U2241">
            <v>77733</v>
          </cell>
          <cell r="V2241">
            <v>451183</v>
          </cell>
          <cell r="W2241" t="str">
            <v>4.26090212</v>
          </cell>
          <cell r="X2241" t="str">
            <v>52.04357602</v>
          </cell>
          <cell r="Y2241">
            <v>3320</v>
          </cell>
          <cell r="AA2241" t="str">
            <v>jcdecaux</v>
          </cell>
          <cell r="AB2241">
            <v>4</v>
          </cell>
          <cell r="AC2241" t="str">
            <v/>
          </cell>
          <cell r="AD2241" t="str">
            <v>KHP</v>
          </cell>
          <cell r="AE2241" t="str">
            <v>KHP</v>
          </cell>
          <cell r="AF2241">
            <v>0</v>
          </cell>
          <cell r="AG2241">
            <v>1</v>
          </cell>
          <cell r="AH2241">
            <v>0</v>
          </cell>
          <cell r="AI2241">
            <v>0</v>
          </cell>
          <cell r="AJ2241">
            <v>0</v>
          </cell>
          <cell r="AK2241">
            <v>0</v>
          </cell>
          <cell r="AL2241">
            <v>0</v>
          </cell>
          <cell r="AM2241">
            <v>1</v>
          </cell>
          <cell r="AN2241">
            <v>1</v>
          </cell>
          <cell r="AQ2241" t="str">
            <v>false</v>
          </cell>
          <cell r="AR2241" t="str">
            <v>htm</v>
          </cell>
          <cell r="AS2241">
            <v>25</v>
          </cell>
          <cell r="AT2241" t="str">
            <v>GM</v>
          </cell>
          <cell r="AU2241" t="str">
            <v>bus</v>
          </cell>
          <cell r="AX2241">
            <v>25</v>
          </cell>
          <cell r="AY2241" t="str">
            <v>Grote Markt</v>
          </cell>
          <cell r="AZ2241" t="str">
            <v>34.00</v>
          </cell>
          <cell r="BA2241" t="str">
            <v>1.00</v>
          </cell>
          <cell r="BB2241" t="str">
            <v>1.00</v>
          </cell>
          <cell r="BH2241" t="str">
            <v/>
          </cell>
          <cell r="BI2241" t="str">
            <v/>
          </cell>
        </row>
        <row r="2242">
          <cell r="A2242">
            <v>618</v>
          </cell>
          <cell r="B2242">
            <v>32003333</v>
          </cell>
          <cell r="C2242">
            <v>32003333</v>
          </cell>
          <cell r="D2242">
            <v>3333</v>
          </cell>
          <cell r="I2242" t="str">
            <v/>
          </cell>
          <cell r="L2242" t="str">
            <v>Vrederustlaan</v>
          </cell>
          <cell r="N2242" t="str">
            <v>Vrederustlaan</v>
          </cell>
          <cell r="P2242" t="str">
            <v>Melis Stokelaan/Vrederustlaan</v>
          </cell>
          <cell r="R2242" t="str">
            <v>Den Haag</v>
          </cell>
          <cell r="S2242" t="str">
            <v>Den Haag</v>
          </cell>
          <cell r="U2242">
            <v>78098</v>
          </cell>
          <cell r="V2242">
            <v>450725</v>
          </cell>
          <cell r="W2242" t="str">
            <v>4.26633919</v>
          </cell>
          <cell r="X2242" t="str">
            <v>52.03951100</v>
          </cell>
          <cell r="Y2242" t="str">
            <v/>
          </cell>
          <cell r="AA2242" t="str">
            <v>jcdecaux</v>
          </cell>
          <cell r="AB2242">
            <v>4</v>
          </cell>
          <cell r="AC2242" t="str">
            <v/>
          </cell>
          <cell r="AD2242" t="str">
            <v/>
          </cell>
          <cell r="AE2242" t="str">
            <v/>
          </cell>
          <cell r="AF2242">
            <v>0</v>
          </cell>
          <cell r="AG2242">
            <v>0</v>
          </cell>
          <cell r="AH2242">
            <v>0</v>
          </cell>
          <cell r="AI2242">
            <v>0</v>
          </cell>
          <cell r="AJ2242">
            <v>0</v>
          </cell>
          <cell r="AK2242">
            <v>0</v>
          </cell>
          <cell r="AL2242">
            <v>0</v>
          </cell>
          <cell r="AM2242">
            <v>0</v>
          </cell>
          <cell r="AN2242" t="e">
            <v>#N/A</v>
          </cell>
          <cell r="AQ2242" t="str">
            <v>false</v>
          </cell>
          <cell r="AR2242" t="str">
            <v>htm</v>
          </cell>
          <cell r="AS2242" t="str">
            <v>8,9,</v>
          </cell>
          <cell r="AT2242" t="str">
            <v>VR</v>
          </cell>
          <cell r="AU2242" t="str">
            <v>tram</v>
          </cell>
          <cell r="AW2242">
            <v>9</v>
          </cell>
          <cell r="AY2242" t="str">
            <v xml:space="preserve"> </v>
          </cell>
          <cell r="AZ2242" t="str">
            <v>33.35</v>
          </cell>
          <cell r="BA2242" t="str">
            <v>2.20</v>
          </cell>
          <cell r="BB2242" t="str">
            <v>2.20</v>
          </cell>
          <cell r="BH2242" t="str">
            <v/>
          </cell>
          <cell r="BI2242" t="str">
            <v/>
          </cell>
        </row>
        <row r="2243">
          <cell r="A2243">
            <v>619</v>
          </cell>
          <cell r="B2243">
            <v>32003334</v>
          </cell>
          <cell r="C2243">
            <v>32003334</v>
          </cell>
          <cell r="D2243">
            <v>3334</v>
          </cell>
          <cell r="I2243" t="str">
            <v/>
          </cell>
          <cell r="L2243" t="str">
            <v>Vrederustlaan</v>
          </cell>
          <cell r="N2243" t="str">
            <v>Vrederustlaan</v>
          </cell>
          <cell r="P2243" t="str">
            <v>Melis Stokelaan/Vrederustlaan</v>
          </cell>
          <cell r="R2243" t="str">
            <v>Den Haag</v>
          </cell>
          <cell r="S2243" t="str">
            <v>Den Haag</v>
          </cell>
          <cell r="U2243">
            <v>78169</v>
          </cell>
          <cell r="V2243">
            <v>450779</v>
          </cell>
          <cell r="W2243" t="str">
            <v>4.26736171</v>
          </cell>
          <cell r="X2243" t="str">
            <v>52.04000613</v>
          </cell>
          <cell r="Y2243" t="str">
            <v/>
          </cell>
          <cell r="AA2243" t="str">
            <v>jcdecaux</v>
          </cell>
          <cell r="AB2243">
            <v>4</v>
          </cell>
          <cell r="AC2243" t="str">
            <v>HIP4LED optioneel</v>
          </cell>
          <cell r="AD2243" t="str">
            <v/>
          </cell>
          <cell r="AE2243" t="str">
            <v>HIP4LED optioneel</v>
          </cell>
          <cell r="AF2243">
            <v>0</v>
          </cell>
          <cell r="AG2243">
            <v>0</v>
          </cell>
          <cell r="AH2243">
            <v>0</v>
          </cell>
          <cell r="AI2243">
            <v>0</v>
          </cell>
          <cell r="AJ2243">
            <v>0</v>
          </cell>
          <cell r="AK2243">
            <v>0</v>
          </cell>
          <cell r="AL2243">
            <v>0</v>
          </cell>
          <cell r="AM2243">
            <v>0</v>
          </cell>
          <cell r="AN2243" t="e">
            <v>#N/A</v>
          </cell>
          <cell r="AQ2243" t="str">
            <v>false</v>
          </cell>
          <cell r="AR2243" t="str">
            <v>htm</v>
          </cell>
          <cell r="AS2243" t="str">
            <v>8,9,</v>
          </cell>
          <cell r="AT2243" t="str">
            <v>MD</v>
          </cell>
          <cell r="AU2243" t="str">
            <v>tram</v>
          </cell>
          <cell r="AW2243">
            <v>9</v>
          </cell>
          <cell r="AY2243" t="str">
            <v xml:space="preserve"> </v>
          </cell>
          <cell r="AZ2243" t="str">
            <v>33.70</v>
          </cell>
          <cell r="BA2243" t="str">
            <v>2.20</v>
          </cell>
          <cell r="BB2243" t="str">
            <v>2.20</v>
          </cell>
          <cell r="BH2243" t="str">
            <v/>
          </cell>
          <cell r="BI2243" t="str">
            <v/>
          </cell>
        </row>
        <row r="2244">
          <cell r="A2244">
            <v>622</v>
          </cell>
          <cell r="B2244">
            <v>32003342</v>
          </cell>
          <cell r="C2244">
            <v>32003342</v>
          </cell>
          <cell r="D2244">
            <v>3342</v>
          </cell>
          <cell r="F2244">
            <v>42071002</v>
          </cell>
          <cell r="I2244" t="str">
            <v/>
          </cell>
          <cell r="L2244" t="str">
            <v>Vrederustlaan</v>
          </cell>
          <cell r="N2244" t="str">
            <v>Vrederustlaan</v>
          </cell>
          <cell r="P2244" t="str">
            <v>Erasmusweg/Beresteinlaan</v>
          </cell>
          <cell r="R2244" t="str">
            <v>Den Haag</v>
          </cell>
          <cell r="S2244" t="str">
            <v>Den Haag</v>
          </cell>
          <cell r="U2244">
            <v>78457</v>
          </cell>
          <cell r="V2244">
            <v>450323</v>
          </cell>
          <cell r="W2244" t="str">
            <v>4.27164617</v>
          </cell>
          <cell r="X2244" t="str">
            <v>52.03594789</v>
          </cell>
          <cell r="Y2244">
            <v>3342</v>
          </cell>
          <cell r="AA2244" t="str">
            <v>jcdecaux</v>
          </cell>
          <cell r="AB2244">
            <v>2</v>
          </cell>
          <cell r="AC2244" t="str">
            <v/>
          </cell>
          <cell r="AD2244" t="str">
            <v>KHP</v>
          </cell>
          <cell r="AE2244" t="str">
            <v>KHP</v>
          </cell>
          <cell r="AF2244">
            <v>0</v>
          </cell>
          <cell r="AG2244">
            <v>1</v>
          </cell>
          <cell r="AH2244">
            <v>0</v>
          </cell>
          <cell r="AI2244">
            <v>0</v>
          </cell>
          <cell r="AJ2244">
            <v>0</v>
          </cell>
          <cell r="AK2244">
            <v>0</v>
          </cell>
          <cell r="AL2244">
            <v>0</v>
          </cell>
          <cell r="AM2244">
            <v>1</v>
          </cell>
          <cell r="AN2244">
            <v>1</v>
          </cell>
          <cell r="AQ2244" t="str">
            <v>false</v>
          </cell>
          <cell r="AR2244" t="str">
            <v>htm</v>
          </cell>
          <cell r="AS2244">
            <v>21</v>
          </cell>
          <cell r="AT2244" t="str">
            <v>SN</v>
          </cell>
          <cell r="AU2244" t="str">
            <v>bus</v>
          </cell>
          <cell r="AX2244">
            <v>21</v>
          </cell>
          <cell r="AY2244" t="str">
            <v>Scheveningen</v>
          </cell>
          <cell r="AZ2244" t="str">
            <v>19.70</v>
          </cell>
          <cell r="BA2244" t="str">
            <v>1.80</v>
          </cell>
          <cell r="BB2244" t="str">
            <v>1.80</v>
          </cell>
          <cell r="BH2244" t="str">
            <v/>
          </cell>
          <cell r="BI2244" t="str">
            <v/>
          </cell>
        </row>
        <row r="2245">
          <cell r="A2245">
            <v>623</v>
          </cell>
          <cell r="B2245">
            <v>32003343</v>
          </cell>
          <cell r="C2245">
            <v>32003343</v>
          </cell>
          <cell r="D2245">
            <v>3343</v>
          </cell>
          <cell r="F2245">
            <v>42071001</v>
          </cell>
          <cell r="I2245" t="str">
            <v/>
          </cell>
          <cell r="L2245" t="str">
            <v>Vrederustlaan</v>
          </cell>
          <cell r="N2245" t="str">
            <v>Vrederustlaan</v>
          </cell>
          <cell r="P2245" t="str">
            <v>Erasmusweg/Vrederustlaan</v>
          </cell>
          <cell r="R2245" t="str">
            <v>Den Haag</v>
          </cell>
          <cell r="S2245" t="str">
            <v>Den Haag</v>
          </cell>
          <cell r="U2245">
            <v>78441</v>
          </cell>
          <cell r="V2245">
            <v>450329</v>
          </cell>
          <cell r="W2245" t="str">
            <v>4.27141168</v>
          </cell>
          <cell r="X2245" t="str">
            <v>52.03599960</v>
          </cell>
          <cell r="Y2245">
            <v>3342</v>
          </cell>
          <cell r="AA2245" t="str">
            <v>geen_abri</v>
          </cell>
          <cell r="AB2245">
            <v>1</v>
          </cell>
          <cell r="AC2245" t="str">
            <v/>
          </cell>
          <cell r="AD2245" t="str">
            <v/>
          </cell>
          <cell r="AE2245" t="str">
            <v/>
          </cell>
          <cell r="AF2245">
            <v>0</v>
          </cell>
          <cell r="AG2245">
            <v>0</v>
          </cell>
          <cell r="AH2245">
            <v>0</v>
          </cell>
          <cell r="AI2245">
            <v>0</v>
          </cell>
          <cell r="AJ2245">
            <v>0</v>
          </cell>
          <cell r="AK2245">
            <v>0</v>
          </cell>
          <cell r="AL2245">
            <v>0</v>
          </cell>
          <cell r="AM2245">
            <v>0</v>
          </cell>
          <cell r="AN2245" t="e">
            <v>#N/A</v>
          </cell>
          <cell r="AP2245" t="str">
            <v>Vervalt</v>
          </cell>
          <cell r="AQ2245" t="str">
            <v>false</v>
          </cell>
          <cell r="AR2245" t="str">
            <v>htm</v>
          </cell>
          <cell r="AS2245">
            <v>21</v>
          </cell>
          <cell r="AT2245" t="str">
            <v>VR</v>
          </cell>
          <cell r="AU2245" t="str">
            <v>bus</v>
          </cell>
          <cell r="AX2245">
            <v>21</v>
          </cell>
          <cell r="AY2245" t="str">
            <v>Vrederust</v>
          </cell>
          <cell r="AZ2245" t="str">
            <v>21.30</v>
          </cell>
          <cell r="BA2245" t="str">
            <v>1.90</v>
          </cell>
          <cell r="BB2245" t="str">
            <v>1.90</v>
          </cell>
          <cell r="BH2245" t="str">
            <v/>
          </cell>
          <cell r="BI2245" t="str">
            <v/>
          </cell>
        </row>
        <row r="2246">
          <cell r="F2246">
            <v>42020201</v>
          </cell>
          <cell r="I2246" t="str">
            <v/>
          </cell>
          <cell r="L2246" t="str">
            <v>Vrederustlaan</v>
          </cell>
          <cell r="P2246" t="str">
            <v>Vrederustlaan/Melis Stokelaan</v>
          </cell>
          <cell r="R2246" t="str">
            <v>Den Haag</v>
          </cell>
          <cell r="S2246" t="str">
            <v/>
          </cell>
          <cell r="U2246" t="str">
            <v/>
          </cell>
          <cell r="V2246" t="str">
            <v/>
          </cell>
          <cell r="W2246" t="str">
            <v/>
          </cell>
          <cell r="X2246" t="str">
            <v/>
          </cell>
          <cell r="AC2246" t="str">
            <v/>
          </cell>
          <cell r="AD2246" t="str">
            <v/>
          </cell>
          <cell r="AE2246" t="str">
            <v/>
          </cell>
          <cell r="AF2246">
            <v>0</v>
          </cell>
          <cell r="AG2246">
            <v>0</v>
          </cell>
          <cell r="AH2246">
            <v>0</v>
          </cell>
          <cell r="AI2246">
            <v>0</v>
          </cell>
          <cell r="AJ2246">
            <v>0</v>
          </cell>
          <cell r="AK2246">
            <v>0</v>
          </cell>
          <cell r="AL2246">
            <v>0</v>
          </cell>
          <cell r="AM2246">
            <v>0</v>
          </cell>
          <cell r="AN2246" t="e">
            <v>#N/A</v>
          </cell>
          <cell r="AQ2246" t="str">
            <v>false</v>
          </cell>
          <cell r="AU2246" t="str">
            <v/>
          </cell>
          <cell r="AX2246">
            <v>427</v>
          </cell>
          <cell r="AY2246" t="str">
            <v>Honselersdijk FloraHolland</v>
          </cell>
          <cell r="BD2246" t="str">
            <v>Onduidelijk waar de halte zich precies bevindt; Ook Veolia haltenummer 42020202?</v>
          </cell>
          <cell r="BH2246" t="str">
            <v/>
          </cell>
          <cell r="BI2246" t="str">
            <v/>
          </cell>
        </row>
        <row r="2247">
          <cell r="F2247">
            <v>42020202</v>
          </cell>
          <cell r="I2247" t="str">
            <v/>
          </cell>
          <cell r="L2247" t="str">
            <v>Vrederustlaan</v>
          </cell>
          <cell r="R2247" t="str">
            <v>Den Haag</v>
          </cell>
          <cell r="S2247" t="str">
            <v/>
          </cell>
          <cell r="U2247" t="str">
            <v/>
          </cell>
          <cell r="V2247" t="str">
            <v/>
          </cell>
          <cell r="W2247" t="str">
            <v/>
          </cell>
          <cell r="X2247" t="str">
            <v/>
          </cell>
          <cell r="AC2247" t="str">
            <v/>
          </cell>
          <cell r="AD2247" t="str">
            <v/>
          </cell>
          <cell r="AE2247" t="str">
            <v/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0</v>
          </cell>
          <cell r="AK2247">
            <v>0</v>
          </cell>
          <cell r="AL2247">
            <v>0</v>
          </cell>
          <cell r="AM2247">
            <v>0</v>
          </cell>
          <cell r="AN2247" t="e">
            <v>#N/A</v>
          </cell>
          <cell r="AQ2247" t="str">
            <v>false</v>
          </cell>
          <cell r="AU2247" t="str">
            <v/>
          </cell>
          <cell r="AX2247">
            <v>427</v>
          </cell>
          <cell r="AY2247" t="str">
            <v>Den Haag</v>
          </cell>
          <cell r="BH2247" t="str">
            <v/>
          </cell>
          <cell r="BI2247" t="str">
            <v/>
          </cell>
        </row>
        <row r="2248">
          <cell r="A2248">
            <v>1219</v>
          </cell>
          <cell r="B2248">
            <v>54190750</v>
          </cell>
          <cell r="I2248" t="str">
            <v/>
          </cell>
          <cell r="L2248" t="str">
            <v>Vrederustlaan</v>
          </cell>
          <cell r="R2248" t="str">
            <v>Den Haag</v>
          </cell>
          <cell r="S2248" t="str">
            <v>Den Haag</v>
          </cell>
          <cell r="U2248" t="str">
            <v/>
          </cell>
          <cell r="V2248" t="str">
            <v/>
          </cell>
          <cell r="W2248" t="str">
            <v/>
          </cell>
          <cell r="X2248" t="str">
            <v/>
          </cell>
          <cell r="AA2248" t="str">
            <v>jcdecaux</v>
          </cell>
          <cell r="AB2248">
            <v>4</v>
          </cell>
          <cell r="AC2248" t="str">
            <v/>
          </cell>
          <cell r="AD2248" t="str">
            <v/>
          </cell>
          <cell r="AE2248" t="str">
            <v/>
          </cell>
          <cell r="AF2248">
            <v>0</v>
          </cell>
          <cell r="AG2248">
            <v>0</v>
          </cell>
          <cell r="AH2248">
            <v>0</v>
          </cell>
          <cell r="AI2248">
            <v>0</v>
          </cell>
          <cell r="AJ2248">
            <v>0</v>
          </cell>
          <cell r="AK2248">
            <v>0</v>
          </cell>
          <cell r="AL2248">
            <v>0</v>
          </cell>
          <cell r="AM2248">
            <v>0</v>
          </cell>
          <cell r="AN2248" t="e">
            <v>#N/A</v>
          </cell>
          <cell r="AQ2248" t="str">
            <v>true</v>
          </cell>
          <cell r="AU2248" t="str">
            <v>tram</v>
          </cell>
          <cell r="AY2248" t="str">
            <v xml:space="preserve"> </v>
          </cell>
          <cell r="AZ2248" t="str">
            <v>34.00</v>
          </cell>
          <cell r="BA2248" t="str">
            <v>2.50</v>
          </cell>
          <cell r="BB2248" t="str">
            <v>2.50</v>
          </cell>
          <cell r="BF2248" t="str">
            <v>true</v>
          </cell>
          <cell r="BH2248" t="str">
            <v/>
          </cell>
          <cell r="BI2248" t="str">
            <v/>
          </cell>
        </row>
        <row r="2249">
          <cell r="A2249">
            <v>85</v>
          </cell>
          <cell r="B2249">
            <v>32000507</v>
          </cell>
          <cell r="C2249">
            <v>32000507</v>
          </cell>
          <cell r="D2249">
            <v>507</v>
          </cell>
          <cell r="I2249" t="str">
            <v/>
          </cell>
          <cell r="L2249" t="str">
            <v>Vredespaleis</v>
          </cell>
          <cell r="N2249" t="str">
            <v>Vredespaleis</v>
          </cell>
          <cell r="P2249" t="str">
            <v>Carnegieplein/van Karnebeeklaan</v>
          </cell>
          <cell r="R2249" t="str">
            <v>Den Haag</v>
          </cell>
          <cell r="S2249" t="str">
            <v>Den Haag</v>
          </cell>
          <cell r="U2249">
            <v>80341</v>
          </cell>
          <cell r="V2249">
            <v>456003</v>
          </cell>
          <cell r="W2249" t="str">
            <v>4.29787170</v>
          </cell>
          <cell r="X2249" t="str">
            <v>52.08724964</v>
          </cell>
          <cell r="Y2249">
            <v>507</v>
          </cell>
          <cell r="AA2249" t="str">
            <v>jcdecaux</v>
          </cell>
          <cell r="AB2249">
            <v>2</v>
          </cell>
          <cell r="AC2249" t="str">
            <v/>
          </cell>
          <cell r="AD2249" t="str">
            <v/>
          </cell>
          <cell r="AE2249" t="str">
            <v/>
          </cell>
          <cell r="AF2249">
            <v>0</v>
          </cell>
          <cell r="AG2249">
            <v>1</v>
          </cell>
          <cell r="AH2249">
            <v>0</v>
          </cell>
          <cell r="AI2249">
            <v>0</v>
          </cell>
          <cell r="AJ2249">
            <v>1</v>
          </cell>
          <cell r="AK2249">
            <v>1</v>
          </cell>
          <cell r="AL2249">
            <v>0</v>
          </cell>
          <cell r="AM2249">
            <v>0</v>
          </cell>
          <cell r="AN2249">
            <v>1</v>
          </cell>
          <cell r="AP2249" t="str">
            <v>Verwijderen?</v>
          </cell>
          <cell r="AQ2249" t="str">
            <v>false</v>
          </cell>
          <cell r="AR2249" t="str">
            <v>htm</v>
          </cell>
          <cell r="AS2249">
            <v>20.239999999999998</v>
          </cell>
          <cell r="AT2249" t="str">
            <v>KD</v>
          </cell>
          <cell r="AU2249" t="str">
            <v>bus</v>
          </cell>
          <cell r="AX2249">
            <v>24</v>
          </cell>
          <cell r="AY2249" t="str">
            <v>Kijkduin</v>
          </cell>
          <cell r="AZ2249" t="str">
            <v>25.00</v>
          </cell>
          <cell r="BA2249" t="str">
            <v>4.00</v>
          </cell>
          <cell r="BB2249" t="str">
            <v>4.00</v>
          </cell>
          <cell r="BH2249" t="str">
            <v/>
          </cell>
          <cell r="BI2249" t="str">
            <v/>
          </cell>
        </row>
        <row r="2250">
          <cell r="A2250">
            <v>86</v>
          </cell>
          <cell r="B2250">
            <v>32000508</v>
          </cell>
          <cell r="C2250">
            <v>32000508</v>
          </cell>
          <cell r="D2250">
            <v>508</v>
          </cell>
          <cell r="I2250" t="str">
            <v/>
          </cell>
          <cell r="L2250" t="str">
            <v>Vredespaleis</v>
          </cell>
          <cell r="N2250" t="str">
            <v>Vredespaleis</v>
          </cell>
          <cell r="P2250" t="str">
            <v>Carnegieplein/van Karnebeeklaan</v>
          </cell>
          <cell r="R2250" t="str">
            <v>Den Haag</v>
          </cell>
          <cell r="S2250" t="str">
            <v>Den Haag</v>
          </cell>
          <cell r="U2250">
            <v>80359</v>
          </cell>
          <cell r="V2250">
            <v>456007</v>
          </cell>
          <cell r="W2250" t="str">
            <v>4.29813342</v>
          </cell>
          <cell r="X2250" t="str">
            <v>52.08728802</v>
          </cell>
          <cell r="Y2250" t="str">
            <v/>
          </cell>
          <cell r="AA2250" t="str">
            <v>jcdecaux</v>
          </cell>
          <cell r="AB2250">
            <v>4</v>
          </cell>
          <cell r="AC2250" t="str">
            <v>HIP4LED</v>
          </cell>
          <cell r="AD2250" t="str">
            <v/>
          </cell>
          <cell r="AE2250" t="str">
            <v>HIP4LED</v>
          </cell>
          <cell r="AF2250">
            <v>0</v>
          </cell>
          <cell r="AG2250">
            <v>0</v>
          </cell>
          <cell r="AH2250">
            <v>0</v>
          </cell>
          <cell r="AI2250">
            <v>0</v>
          </cell>
          <cell r="AJ2250">
            <v>0</v>
          </cell>
          <cell r="AK2250">
            <v>0</v>
          </cell>
          <cell r="AL2250">
            <v>0</v>
          </cell>
          <cell r="AM2250">
            <v>0</v>
          </cell>
          <cell r="AN2250" t="e">
            <v>#N/A</v>
          </cell>
          <cell r="AP2250" t="str">
            <v>Voor tram én bushalte</v>
          </cell>
          <cell r="AQ2250" t="str">
            <v>false</v>
          </cell>
          <cell r="AR2250" t="str">
            <v>htm</v>
          </cell>
          <cell r="AS2250" t="str">
            <v>1,10</v>
          </cell>
          <cell r="AT2250" t="str">
            <v>Delft</v>
          </cell>
          <cell r="AU2250" t="str">
            <v>tram</v>
          </cell>
          <cell r="AW2250">
            <v>1</v>
          </cell>
          <cell r="AX2250">
            <v>1</v>
          </cell>
          <cell r="AY2250" t="str">
            <v>Delft Tanthof</v>
          </cell>
          <cell r="AZ2250" t="str">
            <v>25.00</v>
          </cell>
          <cell r="BA2250" t="str">
            <v>1.30</v>
          </cell>
          <cell r="BB2250" t="str">
            <v>4.00</v>
          </cell>
          <cell r="BH2250" t="str">
            <v/>
          </cell>
          <cell r="BI2250" t="str">
            <v/>
          </cell>
        </row>
        <row r="2251">
          <cell r="A2251">
            <v>87</v>
          </cell>
          <cell r="B2251">
            <v>32000509</v>
          </cell>
          <cell r="C2251">
            <v>32000509</v>
          </cell>
          <cell r="D2251">
            <v>509</v>
          </cell>
          <cell r="I2251" t="str">
            <v/>
          </cell>
          <cell r="L2251" t="str">
            <v>Vredespaleis</v>
          </cell>
          <cell r="N2251" t="str">
            <v>Vredespaleis</v>
          </cell>
          <cell r="P2251" t="str">
            <v>Carnegieplein/van Karnebeeklaan</v>
          </cell>
          <cell r="R2251" t="str">
            <v>Den Haag</v>
          </cell>
          <cell r="S2251" t="str">
            <v>Den Haag</v>
          </cell>
          <cell r="U2251">
            <v>80419</v>
          </cell>
          <cell r="V2251">
            <v>456002</v>
          </cell>
          <cell r="W2251" t="str">
            <v>4.29900980</v>
          </cell>
          <cell r="X2251" t="str">
            <v>52.08725117</v>
          </cell>
          <cell r="Y2251" t="str">
            <v/>
          </cell>
          <cell r="AA2251" t="str">
            <v>jcdecaux</v>
          </cell>
          <cell r="AB2251">
            <v>4</v>
          </cell>
          <cell r="AC2251" t="str">
            <v>HIP4LED</v>
          </cell>
          <cell r="AD2251" t="str">
            <v/>
          </cell>
          <cell r="AE2251" t="str">
            <v>HIP4LED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0</v>
          </cell>
          <cell r="AK2251">
            <v>0</v>
          </cell>
          <cell r="AL2251">
            <v>0</v>
          </cell>
          <cell r="AM2251">
            <v>0</v>
          </cell>
          <cell r="AN2251" t="e">
            <v>#N/A</v>
          </cell>
          <cell r="AQ2251" t="str">
            <v>false</v>
          </cell>
          <cell r="AR2251" t="str">
            <v>htm</v>
          </cell>
          <cell r="AS2251" t="str">
            <v>1,10</v>
          </cell>
          <cell r="AT2251" t="str">
            <v>SN</v>
          </cell>
          <cell r="AU2251" t="str">
            <v>tram</v>
          </cell>
          <cell r="AW2251">
            <v>1</v>
          </cell>
          <cell r="AX2251">
            <v>1</v>
          </cell>
          <cell r="AY2251" t="str">
            <v>Scheveningen Noorderstrand</v>
          </cell>
          <cell r="AZ2251" t="str">
            <v>10.00</v>
          </cell>
          <cell r="BA2251" t="str">
            <v>3.60</v>
          </cell>
          <cell r="BB2251" t="str">
            <v>3.60</v>
          </cell>
          <cell r="BH2251" t="str">
            <v/>
          </cell>
          <cell r="BI2251" t="str">
            <v/>
          </cell>
        </row>
        <row r="2252">
          <cell r="A2252">
            <v>2194</v>
          </cell>
          <cell r="B2252">
            <v>0</v>
          </cell>
          <cell r="I2252" t="str">
            <v/>
          </cell>
          <cell r="L2252" t="str">
            <v>Vredespaleis</v>
          </cell>
          <cell r="R2252" t="str">
            <v>Den Haag</v>
          </cell>
          <cell r="S2252" t="str">
            <v>Den Haag</v>
          </cell>
          <cell r="U2252" t="str">
            <v/>
          </cell>
          <cell r="V2252" t="str">
            <v/>
          </cell>
          <cell r="W2252" t="str">
            <v/>
          </cell>
          <cell r="X2252" t="str">
            <v/>
          </cell>
          <cell r="AB2252">
            <v>1</v>
          </cell>
          <cell r="AC2252" t="str">
            <v/>
          </cell>
          <cell r="AD2252" t="str">
            <v/>
          </cell>
          <cell r="AE2252" t="str">
            <v/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0</v>
          </cell>
          <cell r="AK2252">
            <v>0</v>
          </cell>
          <cell r="AL2252">
            <v>0</v>
          </cell>
          <cell r="AM2252">
            <v>0</v>
          </cell>
          <cell r="AN2252" t="e">
            <v>#N/A</v>
          </cell>
          <cell r="AQ2252" t="str">
            <v>true</v>
          </cell>
          <cell r="AU2252" t="str">
            <v/>
          </cell>
          <cell r="AY2252" t="str">
            <v xml:space="preserve"> </v>
          </cell>
          <cell r="AZ2252" t="str">
            <v>0.00</v>
          </cell>
          <cell r="BA2252" t="str">
            <v>0.00</v>
          </cell>
          <cell r="BB2252" t="str">
            <v>0.00</v>
          </cell>
          <cell r="BD2252" t="str">
            <v>Is dezelfde halte als 85</v>
          </cell>
          <cell r="BF2252" t="str">
            <v>true</v>
          </cell>
          <cell r="BH2252" t="str">
            <v/>
          </cell>
          <cell r="BI2252" t="str">
            <v/>
          </cell>
        </row>
        <row r="2253">
          <cell r="A2253">
            <v>2314</v>
          </cell>
          <cell r="B2253">
            <v>42023201</v>
          </cell>
          <cell r="C2253">
            <v>42023201</v>
          </cell>
          <cell r="F2253">
            <v>42023201</v>
          </cell>
          <cell r="I2253" t="str">
            <v/>
          </cell>
          <cell r="L2253" t="str">
            <v>Vreeburghlaan</v>
          </cell>
          <cell r="Q2253" t="str">
            <v>'s-Gravenzande</v>
          </cell>
          <cell r="R2253" t="str">
            <v>PZH</v>
          </cell>
          <cell r="S2253" t="str">
            <v>Westland</v>
          </cell>
          <cell r="U2253">
            <v>70595</v>
          </cell>
          <cell r="V2253">
            <v>447123</v>
          </cell>
          <cell r="W2253" t="str">
            <v>4.15789279</v>
          </cell>
          <cell r="X2253" t="str">
            <v>52.00605032</v>
          </cell>
          <cell r="Y2253" t="str">
            <v>GvzVre</v>
          </cell>
          <cell r="AB2253">
            <v>1</v>
          </cell>
          <cell r="AC2253" t="str">
            <v/>
          </cell>
          <cell r="AD2253" t="str">
            <v/>
          </cell>
          <cell r="AE2253" t="str">
            <v/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 t="e">
            <v>#N/A</v>
          </cell>
          <cell r="AQ2253" t="str">
            <v>false</v>
          </cell>
          <cell r="AR2253" t="str">
            <v>vtn</v>
          </cell>
          <cell r="AU2253" t="str">
            <v>bus</v>
          </cell>
          <cell r="AX2253">
            <v>31</v>
          </cell>
          <cell r="AY2253" t="str">
            <v>Naaldwijk</v>
          </cell>
          <cell r="AZ2253" t="str">
            <v>0.00</v>
          </cell>
          <cell r="BA2253" t="str">
            <v>0.00</v>
          </cell>
          <cell r="BB2253" t="str">
            <v>0.00</v>
          </cell>
          <cell r="BH2253" t="str">
            <v/>
          </cell>
          <cell r="BI2253" t="str">
            <v/>
          </cell>
        </row>
        <row r="2254">
          <cell r="A2254">
            <v>2118</v>
          </cell>
          <cell r="B2254">
            <v>42023202</v>
          </cell>
          <cell r="C2254">
            <v>42023202</v>
          </cell>
          <cell r="F2254">
            <v>42023202</v>
          </cell>
          <cell r="I2254" t="str">
            <v/>
          </cell>
          <cell r="L2254" t="str">
            <v>Vreeburghlaan</v>
          </cell>
          <cell r="Q2254" t="str">
            <v>'s-Gravenzande</v>
          </cell>
          <cell r="R2254" t="str">
            <v>PZH</v>
          </cell>
          <cell r="S2254" t="str">
            <v>Westland</v>
          </cell>
          <cell r="U2254">
            <v>70611</v>
          </cell>
          <cell r="V2254">
            <v>447064</v>
          </cell>
          <cell r="W2254" t="str">
            <v>4.15814031</v>
          </cell>
          <cell r="X2254" t="str">
            <v>52.00552256</v>
          </cell>
          <cell r="Y2254" t="str">
            <v>GvzVre</v>
          </cell>
          <cell r="AB2254">
            <v>5</v>
          </cell>
          <cell r="AC2254" t="str">
            <v/>
          </cell>
          <cell r="AD2254" t="str">
            <v/>
          </cell>
          <cell r="AE2254" t="str">
            <v/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 t="e">
            <v>#N/A</v>
          </cell>
          <cell r="AQ2254" t="str">
            <v>false</v>
          </cell>
          <cell r="AR2254" t="str">
            <v>vtn</v>
          </cell>
          <cell r="AU2254" t="str">
            <v>bus</v>
          </cell>
          <cell r="AX2254">
            <v>31</v>
          </cell>
          <cell r="AY2254" t="str">
            <v>Den Haag Leyenburg</v>
          </cell>
          <cell r="AZ2254" t="str">
            <v>0.00</v>
          </cell>
          <cell r="BA2254" t="str">
            <v>0.00</v>
          </cell>
          <cell r="BB2254" t="str">
            <v>0.00</v>
          </cell>
          <cell r="BH2254" t="str">
            <v/>
          </cell>
          <cell r="BI2254" t="str">
            <v/>
          </cell>
        </row>
        <row r="2255">
          <cell r="C2255">
            <v>31003610</v>
          </cell>
          <cell r="H2255">
            <v>3610</v>
          </cell>
          <cell r="L2255" t="str">
            <v>Vrijenban</v>
          </cell>
          <cell r="S2255" t="str">
            <v>Delft</v>
          </cell>
          <cell r="U2255">
            <v>85648</v>
          </cell>
          <cell r="V2255">
            <v>444531</v>
          </cell>
          <cell r="W2255" t="str">
            <v>4.37761959</v>
          </cell>
          <cell r="X2255" t="str">
            <v>51.98484143</v>
          </cell>
          <cell r="AD2255" t="str">
            <v/>
          </cell>
          <cell r="AE2255" t="str">
            <v/>
          </cell>
          <cell r="AF2255">
            <v>0</v>
          </cell>
          <cell r="AG2255">
            <v>0</v>
          </cell>
          <cell r="AH2255">
            <v>0</v>
          </cell>
          <cell r="AI2255">
            <v>0</v>
          </cell>
          <cell r="AJ2255">
            <v>0</v>
          </cell>
          <cell r="AK2255">
            <v>0</v>
          </cell>
          <cell r="AL2255">
            <v>0</v>
          </cell>
          <cell r="AM2255">
            <v>0</v>
          </cell>
          <cell r="AN2255" t="e">
            <v>#N/A</v>
          </cell>
          <cell r="AR2255" t="str">
            <v>RET</v>
          </cell>
          <cell r="AU2255" t="str">
            <v>bus</v>
          </cell>
          <cell r="AX2255">
            <v>40</v>
          </cell>
          <cell r="AY2255" t="str">
            <v>Delft Station</v>
          </cell>
        </row>
        <row r="2256">
          <cell r="A2256">
            <v>2209</v>
          </cell>
          <cell r="B2256">
            <v>0</v>
          </cell>
          <cell r="C2256">
            <v>31003626</v>
          </cell>
          <cell r="H2256">
            <v>3626</v>
          </cell>
          <cell r="I2256" t="str">
            <v/>
          </cell>
          <cell r="L2256" t="str">
            <v>Vrijenban</v>
          </cell>
          <cell r="R2256" t="str">
            <v>TU Delft</v>
          </cell>
          <cell r="S2256" t="str">
            <v>Delft</v>
          </cell>
          <cell r="U2256">
            <v>85649</v>
          </cell>
          <cell r="V2256">
            <v>444506</v>
          </cell>
          <cell r="W2256" t="str">
            <v>4.37763920</v>
          </cell>
          <cell r="X2256" t="str">
            <v>51.98461688</v>
          </cell>
          <cell r="AB2256">
            <v>1</v>
          </cell>
          <cell r="AC2256" t="str">
            <v/>
          </cell>
          <cell r="AD2256" t="str">
            <v>KHP</v>
          </cell>
          <cell r="AE2256" t="str">
            <v>KHP</v>
          </cell>
          <cell r="AF2256">
            <v>1</v>
          </cell>
          <cell r="AG2256">
            <v>0</v>
          </cell>
          <cell r="AH2256">
            <v>0</v>
          </cell>
          <cell r="AI2256">
            <v>0</v>
          </cell>
          <cell r="AJ2256">
            <v>0</v>
          </cell>
          <cell r="AK2256">
            <v>0</v>
          </cell>
          <cell r="AL2256">
            <v>1</v>
          </cell>
          <cell r="AM2256">
            <v>1</v>
          </cell>
          <cell r="AN2256" t="e">
            <v>#N/A</v>
          </cell>
          <cell r="AQ2256" t="str">
            <v>false</v>
          </cell>
          <cell r="AR2256" t="str">
            <v>RET</v>
          </cell>
          <cell r="AU2256" t="str">
            <v>bus</v>
          </cell>
          <cell r="AX2256">
            <v>40</v>
          </cell>
          <cell r="AY2256" t="str">
            <v>Rotterdam CS</v>
          </cell>
          <cell r="AZ2256" t="str">
            <v>0.00</v>
          </cell>
          <cell r="BA2256" t="str">
            <v>0.00</v>
          </cell>
          <cell r="BB2256" t="str">
            <v>0.00</v>
          </cell>
          <cell r="BH2256" t="str">
            <v/>
          </cell>
          <cell r="BI2256" t="str">
            <v/>
          </cell>
        </row>
        <row r="2257">
          <cell r="A2257">
            <v>1556</v>
          </cell>
          <cell r="B2257">
            <v>54267230</v>
          </cell>
          <cell r="C2257">
            <v>42007101</v>
          </cell>
          <cell r="F2257">
            <v>42007101</v>
          </cell>
          <cell r="I2257" t="str">
            <v/>
          </cell>
          <cell r="L2257" t="str">
            <v>Vrijheidslaan</v>
          </cell>
          <cell r="R2257" t="str">
            <v>Delft</v>
          </cell>
          <cell r="S2257" t="str">
            <v>Delft</v>
          </cell>
          <cell r="U2257">
            <v>83367</v>
          </cell>
          <cell r="V2257">
            <v>444861</v>
          </cell>
          <cell r="W2257" t="str">
            <v>4.34435043</v>
          </cell>
          <cell r="X2257" t="str">
            <v>51.98751755</v>
          </cell>
          <cell r="Y2257" t="str">
            <v>DlfVry</v>
          </cell>
          <cell r="AA2257" t="str">
            <v>geen_abri</v>
          </cell>
          <cell r="AB2257">
            <v>1</v>
          </cell>
          <cell r="AC2257" t="str">
            <v/>
          </cell>
          <cell r="AD2257" t="str">
            <v/>
          </cell>
          <cell r="AE2257" t="str">
            <v/>
          </cell>
          <cell r="AF2257">
            <v>1</v>
          </cell>
          <cell r="AG2257">
            <v>0</v>
          </cell>
          <cell r="AH2257">
            <v>0</v>
          </cell>
          <cell r="AI2257">
            <v>1</v>
          </cell>
          <cell r="AJ2257">
            <v>0</v>
          </cell>
          <cell r="AK2257">
            <v>0</v>
          </cell>
          <cell r="AL2257">
            <v>0</v>
          </cell>
          <cell r="AM2257">
            <v>0</v>
          </cell>
          <cell r="AN2257" t="e">
            <v>#N/A</v>
          </cell>
          <cell r="AQ2257" t="str">
            <v>true</v>
          </cell>
          <cell r="AR2257" t="str">
            <v>vtn</v>
          </cell>
          <cell r="AU2257" t="str">
            <v>bus</v>
          </cell>
          <cell r="AX2257">
            <v>82</v>
          </cell>
          <cell r="AY2257" t="str">
            <v>Delft Ikea</v>
          </cell>
          <cell r="AZ2257" t="str">
            <v>18.00</v>
          </cell>
          <cell r="BA2257" t="str">
            <v>1.60</v>
          </cell>
          <cell r="BB2257" t="str">
            <v>5.20</v>
          </cell>
          <cell r="BH2257" t="str">
            <v>HVS</v>
          </cell>
          <cell r="BI2257" t="str">
            <v/>
          </cell>
        </row>
        <row r="2258">
          <cell r="A2258">
            <v>1557</v>
          </cell>
          <cell r="B2258">
            <v>54267240</v>
          </cell>
          <cell r="C2258">
            <v>42007102</v>
          </cell>
          <cell r="F2258">
            <v>42007102</v>
          </cell>
          <cell r="I2258" t="str">
            <v/>
          </cell>
          <cell r="L2258" t="str">
            <v>Vrijheidslaan</v>
          </cell>
          <cell r="R2258" t="str">
            <v>Delft</v>
          </cell>
          <cell r="S2258" t="str">
            <v>Delft</v>
          </cell>
          <cell r="U2258">
            <v>83390</v>
          </cell>
          <cell r="V2258">
            <v>444927</v>
          </cell>
          <cell r="W2258" t="str">
            <v>4.34467143</v>
          </cell>
          <cell r="X2258" t="str">
            <v>51.98811366</v>
          </cell>
          <cell r="Y2258" t="str">
            <v>DlfVry</v>
          </cell>
          <cell r="AA2258" t="str">
            <v>CBS-Outdoor</v>
          </cell>
          <cell r="AB2258">
            <v>1</v>
          </cell>
          <cell r="AC2258" t="str">
            <v/>
          </cell>
          <cell r="AD2258" t="str">
            <v/>
          </cell>
          <cell r="AE2258" t="str">
            <v/>
          </cell>
          <cell r="AF2258">
            <v>1</v>
          </cell>
          <cell r="AG2258">
            <v>0</v>
          </cell>
          <cell r="AH2258">
            <v>0</v>
          </cell>
          <cell r="AI2258">
            <v>1</v>
          </cell>
          <cell r="AJ2258">
            <v>0</v>
          </cell>
          <cell r="AK2258">
            <v>0</v>
          </cell>
          <cell r="AL2258">
            <v>0</v>
          </cell>
          <cell r="AM2258">
            <v>0</v>
          </cell>
          <cell r="AN2258" t="e">
            <v>#N/A</v>
          </cell>
          <cell r="AQ2258" t="str">
            <v>true</v>
          </cell>
          <cell r="AR2258" t="str">
            <v>vtn</v>
          </cell>
          <cell r="AU2258" t="str">
            <v>bus</v>
          </cell>
          <cell r="AX2258">
            <v>82</v>
          </cell>
          <cell r="AY2258" t="str">
            <v>Delft Ikea</v>
          </cell>
          <cell r="AZ2258" t="str">
            <v>25.00</v>
          </cell>
          <cell r="BA2258" t="str">
            <v>3.35</v>
          </cell>
          <cell r="BB2258" t="str">
            <v>4.10</v>
          </cell>
          <cell r="BH2258" t="str">
            <v/>
          </cell>
          <cell r="BI2258" t="str">
            <v/>
          </cell>
        </row>
        <row r="2259">
          <cell r="A2259">
            <v>108</v>
          </cell>
          <cell r="B2259">
            <v>32000710</v>
          </cell>
          <cell r="C2259">
            <v>32000710</v>
          </cell>
          <cell r="D2259">
            <v>710</v>
          </cell>
          <cell r="I2259" t="str">
            <v/>
          </cell>
          <cell r="L2259" t="str">
            <v>Vuurbaakstraat</v>
          </cell>
          <cell r="N2259" t="str">
            <v>Vuurbaakstraat</v>
          </cell>
          <cell r="P2259" t="str">
            <v>Kompasstraat/Vuurbaakstraat</v>
          </cell>
          <cell r="R2259" t="str">
            <v>Den Haag</v>
          </cell>
          <cell r="S2259" t="str">
            <v>Den Haag</v>
          </cell>
          <cell r="U2259">
            <v>78524</v>
          </cell>
          <cell r="V2259">
            <v>457918</v>
          </cell>
          <cell r="W2259" t="str">
            <v>4.27093544</v>
          </cell>
          <cell r="X2259" t="str">
            <v>52.10421103</v>
          </cell>
          <cell r="Y2259" t="str">
            <v/>
          </cell>
          <cell r="AA2259" t="str">
            <v>jcdecaux</v>
          </cell>
          <cell r="AB2259">
            <v>4</v>
          </cell>
          <cell r="AC2259" t="str">
            <v>Extra</v>
          </cell>
          <cell r="AD2259" t="str">
            <v/>
          </cell>
          <cell r="AE2259" t="str">
            <v>Extra</v>
          </cell>
          <cell r="AF2259">
            <v>0</v>
          </cell>
          <cell r="AG2259">
            <v>0</v>
          </cell>
          <cell r="AH2259">
            <v>0</v>
          </cell>
          <cell r="AI2259">
            <v>0</v>
          </cell>
          <cell r="AJ2259">
            <v>0</v>
          </cell>
          <cell r="AK2259">
            <v>0</v>
          </cell>
          <cell r="AL2259">
            <v>0</v>
          </cell>
          <cell r="AM2259">
            <v>0</v>
          </cell>
          <cell r="AN2259" t="e">
            <v>#N/A</v>
          </cell>
          <cell r="AQ2259" t="str">
            <v>false</v>
          </cell>
          <cell r="AR2259" t="str">
            <v>htm</v>
          </cell>
          <cell r="AS2259">
            <v>11</v>
          </cell>
          <cell r="AT2259" t="str">
            <v>HS</v>
          </cell>
          <cell r="AU2259" t="str">
            <v>tram</v>
          </cell>
          <cell r="AW2259">
            <v>11</v>
          </cell>
          <cell r="AX2259">
            <v>11</v>
          </cell>
          <cell r="AY2259" t="str">
            <v>Station HS</v>
          </cell>
          <cell r="AZ2259" t="str">
            <v>36.00</v>
          </cell>
          <cell r="BA2259" t="str">
            <v>2.00</v>
          </cell>
          <cell r="BB2259" t="str">
            <v>2.00</v>
          </cell>
          <cell r="BH2259" t="str">
            <v/>
          </cell>
          <cell r="BI2259" t="str">
            <v/>
          </cell>
        </row>
        <row r="2260">
          <cell r="A2260">
            <v>109</v>
          </cell>
          <cell r="B2260">
            <v>32000711</v>
          </cell>
          <cell r="C2260">
            <v>32000711</v>
          </cell>
          <cell r="D2260">
            <v>711</v>
          </cell>
          <cell r="I2260" t="str">
            <v/>
          </cell>
          <cell r="L2260" t="str">
            <v>Vuurbaakstraat</v>
          </cell>
          <cell r="N2260" t="str">
            <v>Vuurbaakstraat</v>
          </cell>
          <cell r="P2260" t="str">
            <v>Jacob Pronkstraat/Vuurbaakstraat</v>
          </cell>
          <cell r="R2260" t="str">
            <v>Den Haag</v>
          </cell>
          <cell r="S2260" t="str">
            <v>Den Haag</v>
          </cell>
          <cell r="U2260">
            <v>78524</v>
          </cell>
          <cell r="V2260">
            <v>457943</v>
          </cell>
          <cell r="W2260" t="str">
            <v>4.27092983</v>
          </cell>
          <cell r="X2260" t="str">
            <v>52.10443570</v>
          </cell>
          <cell r="Y2260" t="str">
            <v/>
          </cell>
          <cell r="AA2260" t="str">
            <v>geen_abri</v>
          </cell>
          <cell r="AB2260">
            <v>5</v>
          </cell>
          <cell r="AC2260" t="str">
            <v/>
          </cell>
          <cell r="AD2260" t="str">
            <v/>
          </cell>
          <cell r="AE2260" t="str">
            <v/>
          </cell>
          <cell r="AF2260">
            <v>0</v>
          </cell>
          <cell r="AG2260">
            <v>0</v>
          </cell>
          <cell r="AH2260">
            <v>0</v>
          </cell>
          <cell r="AI2260">
            <v>0</v>
          </cell>
          <cell r="AJ2260">
            <v>0</v>
          </cell>
          <cell r="AK2260">
            <v>0</v>
          </cell>
          <cell r="AL2260">
            <v>0</v>
          </cell>
          <cell r="AM2260">
            <v>0</v>
          </cell>
          <cell r="AN2260" t="e">
            <v>#N/A</v>
          </cell>
          <cell r="AQ2260" t="str">
            <v>false</v>
          </cell>
          <cell r="AR2260" t="str">
            <v>htm</v>
          </cell>
          <cell r="AS2260">
            <v>11</v>
          </cell>
          <cell r="AT2260" t="str">
            <v>SH</v>
          </cell>
          <cell r="AU2260" t="str">
            <v>tram</v>
          </cell>
          <cell r="AW2260">
            <v>11</v>
          </cell>
          <cell r="AX2260">
            <v>11</v>
          </cell>
          <cell r="AY2260" t="str">
            <v>Scheveningen Haven</v>
          </cell>
          <cell r="AZ2260" t="str">
            <v>33.00</v>
          </cell>
          <cell r="BA2260" t="str">
            <v>2.00</v>
          </cell>
          <cell r="BB2260" t="str">
            <v>2.00</v>
          </cell>
          <cell r="BH2260" t="str">
            <v/>
          </cell>
          <cell r="BI2260" t="str">
            <v/>
          </cell>
        </row>
        <row r="2261">
          <cell r="A2261">
            <v>2201</v>
          </cell>
          <cell r="B2261">
            <v>54142030</v>
          </cell>
          <cell r="C2261">
            <v>54142030</v>
          </cell>
          <cell r="E2261">
            <v>54142030</v>
          </cell>
          <cell r="F2261">
            <v>42069601</v>
          </cell>
          <cell r="I2261" t="str">
            <v/>
          </cell>
          <cell r="L2261" t="str">
            <v>Waalsdorperlaan</v>
          </cell>
          <cell r="Q2261" t="str">
            <v>Den Haag</v>
          </cell>
          <cell r="R2261" t="str">
            <v>Den Haag</v>
          </cell>
          <cell r="S2261" t="str">
            <v>Den Haag</v>
          </cell>
          <cell r="U2261">
            <v>83772</v>
          </cell>
          <cell r="V2261">
            <v>457309</v>
          </cell>
          <cell r="W2261" t="str">
            <v>4.34765169</v>
          </cell>
          <cell r="X2261" t="str">
            <v>52.09943848</v>
          </cell>
          <cell r="Y2261" t="str">
            <v/>
          </cell>
          <cell r="AB2261">
            <v>1</v>
          </cell>
          <cell r="AC2261" t="str">
            <v/>
          </cell>
          <cell r="AD2261" t="str">
            <v>KHP</v>
          </cell>
          <cell r="AE2261" t="str">
            <v>KHP</v>
          </cell>
          <cell r="AF2261">
            <v>1</v>
          </cell>
          <cell r="AG2261">
            <v>1</v>
          </cell>
          <cell r="AH2261">
            <v>0</v>
          </cell>
          <cell r="AI2261">
            <v>0</v>
          </cell>
          <cell r="AJ2261">
            <v>0</v>
          </cell>
          <cell r="AK2261">
            <v>0</v>
          </cell>
          <cell r="AL2261">
            <v>0</v>
          </cell>
          <cell r="AM2261">
            <v>1</v>
          </cell>
          <cell r="AN2261">
            <v>1</v>
          </cell>
          <cell r="AQ2261" t="str">
            <v>false</v>
          </cell>
          <cell r="AR2261" t="str">
            <v>vtn</v>
          </cell>
          <cell r="AU2261" t="str">
            <v>bus</v>
          </cell>
          <cell r="AX2261">
            <v>90</v>
          </cell>
          <cell r="AY2261" t="str">
            <v>Haarlem</v>
          </cell>
          <cell r="AZ2261" t="str">
            <v>0.00</v>
          </cell>
          <cell r="BA2261" t="str">
            <v>0.00</v>
          </cell>
          <cell r="BB2261" t="str">
            <v>0.00</v>
          </cell>
          <cell r="BH2261" t="str">
            <v>HVS</v>
          </cell>
          <cell r="BI2261" t="str">
            <v/>
          </cell>
        </row>
        <row r="2262">
          <cell r="A2262">
            <v>2200</v>
          </cell>
          <cell r="B2262">
            <v>54142040</v>
          </cell>
          <cell r="C2262">
            <v>54142040</v>
          </cell>
          <cell r="E2262">
            <v>54142040</v>
          </cell>
          <cell r="F2262">
            <v>42069602</v>
          </cell>
          <cell r="I2262" t="str">
            <v/>
          </cell>
          <cell r="L2262" t="str">
            <v>Waalsdorperlaan</v>
          </cell>
          <cell r="Q2262" t="str">
            <v>Den Haag</v>
          </cell>
          <cell r="R2262" t="str">
            <v>Den Haag</v>
          </cell>
          <cell r="S2262" t="str">
            <v>Den Haag</v>
          </cell>
          <cell r="U2262">
            <v>83680</v>
          </cell>
          <cell r="V2262">
            <v>457268</v>
          </cell>
          <cell r="W2262" t="str">
            <v>4.34631777</v>
          </cell>
          <cell r="X2262" t="str">
            <v>52.09905817</v>
          </cell>
          <cell r="Y2262" t="str">
            <v/>
          </cell>
          <cell r="AB2262">
            <v>1</v>
          </cell>
          <cell r="AC2262" t="str">
            <v/>
          </cell>
          <cell r="AD2262" t="str">
            <v>KHP</v>
          </cell>
          <cell r="AE2262" t="str">
            <v>KHP</v>
          </cell>
          <cell r="AF2262">
            <v>1</v>
          </cell>
          <cell r="AG2262">
            <v>1</v>
          </cell>
          <cell r="AH2262">
            <v>0</v>
          </cell>
          <cell r="AI2262">
            <v>0</v>
          </cell>
          <cell r="AJ2262">
            <v>0</v>
          </cell>
          <cell r="AK2262">
            <v>0</v>
          </cell>
          <cell r="AL2262">
            <v>0</v>
          </cell>
          <cell r="AM2262">
            <v>1</v>
          </cell>
          <cell r="AN2262">
            <v>1</v>
          </cell>
          <cell r="AQ2262" t="str">
            <v>false</v>
          </cell>
          <cell r="AR2262" t="str">
            <v>vtn</v>
          </cell>
          <cell r="AU2262" t="str">
            <v>bus</v>
          </cell>
          <cell r="AX2262">
            <v>90</v>
          </cell>
          <cell r="AY2262" t="str">
            <v>Den Haag CS</v>
          </cell>
          <cell r="AZ2262" t="str">
            <v>0.00</v>
          </cell>
          <cell r="BA2262" t="str">
            <v>0.00</v>
          </cell>
          <cell r="BB2262" t="str">
            <v>0.00</v>
          </cell>
          <cell r="BH2262" t="str">
            <v>HVS</v>
          </cell>
          <cell r="BI2262" t="str">
            <v/>
          </cell>
        </row>
        <row r="2263">
          <cell r="A2263">
            <v>45</v>
          </cell>
          <cell r="B2263">
            <v>32000405</v>
          </cell>
          <cell r="C2263">
            <v>32000405</v>
          </cell>
          <cell r="D2263">
            <v>405</v>
          </cell>
          <cell r="I2263" t="str">
            <v/>
          </cell>
          <cell r="L2263" t="str">
            <v>Waalsdorperweg</v>
          </cell>
          <cell r="N2263" t="str">
            <v>Waalsdorperweg</v>
          </cell>
          <cell r="P2263" t="str">
            <v>Waalsdorperweg/Van Alkemadelaan</v>
          </cell>
          <cell r="Q2263" t="str">
            <v>Den Haag</v>
          </cell>
          <cell r="S2263" t="str">
            <v>Den Haag</v>
          </cell>
          <cell r="U2263">
            <v>81785</v>
          </cell>
          <cell r="V2263">
            <v>457902</v>
          </cell>
          <cell r="W2263" t="str">
            <v>4.31852937</v>
          </cell>
          <cell r="X2263" t="str">
            <v>52.10450832</v>
          </cell>
          <cell r="Y2263">
            <v>405</v>
          </cell>
          <cell r="AA2263" t="str">
            <v>jcdecaux</v>
          </cell>
          <cell r="AB2263">
            <v>1</v>
          </cell>
          <cell r="AC2263" t="str">
            <v/>
          </cell>
          <cell r="AD2263" t="str">
            <v>KHP</v>
          </cell>
          <cell r="AE2263" t="str">
            <v>KHP</v>
          </cell>
          <cell r="AF2263">
            <v>1</v>
          </cell>
          <cell r="AG2263">
            <v>1</v>
          </cell>
          <cell r="AH2263">
            <v>0</v>
          </cell>
          <cell r="AI2263">
            <v>0</v>
          </cell>
          <cell r="AJ2263">
            <v>0</v>
          </cell>
          <cell r="AK2263">
            <v>0</v>
          </cell>
          <cell r="AL2263">
            <v>0</v>
          </cell>
          <cell r="AM2263">
            <v>1</v>
          </cell>
          <cell r="AN2263">
            <v>1</v>
          </cell>
          <cell r="AQ2263" t="str">
            <v>false</v>
          </cell>
          <cell r="AR2263" t="str">
            <v>htm</v>
          </cell>
          <cell r="AS2263">
            <v>22</v>
          </cell>
          <cell r="AT2263" t="str">
            <v>SN</v>
          </cell>
          <cell r="AU2263" t="str">
            <v>bus</v>
          </cell>
          <cell r="AX2263">
            <v>22</v>
          </cell>
          <cell r="AY2263" t="str">
            <v>Scheveningen Noorderstrand</v>
          </cell>
          <cell r="AZ2263" t="str">
            <v>23.00</v>
          </cell>
          <cell r="BA2263" t="str">
            <v>1.50</v>
          </cell>
          <cell r="BB2263" t="str">
            <v>2.30</v>
          </cell>
          <cell r="BH2263" t="str">
            <v>HVS+PB</v>
          </cell>
          <cell r="BI2263" t="str">
            <v/>
          </cell>
        </row>
        <row r="2264">
          <cell r="A2264">
            <v>46</v>
          </cell>
          <cell r="B2264">
            <v>32000406</v>
          </cell>
          <cell r="C2264">
            <v>32000406</v>
          </cell>
          <cell r="D2264">
            <v>406</v>
          </cell>
          <cell r="I2264" t="str">
            <v/>
          </cell>
          <cell r="L2264" t="str">
            <v>Waalsdorperweg</v>
          </cell>
          <cell r="N2264" t="str">
            <v>Waalsdorperweg</v>
          </cell>
          <cell r="P2264" t="str">
            <v>Waalsdorperweg/Van Alkemadelaan</v>
          </cell>
          <cell r="Q2264" t="str">
            <v>Den Haag</v>
          </cell>
          <cell r="S2264" t="str">
            <v>Den Haag</v>
          </cell>
          <cell r="U2264">
            <v>81788</v>
          </cell>
          <cell r="V2264">
            <v>457895</v>
          </cell>
          <cell r="W2264" t="str">
            <v>4.31857466</v>
          </cell>
          <cell r="X2264" t="str">
            <v>52.10444581</v>
          </cell>
          <cell r="Y2264">
            <v>405</v>
          </cell>
          <cell r="AA2264" t="str">
            <v>geen_abri</v>
          </cell>
          <cell r="AB2264">
            <v>1</v>
          </cell>
          <cell r="AC2264" t="str">
            <v/>
          </cell>
          <cell r="AD2264" t="str">
            <v/>
          </cell>
          <cell r="AE2264" t="str">
            <v/>
          </cell>
          <cell r="AF2264">
            <v>0</v>
          </cell>
          <cell r="AG2264">
            <v>0</v>
          </cell>
          <cell r="AH2264">
            <v>0</v>
          </cell>
          <cell r="AI2264">
            <v>0</v>
          </cell>
          <cell r="AJ2264">
            <v>0</v>
          </cell>
          <cell r="AK2264">
            <v>0</v>
          </cell>
          <cell r="AL2264">
            <v>0</v>
          </cell>
          <cell r="AM2264">
            <v>0</v>
          </cell>
          <cell r="AN2264" t="e">
            <v>#N/A</v>
          </cell>
          <cell r="AP2264" t="str">
            <v>Vervalt</v>
          </cell>
          <cell r="AQ2264" t="str">
            <v>false</v>
          </cell>
          <cell r="AR2264" t="str">
            <v>htm</v>
          </cell>
          <cell r="AS2264">
            <v>22</v>
          </cell>
          <cell r="AT2264" t="str">
            <v>DZ</v>
          </cell>
          <cell r="AU2264" t="str">
            <v>bus</v>
          </cell>
          <cell r="AX2264">
            <v>22</v>
          </cell>
          <cell r="AY2264" t="str">
            <v>Duinzigt</v>
          </cell>
          <cell r="AZ2264" t="str">
            <v>15.00</v>
          </cell>
          <cell r="BA2264" t="str">
            <v>8.00</v>
          </cell>
          <cell r="BB2264" t="str">
            <v>8.00</v>
          </cell>
          <cell r="BH2264" t="str">
            <v>HVS+PB</v>
          </cell>
          <cell r="BI2264" t="str">
            <v/>
          </cell>
        </row>
        <row r="2265">
          <cell r="A2265">
            <v>31</v>
          </cell>
          <cell r="B2265">
            <v>32000303</v>
          </cell>
          <cell r="C2265">
            <v>32000303</v>
          </cell>
          <cell r="D2265">
            <v>303</v>
          </cell>
          <cell r="I2265" t="str">
            <v/>
          </cell>
          <cell r="L2265" t="str">
            <v>Wagenaarweg</v>
          </cell>
          <cell r="N2265" t="str">
            <v>Wagenaarweg</v>
          </cell>
          <cell r="P2265" t="str">
            <v>Nieuwe Parklaan/Wagenaarweg</v>
          </cell>
          <cell r="Q2265" t="str">
            <v>Den Haag</v>
          </cell>
          <cell r="S2265" t="str">
            <v>Den Haag</v>
          </cell>
          <cell r="U2265">
            <v>80320</v>
          </cell>
          <cell r="V2265">
            <v>457617</v>
          </cell>
          <cell r="W2265" t="str">
            <v>4.29721180</v>
          </cell>
          <cell r="X2265" t="str">
            <v>52.10175134</v>
          </cell>
          <cell r="Y2265" t="str">
            <v/>
          </cell>
          <cell r="AA2265" t="str">
            <v>geen_abri</v>
          </cell>
          <cell r="AB2265">
            <v>4</v>
          </cell>
          <cell r="AC2265" t="str">
            <v/>
          </cell>
          <cell r="AD2265" t="str">
            <v/>
          </cell>
          <cell r="AE2265" t="str">
            <v/>
          </cell>
          <cell r="AF2265">
            <v>0</v>
          </cell>
          <cell r="AG2265">
            <v>0</v>
          </cell>
          <cell r="AH2265">
            <v>0</v>
          </cell>
          <cell r="AI2265">
            <v>0</v>
          </cell>
          <cell r="AJ2265">
            <v>0</v>
          </cell>
          <cell r="AK2265">
            <v>0</v>
          </cell>
          <cell r="AL2265">
            <v>0</v>
          </cell>
          <cell r="AM2265">
            <v>0</v>
          </cell>
          <cell r="AN2265" t="e">
            <v>#N/A</v>
          </cell>
          <cell r="AQ2265" t="str">
            <v>false</v>
          </cell>
          <cell r="AR2265" t="str">
            <v>htm</v>
          </cell>
          <cell r="AS2265">
            <v>9</v>
          </cell>
          <cell r="AT2265" t="str">
            <v>SN</v>
          </cell>
          <cell r="AU2265" t="str">
            <v>tram</v>
          </cell>
          <cell r="AW2265">
            <v>9</v>
          </cell>
          <cell r="AX2265">
            <v>9</v>
          </cell>
          <cell r="AY2265" t="str">
            <v>Scheveningen Noorderstrand</v>
          </cell>
          <cell r="AZ2265" t="str">
            <v>32.00</v>
          </cell>
          <cell r="BA2265" t="str">
            <v>1.70</v>
          </cell>
          <cell r="BB2265" t="str">
            <v>1.70</v>
          </cell>
          <cell r="BH2265" t="str">
            <v/>
          </cell>
          <cell r="BI2265" t="str">
            <v/>
          </cell>
        </row>
        <row r="2266">
          <cell r="A2266">
            <v>32</v>
          </cell>
          <cell r="B2266">
            <v>32000304</v>
          </cell>
          <cell r="C2266">
            <v>32000304</v>
          </cell>
          <cell r="D2266">
            <v>304</v>
          </cell>
          <cell r="I2266" t="str">
            <v/>
          </cell>
          <cell r="L2266" t="str">
            <v>Wagenaarweg</v>
          </cell>
          <cell r="N2266" t="str">
            <v>Wagenaarweg</v>
          </cell>
          <cell r="P2266" t="str">
            <v>Nieuwe Parklaan/Wagenaarweg</v>
          </cell>
          <cell r="Q2266" t="str">
            <v>Den Haag</v>
          </cell>
          <cell r="S2266" t="str">
            <v>Den Haag</v>
          </cell>
          <cell r="U2266">
            <v>80335</v>
          </cell>
          <cell r="V2266">
            <v>457596</v>
          </cell>
          <cell r="W2266" t="str">
            <v>4.29743529</v>
          </cell>
          <cell r="X2266" t="str">
            <v>52.10156464</v>
          </cell>
          <cell r="Y2266" t="str">
            <v/>
          </cell>
          <cell r="AA2266" t="str">
            <v>jcdecaux</v>
          </cell>
          <cell r="AB2266">
            <v>4</v>
          </cell>
          <cell r="AC2266" t="str">
            <v>Extra</v>
          </cell>
          <cell r="AD2266" t="str">
            <v/>
          </cell>
          <cell r="AE2266" t="str">
            <v>Extra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0</v>
          </cell>
          <cell r="AK2266">
            <v>0</v>
          </cell>
          <cell r="AL2266">
            <v>0</v>
          </cell>
          <cell r="AM2266">
            <v>0</v>
          </cell>
          <cell r="AN2266" t="e">
            <v>#N/A</v>
          </cell>
          <cell r="AQ2266" t="str">
            <v>false</v>
          </cell>
          <cell r="AR2266" t="str">
            <v>htm</v>
          </cell>
          <cell r="AS2266">
            <v>9</v>
          </cell>
          <cell r="AT2266" t="str">
            <v>VR</v>
          </cell>
          <cell r="AU2266" t="str">
            <v>tram</v>
          </cell>
          <cell r="AW2266">
            <v>9</v>
          </cell>
          <cell r="AX2266">
            <v>9</v>
          </cell>
          <cell r="AY2266" t="str">
            <v>Vrederust</v>
          </cell>
          <cell r="AZ2266" t="str">
            <v>32.00</v>
          </cell>
          <cell r="BA2266" t="str">
            <v>2.60</v>
          </cell>
          <cell r="BB2266" t="str">
            <v>2.60</v>
          </cell>
          <cell r="BH2266" t="str">
            <v/>
          </cell>
          <cell r="BI2266" t="str">
            <v/>
          </cell>
        </row>
        <row r="2267">
          <cell r="A2267" t="str">
            <v>Buiten</v>
          </cell>
          <cell r="F2267">
            <v>42038901</v>
          </cell>
          <cell r="I2267" t="str">
            <v/>
          </cell>
          <cell r="L2267" t="str">
            <v>Wagenstraat</v>
          </cell>
          <cell r="P2267" t="str">
            <v>Rozenlaan/Wagenstraat</v>
          </cell>
          <cell r="R2267" t="str">
            <v>Maassluis</v>
          </cell>
          <cell r="S2267" t="str">
            <v/>
          </cell>
          <cell r="U2267" t="str">
            <v/>
          </cell>
          <cell r="V2267" t="str">
            <v/>
          </cell>
          <cell r="W2267" t="str">
            <v/>
          </cell>
          <cell r="X2267" t="str">
            <v/>
          </cell>
          <cell r="AC2267" t="str">
            <v/>
          </cell>
          <cell r="AD2267" t="str">
            <v/>
          </cell>
          <cell r="AE2267" t="str">
            <v/>
          </cell>
          <cell r="AF2267">
            <v>0</v>
          </cell>
          <cell r="AG2267">
            <v>0</v>
          </cell>
          <cell r="AH2267">
            <v>0</v>
          </cell>
          <cell r="AI2267">
            <v>0</v>
          </cell>
          <cell r="AJ2267">
            <v>0</v>
          </cell>
          <cell r="AK2267">
            <v>0</v>
          </cell>
          <cell r="AL2267">
            <v>0</v>
          </cell>
          <cell r="AM2267">
            <v>0</v>
          </cell>
          <cell r="AN2267" t="e">
            <v>#N/A</v>
          </cell>
          <cell r="AQ2267" t="str">
            <v>false</v>
          </cell>
          <cell r="AU2267" t="str">
            <v/>
          </cell>
          <cell r="AX2267">
            <v>38</v>
          </cell>
          <cell r="AY2267" t="str">
            <v>Maassluis</v>
          </cell>
          <cell r="BH2267" t="str">
            <v/>
          </cell>
          <cell r="BI2267" t="str">
            <v/>
          </cell>
        </row>
        <row r="2268">
          <cell r="A2268">
            <v>213</v>
          </cell>
          <cell r="B2268">
            <v>32001126</v>
          </cell>
          <cell r="C2268">
            <v>32001126</v>
          </cell>
          <cell r="D2268">
            <v>1126</v>
          </cell>
          <cell r="I2268" t="str">
            <v/>
          </cell>
          <cell r="L2268" t="str">
            <v>Waldeck Pyrmontkade</v>
          </cell>
          <cell r="N2268" t="str">
            <v>Waldeck Pyrmontkade</v>
          </cell>
          <cell r="P2268" t="str">
            <v>Groot Hertoginnelaan/Waldeck Pyrmontkade</v>
          </cell>
          <cell r="Q2268" t="str">
            <v>Den Haag</v>
          </cell>
          <cell r="S2268" t="str">
            <v>Den Haag</v>
          </cell>
          <cell r="U2268">
            <v>79349</v>
          </cell>
          <cell r="V2268">
            <v>455764</v>
          </cell>
          <cell r="W2268" t="str">
            <v>4.28345323</v>
          </cell>
          <cell r="X2268" t="str">
            <v>52.08496716</v>
          </cell>
          <cell r="Y2268">
            <v>1126</v>
          </cell>
          <cell r="AA2268" t="str">
            <v>jcdecaux</v>
          </cell>
          <cell r="AB2268">
            <v>9</v>
          </cell>
          <cell r="AC2268" t="str">
            <v/>
          </cell>
          <cell r="AD2268" t="str">
            <v/>
          </cell>
          <cell r="AE2268" t="str">
            <v/>
          </cell>
          <cell r="AF2268">
            <v>0</v>
          </cell>
          <cell r="AG2268">
            <v>0</v>
          </cell>
          <cell r="AH2268">
            <v>0</v>
          </cell>
          <cell r="AI2268">
            <v>1</v>
          </cell>
          <cell r="AJ2268">
            <v>0</v>
          </cell>
          <cell r="AK2268">
            <v>0</v>
          </cell>
          <cell r="AL2268">
            <v>0</v>
          </cell>
          <cell r="AM2268">
            <v>0</v>
          </cell>
          <cell r="AN2268" t="e">
            <v>#N/A</v>
          </cell>
          <cell r="AQ2268" t="str">
            <v>true</v>
          </cell>
          <cell r="AR2268" t="str">
            <v>htm</v>
          </cell>
          <cell r="AS2268">
            <v>20</v>
          </cell>
          <cell r="AT2268" t="str">
            <v>OD</v>
          </cell>
          <cell r="AU2268" t="str">
            <v>bus</v>
          </cell>
          <cell r="AX2268">
            <v>20</v>
          </cell>
          <cell r="AY2268" t="str">
            <v>Vrederust</v>
          </cell>
          <cell r="AZ2268" t="str">
            <v>19.00</v>
          </cell>
          <cell r="BA2268" t="str">
            <v>4.10</v>
          </cell>
          <cell r="BB2268" t="str">
            <v>4.10</v>
          </cell>
          <cell r="BF2268" t="str">
            <v>true</v>
          </cell>
          <cell r="BH2268" t="str">
            <v>HVS+PB</v>
          </cell>
          <cell r="BI2268" t="str">
            <v/>
          </cell>
        </row>
        <row r="2269">
          <cell r="A2269">
            <v>214</v>
          </cell>
          <cell r="B2269">
            <v>32001127</v>
          </cell>
          <cell r="C2269">
            <v>32001127</v>
          </cell>
          <cell r="D2269">
            <v>1127</v>
          </cell>
          <cell r="I2269" t="str">
            <v/>
          </cell>
          <cell r="L2269" t="str">
            <v>Waldeck Pyrmontkade</v>
          </cell>
          <cell r="N2269" t="str">
            <v>Waldeck Pyrmontkade</v>
          </cell>
          <cell r="P2269" t="str">
            <v>Groot Hertoginnelaan/Waldeck Pyrmontkade</v>
          </cell>
          <cell r="Q2269" t="str">
            <v>Den Haag</v>
          </cell>
          <cell r="S2269" t="str">
            <v>Den Haag</v>
          </cell>
          <cell r="U2269">
            <v>79322</v>
          </cell>
          <cell r="V2269">
            <v>455770</v>
          </cell>
          <cell r="W2269" t="str">
            <v>4.28305804</v>
          </cell>
          <cell r="X2269" t="str">
            <v>52.08501739</v>
          </cell>
          <cell r="Y2269">
            <v>1126</v>
          </cell>
          <cell r="AA2269" t="str">
            <v>jcdecaux</v>
          </cell>
          <cell r="AB2269">
            <v>9</v>
          </cell>
          <cell r="AC2269" t="str">
            <v/>
          </cell>
          <cell r="AD2269" t="str">
            <v/>
          </cell>
          <cell r="AE2269" t="str">
            <v/>
          </cell>
          <cell r="AF2269">
            <v>0</v>
          </cell>
          <cell r="AG2269">
            <v>0</v>
          </cell>
          <cell r="AH2269">
            <v>0</v>
          </cell>
          <cell r="AI2269">
            <v>1</v>
          </cell>
          <cell r="AJ2269">
            <v>0</v>
          </cell>
          <cell r="AK2269">
            <v>0</v>
          </cell>
          <cell r="AL2269">
            <v>0</v>
          </cell>
          <cell r="AM2269">
            <v>0</v>
          </cell>
          <cell r="AN2269" t="e">
            <v>#N/A</v>
          </cell>
          <cell r="AQ2269" t="str">
            <v>true</v>
          </cell>
          <cell r="AR2269" t="str">
            <v>htm</v>
          </cell>
          <cell r="AS2269">
            <v>20</v>
          </cell>
          <cell r="AT2269" t="str">
            <v>LY</v>
          </cell>
          <cell r="AU2269" t="str">
            <v>bus</v>
          </cell>
          <cell r="AX2269">
            <v>20</v>
          </cell>
          <cell r="AY2269" t="str">
            <v>Oostduin</v>
          </cell>
          <cell r="AZ2269" t="str">
            <v>19.50</v>
          </cell>
          <cell r="BA2269" t="str">
            <v>5.50</v>
          </cell>
          <cell r="BB2269" t="str">
            <v>5.50</v>
          </cell>
          <cell r="BF2269" t="str">
            <v>true</v>
          </cell>
          <cell r="BH2269" t="str">
            <v>HVS</v>
          </cell>
          <cell r="BI2269" t="str">
            <v/>
          </cell>
        </row>
        <row r="2270">
          <cell r="A2270">
            <v>355</v>
          </cell>
          <cell r="B2270">
            <v>32002201</v>
          </cell>
          <cell r="C2270">
            <v>32002201</v>
          </cell>
          <cell r="D2270">
            <v>2201</v>
          </cell>
          <cell r="I2270">
            <v>2201</v>
          </cell>
          <cell r="L2270" t="str">
            <v>Waldeck Pyrmontkade</v>
          </cell>
          <cell r="N2270" t="str">
            <v>Waldeck Pyrmontkade</v>
          </cell>
          <cell r="P2270" t="str">
            <v>Laan v. Meerdervoort/ W. Pyrmontkade</v>
          </cell>
          <cell r="Q2270" t="str">
            <v>Den Haag</v>
          </cell>
          <cell r="S2270" t="str">
            <v>Den Haag</v>
          </cell>
          <cell r="U2270">
            <v>79689</v>
          </cell>
          <cell r="V2270">
            <v>455436</v>
          </cell>
          <cell r="W2270" t="str">
            <v>4.28848538</v>
          </cell>
          <cell r="X2270" t="str">
            <v>52.08206588</v>
          </cell>
          <cell r="Y2270">
            <v>2201</v>
          </cell>
          <cell r="AA2270" t="str">
            <v>jcdecaux</v>
          </cell>
          <cell r="AB2270">
            <v>4</v>
          </cell>
          <cell r="AC2270" t="str">
            <v>Extra</v>
          </cell>
          <cell r="AD2270" t="str">
            <v/>
          </cell>
          <cell r="AE2270" t="str">
            <v>Extra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0</v>
          </cell>
          <cell r="AK2270">
            <v>0</v>
          </cell>
          <cell r="AL2270">
            <v>0</v>
          </cell>
          <cell r="AM2270">
            <v>0</v>
          </cell>
          <cell r="AN2270" t="e">
            <v>#N/A</v>
          </cell>
          <cell r="AQ2270" t="str">
            <v>false</v>
          </cell>
          <cell r="AR2270" t="str">
            <v>htm</v>
          </cell>
          <cell r="AS2270" t="str">
            <v>17,N3</v>
          </cell>
          <cell r="AT2270" t="str">
            <v>WA</v>
          </cell>
          <cell r="AU2270" t="str">
            <v>tram</v>
          </cell>
          <cell r="AW2270">
            <v>17</v>
          </cell>
          <cell r="AX2270">
            <v>17</v>
          </cell>
          <cell r="AY2270" t="str">
            <v>Wateringen</v>
          </cell>
          <cell r="AZ2270" t="str">
            <v>53.50</v>
          </cell>
          <cell r="BA2270" t="str">
            <v>1.65</v>
          </cell>
          <cell r="BB2270" t="str">
            <v>1.65</v>
          </cell>
          <cell r="BH2270" t="str">
            <v/>
          </cell>
          <cell r="BI2270" t="str">
            <v/>
          </cell>
        </row>
        <row r="2271">
          <cell r="A2271">
            <v>356</v>
          </cell>
          <cell r="B2271">
            <v>32002202</v>
          </cell>
          <cell r="C2271">
            <v>32002202</v>
          </cell>
          <cell r="D2271">
            <v>2202</v>
          </cell>
          <cell r="I2271" t="str">
            <v/>
          </cell>
          <cell r="L2271" t="str">
            <v>Waldeck Pyrmontkade</v>
          </cell>
          <cell r="N2271" t="str">
            <v>Waldeck Pyrmontkade</v>
          </cell>
          <cell r="P2271" t="str">
            <v>Laan v. Meerdervoort/ W. Pyrmontkade</v>
          </cell>
          <cell r="Q2271" t="str">
            <v>Den Haag</v>
          </cell>
          <cell r="S2271" t="str">
            <v>Den Haag</v>
          </cell>
          <cell r="U2271">
            <v>79659</v>
          </cell>
          <cell r="V2271">
            <v>455418</v>
          </cell>
          <cell r="W2271" t="str">
            <v>4.28805176</v>
          </cell>
          <cell r="X2271" t="str">
            <v>52.08190004</v>
          </cell>
          <cell r="Y2271">
            <v>2201</v>
          </cell>
          <cell r="AA2271" t="str">
            <v>jcdecaux</v>
          </cell>
          <cell r="AB2271">
            <v>4</v>
          </cell>
          <cell r="AD2271" t="str">
            <v/>
          </cell>
          <cell r="AE2271" t="str">
            <v/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0</v>
          </cell>
          <cell r="AK2271">
            <v>0</v>
          </cell>
          <cell r="AL2271">
            <v>0</v>
          </cell>
          <cell r="AM2271">
            <v>0</v>
          </cell>
          <cell r="AN2271" t="e">
            <v>#N/A</v>
          </cell>
          <cell r="AQ2271" t="str">
            <v>false</v>
          </cell>
          <cell r="AR2271" t="str">
            <v>htm</v>
          </cell>
          <cell r="AS2271">
            <v>17</v>
          </cell>
          <cell r="AT2271" t="str">
            <v>ST</v>
          </cell>
          <cell r="AU2271" t="str">
            <v>tram</v>
          </cell>
          <cell r="AW2271">
            <v>17</v>
          </cell>
          <cell r="AX2271">
            <v>17</v>
          </cell>
          <cell r="AY2271" t="str">
            <v>statenkwartier</v>
          </cell>
          <cell r="AZ2271" t="str">
            <v>56.00</v>
          </cell>
          <cell r="BA2271" t="str">
            <v>2.30</v>
          </cell>
          <cell r="BB2271" t="str">
            <v>2.30</v>
          </cell>
          <cell r="BH2271" t="str">
            <v/>
          </cell>
          <cell r="BI2271" t="str">
            <v/>
          </cell>
        </row>
        <row r="2272">
          <cell r="A2272">
            <v>2154</v>
          </cell>
          <cell r="B2272">
            <v>0</v>
          </cell>
          <cell r="I2272" t="str">
            <v/>
          </cell>
          <cell r="L2272" t="str">
            <v>Waldeck Pyrmontkade</v>
          </cell>
          <cell r="Q2272" t="str">
            <v>Den Haag</v>
          </cell>
          <cell r="S2272" t="str">
            <v>Den Haag</v>
          </cell>
          <cell r="U2272" t="str">
            <v/>
          </cell>
          <cell r="V2272" t="str">
            <v/>
          </cell>
          <cell r="W2272" t="str">
            <v/>
          </cell>
          <cell r="X2272" t="str">
            <v/>
          </cell>
          <cell r="AA2272" t="str">
            <v>geen_abri</v>
          </cell>
          <cell r="AB2272">
            <v>9</v>
          </cell>
          <cell r="AC2272" t="str">
            <v/>
          </cell>
          <cell r="AD2272" t="str">
            <v/>
          </cell>
          <cell r="AE2272" t="str">
            <v/>
          </cell>
          <cell r="AF2272">
            <v>0</v>
          </cell>
          <cell r="AG2272">
            <v>0</v>
          </cell>
          <cell r="AH2272">
            <v>0</v>
          </cell>
          <cell r="AI2272">
            <v>1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 t="e">
            <v>#N/A</v>
          </cell>
          <cell r="AQ2272" t="str">
            <v>true</v>
          </cell>
          <cell r="AU2272" t="str">
            <v>bus</v>
          </cell>
          <cell r="AX2272">
            <v>20</v>
          </cell>
          <cell r="AY2272" t="str">
            <v>Leyenburg</v>
          </cell>
          <cell r="AZ2272" t="str">
            <v>0.00</v>
          </cell>
          <cell r="BA2272" t="str">
            <v>0.00</v>
          </cell>
          <cell r="BB2272" t="str">
            <v>0.00</v>
          </cell>
          <cell r="BD2272" t="str">
            <v>Oude halte lijn 20 op Laan van Meerdervoort; KHP vervallen</v>
          </cell>
          <cell r="BF2272" t="str">
            <v>true</v>
          </cell>
          <cell r="BH2272" t="str">
            <v/>
          </cell>
          <cell r="BI2272" t="str">
            <v/>
          </cell>
        </row>
        <row r="2273">
          <cell r="A2273">
            <v>2155</v>
          </cell>
          <cell r="B2273">
            <v>0</v>
          </cell>
          <cell r="I2273" t="str">
            <v/>
          </cell>
          <cell r="L2273" t="str">
            <v>Waldeck Pyrmontkade</v>
          </cell>
          <cell r="Q2273" t="str">
            <v>Den Haag</v>
          </cell>
          <cell r="S2273" t="str">
            <v>Den Haag</v>
          </cell>
          <cell r="U2273" t="str">
            <v/>
          </cell>
          <cell r="V2273" t="str">
            <v/>
          </cell>
          <cell r="W2273" t="str">
            <v/>
          </cell>
          <cell r="X2273" t="str">
            <v/>
          </cell>
          <cell r="AA2273" t="str">
            <v>geen_abri</v>
          </cell>
          <cell r="AB2273">
            <v>9</v>
          </cell>
          <cell r="AC2273" t="str">
            <v/>
          </cell>
          <cell r="AD2273" t="str">
            <v/>
          </cell>
          <cell r="AE2273" t="str">
            <v/>
          </cell>
          <cell r="AF2273">
            <v>0</v>
          </cell>
          <cell r="AG2273">
            <v>0</v>
          </cell>
          <cell r="AH2273">
            <v>0</v>
          </cell>
          <cell r="AI2273">
            <v>1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 t="e">
            <v>#N/A</v>
          </cell>
          <cell r="AQ2273" t="str">
            <v>true</v>
          </cell>
          <cell r="AU2273" t="str">
            <v>bus</v>
          </cell>
          <cell r="AX2273">
            <v>20</v>
          </cell>
          <cell r="AY2273" t="str">
            <v>Benoordenhout</v>
          </cell>
          <cell r="AZ2273" t="str">
            <v>0.00</v>
          </cell>
          <cell r="BA2273" t="str">
            <v>0.00</v>
          </cell>
          <cell r="BB2273" t="str">
            <v>0.00</v>
          </cell>
          <cell r="BD2273" t="str">
            <v>Oude halte lijn 20 op Laan van Meerdervoort; KHP vervallen</v>
          </cell>
          <cell r="BF2273" t="str">
            <v>true</v>
          </cell>
          <cell r="BH2273" t="str">
            <v/>
          </cell>
          <cell r="BI2273" t="str">
            <v/>
          </cell>
        </row>
        <row r="2274">
          <cell r="A2274">
            <v>322</v>
          </cell>
          <cell r="B2274">
            <v>32001919</v>
          </cell>
          <cell r="C2274">
            <v>32001919</v>
          </cell>
          <cell r="D2274">
            <v>1919</v>
          </cell>
          <cell r="I2274" t="str">
            <v/>
          </cell>
          <cell r="L2274" t="str">
            <v>Walnootstraat</v>
          </cell>
          <cell r="N2274" t="str">
            <v>Walnootstraat</v>
          </cell>
          <cell r="P2274" t="str">
            <v>Oude Haagweg/Walnootstraat</v>
          </cell>
          <cell r="Q2274" t="str">
            <v>Den Haag</v>
          </cell>
          <cell r="S2274" t="str">
            <v>Den Haag</v>
          </cell>
          <cell r="U2274">
            <v>77299</v>
          </cell>
          <cell r="V2274">
            <v>453026</v>
          </cell>
          <cell r="W2274" t="str">
            <v>4.25417253</v>
          </cell>
          <cell r="X2274" t="str">
            <v>52.06007789</v>
          </cell>
          <cell r="Y2274" t="str">
            <v/>
          </cell>
          <cell r="AA2274" t="str">
            <v>jcdecaux</v>
          </cell>
          <cell r="AB2274">
            <v>4</v>
          </cell>
          <cell r="AC2274" t="str">
            <v>KHP ex</v>
          </cell>
          <cell r="AD2274" t="str">
            <v/>
          </cell>
          <cell r="AE2274" t="str">
            <v>KHP ex</v>
          </cell>
          <cell r="AF2274">
            <v>0</v>
          </cell>
          <cell r="AG2274">
            <v>0</v>
          </cell>
          <cell r="AH2274">
            <v>0</v>
          </cell>
          <cell r="AI2274">
            <v>0</v>
          </cell>
          <cell r="AJ2274">
            <v>0</v>
          </cell>
          <cell r="AK2274">
            <v>0</v>
          </cell>
          <cell r="AL2274">
            <v>0</v>
          </cell>
          <cell r="AM2274">
            <v>0</v>
          </cell>
          <cell r="AN2274" t="e">
            <v>#N/A</v>
          </cell>
          <cell r="AQ2274" t="str">
            <v>false</v>
          </cell>
          <cell r="AR2274" t="str">
            <v>htm</v>
          </cell>
          <cell r="AS2274">
            <v>2</v>
          </cell>
          <cell r="AT2274" t="str">
            <v>KS</v>
          </cell>
          <cell r="AU2274" t="str">
            <v>tram</v>
          </cell>
          <cell r="AW2274">
            <v>2</v>
          </cell>
          <cell r="AX2274">
            <v>2</v>
          </cell>
          <cell r="AY2274" t="str">
            <v>Kraayenstein</v>
          </cell>
          <cell r="AZ2274" t="str">
            <v>32.30</v>
          </cell>
          <cell r="BA2274" t="str">
            <v>1.90</v>
          </cell>
          <cell r="BB2274" t="str">
            <v>1.90</v>
          </cell>
          <cell r="BH2274" t="str">
            <v/>
          </cell>
          <cell r="BI2274" t="str">
            <v/>
          </cell>
        </row>
        <row r="2275">
          <cell r="A2275">
            <v>323</v>
          </cell>
          <cell r="B2275">
            <v>32001920</v>
          </cell>
          <cell r="C2275">
            <v>32001920</v>
          </cell>
          <cell r="D2275">
            <v>1920</v>
          </cell>
          <cell r="I2275" t="str">
            <v/>
          </cell>
          <cell r="L2275" t="str">
            <v>Walnootstraat</v>
          </cell>
          <cell r="N2275" t="str">
            <v>Walnootstraat</v>
          </cell>
          <cell r="P2275" t="str">
            <v>Oude Haagweg/Walnootstraat</v>
          </cell>
          <cell r="Q2275" t="str">
            <v>Den Haag</v>
          </cell>
          <cell r="S2275" t="str">
            <v>Den Haag</v>
          </cell>
          <cell r="U2275">
            <v>77381</v>
          </cell>
          <cell r="V2275">
            <v>453087</v>
          </cell>
          <cell r="W2275" t="str">
            <v>4.25535416</v>
          </cell>
          <cell r="X2275" t="str">
            <v>52.06063757</v>
          </cell>
          <cell r="Y2275" t="str">
            <v/>
          </cell>
          <cell r="AA2275" t="str">
            <v>jcdecaux</v>
          </cell>
          <cell r="AB2275">
            <v>4</v>
          </cell>
          <cell r="AC2275" t="str">
            <v>Extra</v>
          </cell>
          <cell r="AD2275" t="str">
            <v/>
          </cell>
          <cell r="AE2275" t="str">
            <v>Extra</v>
          </cell>
          <cell r="AF2275">
            <v>0</v>
          </cell>
          <cell r="AG2275">
            <v>0</v>
          </cell>
          <cell r="AH2275">
            <v>0</v>
          </cell>
          <cell r="AI2275">
            <v>0</v>
          </cell>
          <cell r="AJ2275">
            <v>0</v>
          </cell>
          <cell r="AK2275">
            <v>0</v>
          </cell>
          <cell r="AL2275">
            <v>0</v>
          </cell>
          <cell r="AM2275">
            <v>0</v>
          </cell>
          <cell r="AN2275" t="e">
            <v>#N/A</v>
          </cell>
          <cell r="AQ2275" t="str">
            <v>false</v>
          </cell>
          <cell r="AR2275" t="str">
            <v>htm</v>
          </cell>
          <cell r="AS2275">
            <v>2</v>
          </cell>
          <cell r="AT2275" t="str">
            <v>LD</v>
          </cell>
          <cell r="AU2275" t="str">
            <v>tram</v>
          </cell>
          <cell r="AW2275">
            <v>2</v>
          </cell>
          <cell r="AX2275">
            <v>2</v>
          </cell>
          <cell r="AY2275" t="str">
            <v>Leidschendam Leidsenhage</v>
          </cell>
          <cell r="AZ2275" t="str">
            <v>42.50</v>
          </cell>
          <cell r="BA2275" t="str">
            <v>2.45</v>
          </cell>
          <cell r="BB2275" t="str">
            <v>2.45</v>
          </cell>
          <cell r="BH2275" t="str">
            <v/>
          </cell>
          <cell r="BI2275" t="str">
            <v/>
          </cell>
        </row>
        <row r="2276">
          <cell r="A2276">
            <v>1669</v>
          </cell>
          <cell r="B2276">
            <v>54350010</v>
          </cell>
          <cell r="C2276">
            <v>42057801</v>
          </cell>
          <cell r="F2276">
            <v>42057801</v>
          </cell>
          <cell r="I2276" t="str">
            <v/>
          </cell>
          <cell r="L2276" t="str">
            <v>Wassenaarseslag</v>
          </cell>
          <cell r="Q2276" t="str">
            <v>Wassenaar</v>
          </cell>
          <cell r="S2276" t="str">
            <v>Wassenaar</v>
          </cell>
          <cell r="U2276" t="str">
            <v/>
          </cell>
          <cell r="V2276" t="str">
            <v/>
          </cell>
          <cell r="W2276" t="str">
            <v/>
          </cell>
          <cell r="X2276" t="str">
            <v/>
          </cell>
          <cell r="Y2276" t="str">
            <v/>
          </cell>
          <cell r="AA2276" t="str">
            <v>jcdecaux</v>
          </cell>
          <cell r="AB2276">
            <v>1</v>
          </cell>
          <cell r="AC2276" t="str">
            <v/>
          </cell>
          <cell r="AD2276" t="str">
            <v/>
          </cell>
          <cell r="AE2276" t="str">
            <v/>
          </cell>
          <cell r="AF2276">
            <v>1</v>
          </cell>
          <cell r="AG2276">
            <v>1</v>
          </cell>
          <cell r="AH2276">
            <v>0</v>
          </cell>
          <cell r="AI2276">
            <v>0</v>
          </cell>
          <cell r="AJ2276">
            <v>1</v>
          </cell>
          <cell r="AK2276">
            <v>1</v>
          </cell>
          <cell r="AL2276">
            <v>0</v>
          </cell>
          <cell r="AM2276">
            <v>0</v>
          </cell>
          <cell r="AN2276">
            <v>1</v>
          </cell>
          <cell r="AQ2276" t="str">
            <v>false</v>
          </cell>
          <cell r="AR2276" t="str">
            <v>vtn</v>
          </cell>
          <cell r="AU2276" t="str">
            <v>bus</v>
          </cell>
          <cell r="AX2276">
            <v>468</v>
          </cell>
          <cell r="AY2276" t="str">
            <v>Wassenaar Duinrell</v>
          </cell>
          <cell r="AZ2276" t="str">
            <v>17.50</v>
          </cell>
          <cell r="BA2276" t="str">
            <v>1.50</v>
          </cell>
          <cell r="BB2276" t="str">
            <v>3.30</v>
          </cell>
          <cell r="BH2276" t="str">
            <v/>
          </cell>
          <cell r="BI2276" t="str">
            <v/>
          </cell>
        </row>
        <row r="2277">
          <cell r="A2277">
            <v>66</v>
          </cell>
          <cell r="B2277">
            <v>32000430</v>
          </cell>
          <cell r="C2277">
            <v>32000430</v>
          </cell>
          <cell r="D2277">
            <v>430</v>
          </cell>
          <cell r="I2277" t="str">
            <v/>
          </cell>
          <cell r="L2277" t="str">
            <v>Wassenaarseweg</v>
          </cell>
          <cell r="N2277" t="str">
            <v>Wassenaarseweg</v>
          </cell>
          <cell r="P2277" t="str">
            <v>Van Alkemadelaan/Wassenaarseweg</v>
          </cell>
          <cell r="Q2277" t="str">
            <v>Den Haag</v>
          </cell>
          <cell r="S2277" t="str">
            <v>Den Haag</v>
          </cell>
          <cell r="U2277">
            <v>82311</v>
          </cell>
          <cell r="V2277">
            <v>456950</v>
          </cell>
          <cell r="W2277" t="str">
            <v>4.32640884</v>
          </cell>
          <cell r="X2277" t="str">
            <v>52.09602227</v>
          </cell>
          <cell r="Y2277">
            <v>430</v>
          </cell>
          <cell r="AA2277" t="str">
            <v>jcdecaux</v>
          </cell>
          <cell r="AB2277">
            <v>2</v>
          </cell>
          <cell r="AC2277" t="str">
            <v/>
          </cell>
          <cell r="AD2277" t="str">
            <v>KHP</v>
          </cell>
          <cell r="AE2277" t="str">
            <v>KHP</v>
          </cell>
          <cell r="AF2277">
            <v>0</v>
          </cell>
          <cell r="AG2277">
            <v>1</v>
          </cell>
          <cell r="AH2277">
            <v>0</v>
          </cell>
          <cell r="AI2277">
            <v>0</v>
          </cell>
          <cell r="AJ2277">
            <v>0</v>
          </cell>
          <cell r="AK2277">
            <v>0</v>
          </cell>
          <cell r="AL2277">
            <v>0</v>
          </cell>
          <cell r="AM2277">
            <v>1</v>
          </cell>
          <cell r="AN2277">
            <v>1</v>
          </cell>
          <cell r="AQ2277" t="str">
            <v>false</v>
          </cell>
          <cell r="AR2277" t="str">
            <v>htm</v>
          </cell>
          <cell r="AS2277">
            <v>23</v>
          </cell>
          <cell r="AT2277" t="str">
            <v>KD</v>
          </cell>
          <cell r="AU2277" t="str">
            <v>bus</v>
          </cell>
          <cell r="AX2277">
            <v>23</v>
          </cell>
          <cell r="AY2277" t="str">
            <v>Kijkduin</v>
          </cell>
          <cell r="AZ2277" t="str">
            <v>27.00</v>
          </cell>
          <cell r="BA2277" t="str">
            <v>1.80</v>
          </cell>
          <cell r="BB2277" t="str">
            <v>1.80</v>
          </cell>
          <cell r="BH2277" t="str">
            <v/>
          </cell>
          <cell r="BI2277" t="str">
            <v/>
          </cell>
        </row>
        <row r="2278">
          <cell r="A2278">
            <v>67</v>
          </cell>
          <cell r="B2278">
            <v>32000431</v>
          </cell>
          <cell r="C2278">
            <v>32000431</v>
          </cell>
          <cell r="D2278">
            <v>431</v>
          </cell>
          <cell r="I2278" t="str">
            <v/>
          </cell>
          <cell r="L2278" t="str">
            <v>Wassenaarseweg</v>
          </cell>
          <cell r="N2278" t="str">
            <v>Wassenaarseweg</v>
          </cell>
          <cell r="P2278" t="str">
            <v>Van Alkemadelaan/Wassenaarseweg</v>
          </cell>
          <cell r="Q2278" t="str">
            <v>Den Haag</v>
          </cell>
          <cell r="S2278" t="str">
            <v>Den Haag</v>
          </cell>
          <cell r="U2278">
            <v>82311</v>
          </cell>
          <cell r="V2278">
            <v>456977</v>
          </cell>
          <cell r="W2278" t="str">
            <v>4.32640309</v>
          </cell>
          <cell r="X2278" t="str">
            <v>52.09626492</v>
          </cell>
          <cell r="Y2278">
            <v>430</v>
          </cell>
          <cell r="AA2278" t="str">
            <v>jcdecaux</v>
          </cell>
          <cell r="AB2278">
            <v>2</v>
          </cell>
          <cell r="AC2278" t="str">
            <v/>
          </cell>
          <cell r="AD2278" t="str">
            <v>KHP</v>
          </cell>
          <cell r="AE2278" t="str">
            <v>KHP</v>
          </cell>
          <cell r="AF2278">
            <v>0</v>
          </cell>
          <cell r="AG2278">
            <v>1</v>
          </cell>
          <cell r="AH2278">
            <v>0</v>
          </cell>
          <cell r="AI2278">
            <v>0</v>
          </cell>
          <cell r="AJ2278">
            <v>0</v>
          </cell>
          <cell r="AK2278">
            <v>0</v>
          </cell>
          <cell r="AL2278">
            <v>0</v>
          </cell>
          <cell r="AM2278">
            <v>1</v>
          </cell>
          <cell r="AN2278">
            <v>1</v>
          </cell>
          <cell r="AQ2278" t="str">
            <v>false</v>
          </cell>
          <cell r="AR2278" t="str">
            <v>htm</v>
          </cell>
          <cell r="AS2278">
            <v>23</v>
          </cell>
          <cell r="AT2278" t="str">
            <v>DD</v>
          </cell>
          <cell r="AU2278" t="str">
            <v>bus</v>
          </cell>
          <cell r="AX2278">
            <v>23</v>
          </cell>
          <cell r="AY2278" t="str">
            <v>Duindorp</v>
          </cell>
          <cell r="AZ2278" t="str">
            <v>26.00</v>
          </cell>
          <cell r="BA2278" t="str">
            <v>1.80</v>
          </cell>
          <cell r="BB2278" t="str">
            <v>3.60</v>
          </cell>
          <cell r="BH2278" t="str">
            <v/>
          </cell>
          <cell r="BI2278" t="str">
            <v/>
          </cell>
        </row>
        <row r="2279">
          <cell r="A2279">
            <v>77</v>
          </cell>
          <cell r="B2279">
            <v>32000447</v>
          </cell>
          <cell r="C2279">
            <v>32000447</v>
          </cell>
          <cell r="D2279">
            <v>447</v>
          </cell>
          <cell r="I2279" t="str">
            <v/>
          </cell>
          <cell r="L2279" t="str">
            <v>Wassenaarseweg</v>
          </cell>
          <cell r="N2279" t="str">
            <v>Wassenaarseweg</v>
          </cell>
          <cell r="P2279" t="str">
            <v>Oostduinlaan/ Wassenaarseweg</v>
          </cell>
          <cell r="Q2279" t="str">
            <v>Den Haag</v>
          </cell>
          <cell r="S2279" t="str">
            <v>Den Haag</v>
          </cell>
          <cell r="U2279">
            <v>81559</v>
          </cell>
          <cell r="V2279">
            <v>456461</v>
          </cell>
          <cell r="W2279" t="str">
            <v>4.31554162</v>
          </cell>
          <cell r="X2279" t="str">
            <v>52.09152849</v>
          </cell>
          <cell r="Y2279">
            <v>447</v>
          </cell>
          <cell r="AA2279" t="str">
            <v>geen_abri</v>
          </cell>
          <cell r="AB2279">
            <v>5</v>
          </cell>
          <cell r="AC2279" t="str">
            <v/>
          </cell>
          <cell r="AD2279" t="str">
            <v>KHP</v>
          </cell>
          <cell r="AE2279" t="str">
            <v>KHP</v>
          </cell>
          <cell r="AF2279">
            <v>0</v>
          </cell>
          <cell r="AG2279">
            <v>0</v>
          </cell>
          <cell r="AH2279">
            <v>0</v>
          </cell>
          <cell r="AI2279">
            <v>0</v>
          </cell>
          <cell r="AJ2279">
            <v>0</v>
          </cell>
          <cell r="AK2279">
            <v>0</v>
          </cell>
          <cell r="AL2279">
            <v>1</v>
          </cell>
          <cell r="AM2279">
            <v>1</v>
          </cell>
          <cell r="AN2279" t="e">
            <v>#N/A</v>
          </cell>
          <cell r="AQ2279" t="str">
            <v>false</v>
          </cell>
          <cell r="AR2279" t="str">
            <v>htm</v>
          </cell>
          <cell r="AS2279">
            <v>20.2</v>
          </cell>
          <cell r="AT2279" t="str">
            <v>OD</v>
          </cell>
          <cell r="AU2279" t="str">
            <v>bus</v>
          </cell>
          <cell r="AY2279" t="str">
            <v xml:space="preserve"> </v>
          </cell>
          <cell r="AZ2279" t="str">
            <v>22.50</v>
          </cell>
          <cell r="BA2279" t="str">
            <v>2.50</v>
          </cell>
          <cell r="BB2279" t="str">
            <v>2.50</v>
          </cell>
          <cell r="BH2279" t="str">
            <v/>
          </cell>
          <cell r="BI2279" t="str">
            <v/>
          </cell>
        </row>
        <row r="2280">
          <cell r="A2280">
            <v>78</v>
          </cell>
          <cell r="B2280">
            <v>32000448</v>
          </cell>
          <cell r="C2280">
            <v>32000448</v>
          </cell>
          <cell r="D2280">
            <v>448</v>
          </cell>
          <cell r="I2280" t="str">
            <v/>
          </cell>
          <cell r="L2280" t="str">
            <v>Wassenaarseweg</v>
          </cell>
          <cell r="N2280" t="str">
            <v>Wassenaarseweg</v>
          </cell>
          <cell r="P2280" t="str">
            <v>Oostduinlaan/ Wassenaarseweg</v>
          </cell>
          <cell r="Q2280" t="str">
            <v>Den Haag</v>
          </cell>
          <cell r="S2280" t="str">
            <v>Den Haag</v>
          </cell>
          <cell r="U2280">
            <v>81551</v>
          </cell>
          <cell r="V2280">
            <v>456487</v>
          </cell>
          <cell r="W2280" t="str">
            <v>4.31541930</v>
          </cell>
          <cell r="X2280" t="str">
            <v>52.09176108</v>
          </cell>
          <cell r="Y2280">
            <v>447</v>
          </cell>
          <cell r="AA2280" t="str">
            <v>jcdecaux</v>
          </cell>
          <cell r="AB2280">
            <v>9</v>
          </cell>
          <cell r="AC2280" t="str">
            <v/>
          </cell>
          <cell r="AD2280" t="str">
            <v>KHP</v>
          </cell>
          <cell r="AE2280" t="str">
            <v>KHP</v>
          </cell>
          <cell r="AF2280">
            <v>0</v>
          </cell>
          <cell r="AG2280">
            <v>0</v>
          </cell>
          <cell r="AH2280">
            <v>0</v>
          </cell>
          <cell r="AI2280">
            <v>0</v>
          </cell>
          <cell r="AJ2280">
            <v>0</v>
          </cell>
          <cell r="AK2280">
            <v>0</v>
          </cell>
          <cell r="AL2280">
            <v>1</v>
          </cell>
          <cell r="AM2280">
            <v>1</v>
          </cell>
          <cell r="AN2280" t="e">
            <v>#N/A</v>
          </cell>
          <cell r="AP2280" t="str">
            <v>HVS in de weg</v>
          </cell>
          <cell r="AQ2280" t="str">
            <v>false</v>
          </cell>
          <cell r="AR2280" t="str">
            <v>htm</v>
          </cell>
          <cell r="AS2280">
            <v>20.2</v>
          </cell>
          <cell r="AT2280" t="str">
            <v>LY</v>
          </cell>
          <cell r="AU2280" t="str">
            <v>bus</v>
          </cell>
          <cell r="AY2280" t="str">
            <v xml:space="preserve"> </v>
          </cell>
          <cell r="AZ2280" t="str">
            <v>20.00</v>
          </cell>
          <cell r="BA2280" t="str">
            <v>2.00</v>
          </cell>
          <cell r="BB2280" t="str">
            <v>2.00</v>
          </cell>
          <cell r="BD2280" t="str">
            <v>KHP vervallen</v>
          </cell>
          <cell r="BH2280" t="str">
            <v/>
          </cell>
          <cell r="BI2280" t="str">
            <v/>
          </cell>
        </row>
        <row r="2281">
          <cell r="A2281">
            <v>1648</v>
          </cell>
          <cell r="B2281">
            <v>54291080</v>
          </cell>
          <cell r="C2281">
            <v>42036201</v>
          </cell>
          <cell r="F2281">
            <v>42036201</v>
          </cell>
          <cell r="I2281" t="str">
            <v/>
          </cell>
          <cell r="L2281" t="str">
            <v>Watergat</v>
          </cell>
          <cell r="Q2281" t="str">
            <v>Westland</v>
          </cell>
          <cell r="S2281" t="str">
            <v>Westland</v>
          </cell>
          <cell r="U2281">
            <v>72176</v>
          </cell>
          <cell r="V2281">
            <v>450002</v>
          </cell>
          <cell r="W2281" t="str">
            <v>4.18021749</v>
          </cell>
          <cell r="X2281" t="str">
            <v>52.03216069</v>
          </cell>
          <cell r="Y2281" t="str">
            <v>MnsWat</v>
          </cell>
          <cell r="AA2281" t="str">
            <v>CBS-Outdoor</v>
          </cell>
          <cell r="AB2281">
            <v>5</v>
          </cell>
          <cell r="AC2281" t="str">
            <v/>
          </cell>
          <cell r="AD2281" t="str">
            <v/>
          </cell>
          <cell r="AE2281" t="str">
            <v/>
          </cell>
          <cell r="AF2281">
            <v>0</v>
          </cell>
          <cell r="AG2281">
            <v>0</v>
          </cell>
          <cell r="AH2281">
            <v>0</v>
          </cell>
          <cell r="AI2281">
            <v>0</v>
          </cell>
          <cell r="AJ2281">
            <v>0</v>
          </cell>
          <cell r="AK2281">
            <v>0</v>
          </cell>
          <cell r="AL2281">
            <v>0</v>
          </cell>
          <cell r="AM2281">
            <v>0</v>
          </cell>
          <cell r="AN2281" t="e">
            <v>#N/A</v>
          </cell>
          <cell r="AQ2281" t="str">
            <v>false</v>
          </cell>
          <cell r="AR2281" t="str">
            <v>vtn</v>
          </cell>
          <cell r="AU2281" t="str">
            <v>bus</v>
          </cell>
          <cell r="AX2281">
            <v>31</v>
          </cell>
          <cell r="AY2281" t="str">
            <v>Naaldwijk</v>
          </cell>
          <cell r="AZ2281" t="str">
            <v>20.00</v>
          </cell>
          <cell r="BA2281" t="str">
            <v>2.40</v>
          </cell>
          <cell r="BB2281" t="str">
            <v>2.40</v>
          </cell>
          <cell r="BH2281" t="str">
            <v/>
          </cell>
          <cell r="BI2281" t="str">
            <v/>
          </cell>
        </row>
        <row r="2282">
          <cell r="A2282">
            <v>1647</v>
          </cell>
          <cell r="B2282">
            <v>54291070</v>
          </cell>
          <cell r="C2282">
            <v>42036202</v>
          </cell>
          <cell r="F2282">
            <v>42036202</v>
          </cell>
          <cell r="I2282" t="str">
            <v/>
          </cell>
          <cell r="L2282" t="str">
            <v>Watergat</v>
          </cell>
          <cell r="Q2282" t="str">
            <v>Westland</v>
          </cell>
          <cell r="S2282" t="str">
            <v>Westland</v>
          </cell>
          <cell r="U2282">
            <v>72198</v>
          </cell>
          <cell r="V2282">
            <v>450031</v>
          </cell>
          <cell r="W2282" t="str">
            <v>4.18053100</v>
          </cell>
          <cell r="X2282" t="str">
            <v>52.03242459</v>
          </cell>
          <cell r="Y2282" t="str">
            <v>MnsWat</v>
          </cell>
          <cell r="AA2282" t="str">
            <v>CBS-Outdoor</v>
          </cell>
          <cell r="AB2282">
            <v>5</v>
          </cell>
          <cell r="AC2282" t="str">
            <v/>
          </cell>
          <cell r="AD2282" t="str">
            <v/>
          </cell>
          <cell r="AE2282" t="str">
            <v/>
          </cell>
          <cell r="AF2282">
            <v>0</v>
          </cell>
          <cell r="AG2282">
            <v>0</v>
          </cell>
          <cell r="AH2282">
            <v>0</v>
          </cell>
          <cell r="AI2282">
            <v>0</v>
          </cell>
          <cell r="AJ2282">
            <v>0</v>
          </cell>
          <cell r="AK2282">
            <v>0</v>
          </cell>
          <cell r="AL2282">
            <v>0</v>
          </cell>
          <cell r="AM2282">
            <v>0</v>
          </cell>
          <cell r="AN2282" t="e">
            <v>#N/A</v>
          </cell>
          <cell r="AQ2282" t="str">
            <v>false</v>
          </cell>
          <cell r="AR2282" t="str">
            <v>vtn</v>
          </cell>
          <cell r="AU2282" t="str">
            <v>bus</v>
          </cell>
          <cell r="AX2282">
            <v>31</v>
          </cell>
          <cell r="AY2282" t="str">
            <v>Den Haag Leyenburg</v>
          </cell>
          <cell r="AZ2282" t="str">
            <v>26.40</v>
          </cell>
          <cell r="BA2282" t="str">
            <v>1.90</v>
          </cell>
          <cell r="BB2282" t="str">
            <v>3.40</v>
          </cell>
          <cell r="BH2282" t="str">
            <v/>
          </cell>
          <cell r="BI2282" t="str">
            <v/>
          </cell>
        </row>
        <row r="2283">
          <cell r="A2283">
            <v>1577</v>
          </cell>
          <cell r="B2283">
            <v>54268450</v>
          </cell>
          <cell r="C2283">
            <v>42007601</v>
          </cell>
          <cell r="D2283">
            <v>9007</v>
          </cell>
          <cell r="F2283">
            <v>42007601</v>
          </cell>
          <cell r="I2283" t="str">
            <v/>
          </cell>
          <cell r="L2283" t="str">
            <v>Wateringsevest</v>
          </cell>
          <cell r="Q2283" t="str">
            <v>Delft</v>
          </cell>
          <cell r="S2283" t="str">
            <v>Delft</v>
          </cell>
          <cell r="U2283">
            <v>83847</v>
          </cell>
          <cell r="V2283">
            <v>447947</v>
          </cell>
          <cell r="W2283" t="str">
            <v>4.35069631</v>
          </cell>
          <cell r="X2283" t="str">
            <v>52.01531301</v>
          </cell>
          <cell r="Y2283" t="str">
            <v/>
          </cell>
          <cell r="AA2283" t="str">
            <v>CBS-Outdoor</v>
          </cell>
          <cell r="AB2283">
            <v>4</v>
          </cell>
          <cell r="AC2283" t="str">
            <v/>
          </cell>
          <cell r="AD2283" t="str">
            <v/>
          </cell>
          <cell r="AE2283" t="str">
            <v/>
          </cell>
          <cell r="AF2283">
            <v>1</v>
          </cell>
          <cell r="AG2283">
            <v>1</v>
          </cell>
          <cell r="AH2283">
            <v>0</v>
          </cell>
          <cell r="AI2283">
            <v>1</v>
          </cell>
          <cell r="AJ2283">
            <v>0</v>
          </cell>
          <cell r="AK2283">
            <v>1</v>
          </cell>
          <cell r="AL2283">
            <v>0</v>
          </cell>
          <cell r="AM2283">
            <v>0</v>
          </cell>
          <cell r="AN2283">
            <v>1</v>
          </cell>
          <cell r="AP2283" t="str">
            <v>Nieuwe KHP; Tijdelijke situatie</v>
          </cell>
          <cell r="AQ2283" t="str">
            <v>true</v>
          </cell>
          <cell r="AR2283" t="str">
            <v>htm, vtn</v>
          </cell>
          <cell r="AS2283">
            <v>1.19</v>
          </cell>
          <cell r="AT2283" t="str">
            <v>DE</v>
          </cell>
          <cell r="AU2283" t="str">
            <v>combi</v>
          </cell>
          <cell r="AW2283">
            <v>1</v>
          </cell>
          <cell r="AX2283">
            <v>1</v>
          </cell>
          <cell r="AY2283" t="str">
            <v>Delft Tanthof</v>
          </cell>
          <cell r="AZ2283" t="str">
            <v>55.00</v>
          </cell>
          <cell r="BA2283" t="str">
            <v>2.00</v>
          </cell>
          <cell r="BB2283" t="str">
            <v>2.00</v>
          </cell>
          <cell r="BH2283" t="str">
            <v/>
          </cell>
          <cell r="BI2283" t="str">
            <v/>
          </cell>
        </row>
        <row r="2284">
          <cell r="A2284">
            <v>1578</v>
          </cell>
          <cell r="B2284">
            <v>54268460</v>
          </cell>
          <cell r="C2284">
            <v>42007602</v>
          </cell>
          <cell r="D2284">
            <v>9008</v>
          </cell>
          <cell r="F2284">
            <v>42007602</v>
          </cell>
          <cell r="I2284" t="str">
            <v/>
          </cell>
          <cell r="L2284" t="str">
            <v>Wateringsevest</v>
          </cell>
          <cell r="Q2284" t="str">
            <v>Delft</v>
          </cell>
          <cell r="S2284" t="str">
            <v>Delft</v>
          </cell>
          <cell r="U2284">
            <v>83853</v>
          </cell>
          <cell r="V2284">
            <v>447966</v>
          </cell>
          <cell r="W2284" t="str">
            <v>4.35077975</v>
          </cell>
          <cell r="X2284" t="str">
            <v>52.01548453</v>
          </cell>
          <cell r="Y2284">
            <v>9007</v>
          </cell>
          <cell r="AA2284" t="str">
            <v>CBS-Outdoor</v>
          </cell>
          <cell r="AB2284">
            <v>4</v>
          </cell>
          <cell r="AC2284" t="str">
            <v/>
          </cell>
          <cell r="AD2284" t="str">
            <v/>
          </cell>
          <cell r="AE2284" t="str">
            <v/>
          </cell>
          <cell r="AF2284">
            <v>0</v>
          </cell>
          <cell r="AG2284">
            <v>0</v>
          </cell>
          <cell r="AH2284">
            <v>0</v>
          </cell>
          <cell r="AI2284">
            <v>1</v>
          </cell>
          <cell r="AJ2284">
            <v>0</v>
          </cell>
          <cell r="AK2284">
            <v>0</v>
          </cell>
          <cell r="AL2284">
            <v>0</v>
          </cell>
          <cell r="AM2284">
            <v>0</v>
          </cell>
          <cell r="AN2284" t="e">
            <v>#N/A</v>
          </cell>
          <cell r="AP2284" t="str">
            <v>Tijdelijke situatie</v>
          </cell>
          <cell r="AQ2284" t="str">
            <v>true</v>
          </cell>
          <cell r="AR2284" t="str">
            <v>htm, vtn</v>
          </cell>
          <cell r="AS2284">
            <v>1.19</v>
          </cell>
          <cell r="AT2284" t="str">
            <v>SN</v>
          </cell>
          <cell r="AU2284" t="str">
            <v>combi</v>
          </cell>
          <cell r="AW2284">
            <v>1</v>
          </cell>
          <cell r="AX2284">
            <v>1</v>
          </cell>
          <cell r="AY2284" t="str">
            <v>Scheveningen Noorderstrand</v>
          </cell>
          <cell r="AZ2284" t="str">
            <v>48.00</v>
          </cell>
          <cell r="BA2284" t="str">
            <v>2.20</v>
          </cell>
          <cell r="BB2284" t="str">
            <v>4.20</v>
          </cell>
          <cell r="BH2284" t="str">
            <v/>
          </cell>
          <cell r="BI2284" t="str">
            <v/>
          </cell>
        </row>
        <row r="2285">
          <cell r="A2285">
            <v>1426</v>
          </cell>
          <cell r="B2285">
            <v>54260690</v>
          </cell>
          <cell r="C2285">
            <v>42002201</v>
          </cell>
          <cell r="F2285">
            <v>42002201</v>
          </cell>
          <cell r="I2285" t="str">
            <v/>
          </cell>
          <cell r="L2285" t="str">
            <v>Wateringseweg</v>
          </cell>
          <cell r="Q2285" t="str">
            <v>Delft</v>
          </cell>
          <cell r="S2285" t="str">
            <v>Delft</v>
          </cell>
          <cell r="U2285">
            <v>83793</v>
          </cell>
          <cell r="V2285">
            <v>448377</v>
          </cell>
          <cell r="W2285" t="str">
            <v>4.34982034</v>
          </cell>
          <cell r="X2285" t="str">
            <v>52.01917046</v>
          </cell>
          <cell r="Y2285" t="str">
            <v>DlfCur</v>
          </cell>
          <cell r="AA2285" t="str">
            <v>geen_abri</v>
          </cell>
          <cell r="AB2285">
            <v>1</v>
          </cell>
          <cell r="AC2285" t="str">
            <v/>
          </cell>
          <cell r="AD2285" t="str">
            <v>KHP</v>
          </cell>
          <cell r="AE2285" t="str">
            <v>KHP</v>
          </cell>
          <cell r="AF2285">
            <v>0</v>
          </cell>
          <cell r="AG2285">
            <v>1</v>
          </cell>
          <cell r="AH2285">
            <v>0</v>
          </cell>
          <cell r="AI2285">
            <v>0</v>
          </cell>
          <cell r="AJ2285">
            <v>0</v>
          </cell>
          <cell r="AK2285">
            <v>0</v>
          </cell>
          <cell r="AL2285">
            <v>0</v>
          </cell>
          <cell r="AM2285">
            <v>1</v>
          </cell>
          <cell r="AN2285">
            <v>1</v>
          </cell>
          <cell r="AP2285" t="str">
            <v>Vervalt?</v>
          </cell>
          <cell r="AQ2285" t="str">
            <v>false</v>
          </cell>
          <cell r="AR2285" t="str">
            <v>vtn</v>
          </cell>
          <cell r="AU2285" t="str">
            <v>bus</v>
          </cell>
          <cell r="AX2285">
            <v>130</v>
          </cell>
          <cell r="AY2285" t="str">
            <v>Delft Station</v>
          </cell>
          <cell r="AZ2285" t="str">
            <v>14.00</v>
          </cell>
          <cell r="BA2285" t="str">
            <v>2.50</v>
          </cell>
          <cell r="BB2285" t="str">
            <v>4.00</v>
          </cell>
          <cell r="BH2285" t="str">
            <v/>
          </cell>
          <cell r="BI2285" t="str">
            <v/>
          </cell>
        </row>
        <row r="2286">
          <cell r="A2286">
            <v>1427</v>
          </cell>
          <cell r="B2286">
            <v>54260700</v>
          </cell>
          <cell r="C2286">
            <v>42002202</v>
          </cell>
          <cell r="F2286">
            <v>42002202</v>
          </cell>
          <cell r="I2286" t="str">
            <v/>
          </cell>
          <cell r="L2286" t="str">
            <v>Wateringseweg</v>
          </cell>
          <cell r="Q2286" t="str">
            <v>Delft</v>
          </cell>
          <cell r="S2286" t="str">
            <v>Delft</v>
          </cell>
          <cell r="U2286">
            <v>83794</v>
          </cell>
          <cell r="V2286">
            <v>448404</v>
          </cell>
          <cell r="W2286" t="str">
            <v>4.34982929</v>
          </cell>
          <cell r="X2286" t="str">
            <v>52.01941324</v>
          </cell>
          <cell r="Y2286" t="str">
            <v>DlfCur</v>
          </cell>
          <cell r="AA2286" t="str">
            <v>geen_abri</v>
          </cell>
          <cell r="AB2286">
            <v>1</v>
          </cell>
          <cell r="AC2286" t="str">
            <v/>
          </cell>
          <cell r="AD2286" t="str">
            <v/>
          </cell>
          <cell r="AE2286" t="str">
            <v/>
          </cell>
          <cell r="AF2286">
            <v>0</v>
          </cell>
          <cell r="AG2286">
            <v>0</v>
          </cell>
          <cell r="AH2286">
            <v>0</v>
          </cell>
          <cell r="AI2286">
            <v>0</v>
          </cell>
          <cell r="AJ2286">
            <v>0</v>
          </cell>
          <cell r="AK2286">
            <v>0</v>
          </cell>
          <cell r="AL2286">
            <v>0</v>
          </cell>
          <cell r="AM2286">
            <v>0</v>
          </cell>
          <cell r="AN2286" t="e">
            <v>#N/A</v>
          </cell>
          <cell r="AP2286" t="str">
            <v>Vervalt?</v>
          </cell>
          <cell r="AQ2286" t="str">
            <v>false</v>
          </cell>
          <cell r="AR2286" t="str">
            <v>vtn</v>
          </cell>
          <cell r="AU2286" t="str">
            <v>bus</v>
          </cell>
          <cell r="AX2286">
            <v>130</v>
          </cell>
          <cell r="AY2286" t="str">
            <v>Den Haag Grote Markt</v>
          </cell>
          <cell r="AZ2286" t="str">
            <v>10.00</v>
          </cell>
          <cell r="BA2286" t="str">
            <v>2.00</v>
          </cell>
          <cell r="BB2286" t="str">
            <v>2.00</v>
          </cell>
          <cell r="BH2286" t="str">
            <v/>
          </cell>
          <cell r="BI2286" t="str">
            <v/>
          </cell>
        </row>
        <row r="2287">
          <cell r="A2287" t="str">
            <v>nieuw</v>
          </cell>
          <cell r="B2287">
            <v>42073401</v>
          </cell>
          <cell r="C2287">
            <v>42073401</v>
          </cell>
          <cell r="F2287">
            <v>42073401</v>
          </cell>
          <cell r="I2287" t="str">
            <v/>
          </cell>
          <cell r="L2287" t="str">
            <v>Waterviolier</v>
          </cell>
          <cell r="Q2287" t="str">
            <v>Den Haag</v>
          </cell>
          <cell r="R2287" t="str">
            <v>Den Haag</v>
          </cell>
          <cell r="S2287" t="str">
            <v>Den Haag</v>
          </cell>
          <cell r="U2287">
            <v>86455</v>
          </cell>
          <cell r="V2287">
            <v>450036</v>
          </cell>
          <cell r="W2287" t="str">
            <v>4.38826369</v>
          </cell>
          <cell r="X2287" t="str">
            <v>52.03441523</v>
          </cell>
          <cell r="Y2287" t="str">
            <v>GvWat</v>
          </cell>
          <cell r="AC2287" t="str">
            <v/>
          </cell>
          <cell r="AD2287" t="str">
            <v>KHP</v>
          </cell>
          <cell r="AE2287" t="str">
            <v>KHP</v>
          </cell>
          <cell r="AF2287">
            <v>0</v>
          </cell>
          <cell r="AG2287">
            <v>1</v>
          </cell>
          <cell r="AH2287">
            <v>0</v>
          </cell>
          <cell r="AI2287">
            <v>0</v>
          </cell>
          <cell r="AJ2287">
            <v>0</v>
          </cell>
          <cell r="AK2287">
            <v>0</v>
          </cell>
          <cell r="AL2287">
            <v>0</v>
          </cell>
          <cell r="AM2287">
            <v>1</v>
          </cell>
          <cell r="AN2287">
            <v>1</v>
          </cell>
          <cell r="AQ2287" t="str">
            <v>false</v>
          </cell>
          <cell r="AR2287" t="str">
            <v>vtn</v>
          </cell>
          <cell r="AS2287">
            <v>60</v>
          </cell>
          <cell r="AT2287" t="str">
            <v>Nootdorp</v>
          </cell>
          <cell r="AU2287" t="str">
            <v/>
          </cell>
          <cell r="AX2287">
            <v>60</v>
          </cell>
          <cell r="AY2287" t="str">
            <v>Nootdorp</v>
          </cell>
          <cell r="BH2287" t="str">
            <v/>
          </cell>
          <cell r="BI2287" t="str">
            <v/>
          </cell>
        </row>
        <row r="2288">
          <cell r="A2288" t="str">
            <v>nieuw</v>
          </cell>
          <cell r="B2288">
            <v>42073402</v>
          </cell>
          <cell r="C2288">
            <v>42073402</v>
          </cell>
          <cell r="F2288">
            <v>42073402</v>
          </cell>
          <cell r="I2288" t="str">
            <v/>
          </cell>
          <cell r="L2288" t="str">
            <v>Waterviolier</v>
          </cell>
          <cell r="Q2288" t="str">
            <v>Den Haag</v>
          </cell>
          <cell r="R2288" t="str">
            <v>Den Haag</v>
          </cell>
          <cell r="S2288" t="str">
            <v>Den Haag</v>
          </cell>
          <cell r="U2288">
            <v>86443</v>
          </cell>
          <cell r="V2288">
            <v>450051</v>
          </cell>
          <cell r="W2288" t="str">
            <v>4.38808582</v>
          </cell>
          <cell r="X2288" t="str">
            <v>52.03454855</v>
          </cell>
          <cell r="Y2288" t="str">
            <v>GvWat</v>
          </cell>
          <cell r="AC2288" t="str">
            <v/>
          </cell>
          <cell r="AD2288" t="str">
            <v>KHP</v>
          </cell>
          <cell r="AE2288" t="str">
            <v>KHP</v>
          </cell>
          <cell r="AF2288">
            <v>0</v>
          </cell>
          <cell r="AG2288">
            <v>1</v>
          </cell>
          <cell r="AH2288">
            <v>0</v>
          </cell>
          <cell r="AI2288">
            <v>0</v>
          </cell>
          <cell r="AJ2288">
            <v>0</v>
          </cell>
          <cell r="AK2288">
            <v>0</v>
          </cell>
          <cell r="AL2288">
            <v>0</v>
          </cell>
          <cell r="AM2288">
            <v>1</v>
          </cell>
          <cell r="AN2288">
            <v>1</v>
          </cell>
          <cell r="AQ2288" t="str">
            <v>false</v>
          </cell>
          <cell r="AR2288" t="str">
            <v>vtn</v>
          </cell>
          <cell r="AS2288">
            <v>60</v>
          </cell>
          <cell r="AT2288" t="str">
            <v>Delft Station Centrum</v>
          </cell>
          <cell r="AU2288" t="str">
            <v/>
          </cell>
          <cell r="AX2288">
            <v>60</v>
          </cell>
          <cell r="AY2288" t="str">
            <v>Delft Station Centrum</v>
          </cell>
          <cell r="BH2288" t="str">
            <v/>
          </cell>
          <cell r="BI2288" t="str">
            <v/>
          </cell>
        </row>
        <row r="2289">
          <cell r="A2289" t="str">
            <v>nieuw</v>
          </cell>
          <cell r="B2289">
            <v>42072901</v>
          </cell>
          <cell r="C2289">
            <v>42072901</v>
          </cell>
          <cell r="F2289">
            <v>42072901</v>
          </cell>
          <cell r="I2289" t="str">
            <v/>
          </cell>
          <cell r="L2289" t="str">
            <v>Waterweegbree</v>
          </cell>
          <cell r="Q2289" t="str">
            <v>Den Haag</v>
          </cell>
          <cell r="R2289" t="str">
            <v>Den Haag</v>
          </cell>
          <cell r="S2289" t="str">
            <v>Den Haag</v>
          </cell>
          <cell r="U2289">
            <v>86103</v>
          </cell>
          <cell r="V2289">
            <v>449804</v>
          </cell>
          <cell r="W2289" t="str">
            <v>4.38318131</v>
          </cell>
          <cell r="X2289" t="str">
            <v>52.03228662</v>
          </cell>
          <cell r="Y2289" t="str">
            <v>GvBras</v>
          </cell>
          <cell r="AC2289" t="str">
            <v/>
          </cell>
          <cell r="AD2289" t="str">
            <v>KHP</v>
          </cell>
          <cell r="AE2289" t="str">
            <v>KHP</v>
          </cell>
          <cell r="AF2289">
            <v>0</v>
          </cell>
          <cell r="AG2289">
            <v>1</v>
          </cell>
          <cell r="AH2289">
            <v>0</v>
          </cell>
          <cell r="AI2289">
            <v>0</v>
          </cell>
          <cell r="AJ2289">
            <v>0</v>
          </cell>
          <cell r="AK2289">
            <v>0</v>
          </cell>
          <cell r="AL2289">
            <v>0</v>
          </cell>
          <cell r="AM2289">
            <v>1</v>
          </cell>
          <cell r="AN2289">
            <v>1</v>
          </cell>
          <cell r="AQ2289" t="str">
            <v>false</v>
          </cell>
          <cell r="AR2289" t="str">
            <v>vtn</v>
          </cell>
          <cell r="AS2289">
            <v>60</v>
          </cell>
          <cell r="AT2289" t="str">
            <v>Nootdorp</v>
          </cell>
          <cell r="AU2289" t="str">
            <v/>
          </cell>
          <cell r="AX2289">
            <v>60</v>
          </cell>
          <cell r="AY2289" t="str">
            <v>Nootdorp</v>
          </cell>
          <cell r="BH2289" t="str">
            <v/>
          </cell>
          <cell r="BI2289" t="str">
            <v/>
          </cell>
        </row>
        <row r="2290">
          <cell r="A2290">
            <v>2322</v>
          </cell>
          <cell r="B2290">
            <v>42072902</v>
          </cell>
          <cell r="C2290">
            <v>42072902</v>
          </cell>
          <cell r="F2290">
            <v>42072902</v>
          </cell>
          <cell r="I2290" t="str">
            <v/>
          </cell>
          <cell r="L2290" t="str">
            <v>Waterweegbree</v>
          </cell>
          <cell r="Q2290" t="str">
            <v>Den Haag</v>
          </cell>
          <cell r="R2290" t="str">
            <v>Den Haag</v>
          </cell>
          <cell r="S2290" t="str">
            <v>Den Haag</v>
          </cell>
          <cell r="U2290">
            <v>86077</v>
          </cell>
          <cell r="V2290">
            <v>449809</v>
          </cell>
          <cell r="W2290" t="str">
            <v>4.38280146</v>
          </cell>
          <cell r="X2290" t="str">
            <v>52.03232832</v>
          </cell>
          <cell r="Y2290" t="str">
            <v>GvBras</v>
          </cell>
          <cell r="AB2290">
            <v>1</v>
          </cell>
          <cell r="AC2290" t="str">
            <v/>
          </cell>
          <cell r="AD2290" t="str">
            <v>KHP</v>
          </cell>
          <cell r="AE2290" t="str">
            <v>KHP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0</v>
          </cell>
          <cell r="AK2290">
            <v>0</v>
          </cell>
          <cell r="AL2290">
            <v>1</v>
          </cell>
          <cell r="AM2290">
            <v>1</v>
          </cell>
          <cell r="AN2290" t="e">
            <v>#N/A</v>
          </cell>
          <cell r="AQ2290" t="str">
            <v>false</v>
          </cell>
          <cell r="AR2290" t="str">
            <v>vtn</v>
          </cell>
          <cell r="AU2290" t="str">
            <v>bus</v>
          </cell>
          <cell r="AX2290">
            <v>60</v>
          </cell>
          <cell r="AY2290" t="str">
            <v>Delft Station Centrum</v>
          </cell>
          <cell r="AZ2290" t="str">
            <v>0.00</v>
          </cell>
          <cell r="BA2290" t="str">
            <v>0.00</v>
          </cell>
          <cell r="BB2290" t="str">
            <v>0.00</v>
          </cell>
          <cell r="BH2290" t="str">
            <v/>
          </cell>
          <cell r="BI2290" t="str">
            <v/>
          </cell>
        </row>
        <row r="2291">
          <cell r="A2291">
            <v>741</v>
          </cell>
          <cell r="B2291">
            <v>32003905</v>
          </cell>
          <cell r="C2291">
            <v>32003905</v>
          </cell>
          <cell r="D2291">
            <v>3905</v>
          </cell>
          <cell r="F2291">
            <v>42020401</v>
          </cell>
          <cell r="I2291" t="str">
            <v/>
          </cell>
          <cell r="L2291" t="str">
            <v>Wegastraat</v>
          </cell>
          <cell r="N2291" t="str">
            <v>Wegastraat</v>
          </cell>
          <cell r="P2291" t="str">
            <v>Binckhorstlaan/Wegastraat</v>
          </cell>
          <cell r="Q2291" t="str">
            <v>Den Haag</v>
          </cell>
          <cell r="S2291" t="str">
            <v>Den Haag</v>
          </cell>
          <cell r="U2291">
            <v>83024</v>
          </cell>
          <cell r="V2291">
            <v>453914</v>
          </cell>
          <cell r="W2291" t="str">
            <v>4.33745297</v>
          </cell>
          <cell r="X2291" t="str">
            <v>52.06883150</v>
          </cell>
          <cell r="Y2291">
            <v>3905</v>
          </cell>
          <cell r="AA2291" t="str">
            <v>jcdecaux</v>
          </cell>
          <cell r="AB2291">
            <v>2</v>
          </cell>
          <cell r="AC2291" t="str">
            <v/>
          </cell>
          <cell r="AD2291" t="str">
            <v>KHP</v>
          </cell>
          <cell r="AE2291" t="str">
            <v>KHP</v>
          </cell>
          <cell r="AF2291">
            <v>0</v>
          </cell>
          <cell r="AG2291">
            <v>1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1</v>
          </cell>
          <cell r="AN2291">
            <v>1</v>
          </cell>
          <cell r="AQ2291" t="str">
            <v>false</v>
          </cell>
          <cell r="AR2291" t="str">
            <v>htm</v>
          </cell>
          <cell r="AS2291">
            <v>26.28</v>
          </cell>
          <cell r="AT2291" t="str">
            <v>VS</v>
          </cell>
          <cell r="AU2291" t="str">
            <v>bus</v>
          </cell>
          <cell r="AX2291">
            <v>26</v>
          </cell>
          <cell r="AY2291" t="str">
            <v>Voorburg Station</v>
          </cell>
          <cell r="AZ2291" t="str">
            <v>23.50</v>
          </cell>
          <cell r="BA2291" t="str">
            <v>2.50</v>
          </cell>
          <cell r="BB2291" t="str">
            <v>2.50</v>
          </cell>
          <cell r="BH2291" t="str">
            <v/>
          </cell>
          <cell r="BI2291" t="str">
            <v/>
          </cell>
        </row>
        <row r="2292">
          <cell r="A2292">
            <v>742</v>
          </cell>
          <cell r="B2292">
            <v>32003906</v>
          </cell>
          <cell r="C2292">
            <v>32003906</v>
          </cell>
          <cell r="D2292">
            <v>3906</v>
          </cell>
          <cell r="F2292">
            <v>42020402</v>
          </cell>
          <cell r="I2292" t="str">
            <v/>
          </cell>
          <cell r="L2292" t="str">
            <v>Wegastraat</v>
          </cell>
          <cell r="N2292" t="str">
            <v>Wegastraat</v>
          </cell>
          <cell r="P2292" t="str">
            <v>Binckhorstlaan/Wegastraat</v>
          </cell>
          <cell r="Q2292" t="str">
            <v>Den Haag</v>
          </cell>
          <cell r="S2292" t="str">
            <v>Den Haag</v>
          </cell>
          <cell r="U2292">
            <v>83092</v>
          </cell>
          <cell r="V2292">
            <v>453842</v>
          </cell>
          <cell r="W2292" t="str">
            <v>4.33844516</v>
          </cell>
          <cell r="X2292" t="str">
            <v>52.06819315</v>
          </cell>
          <cell r="Y2292">
            <v>3905</v>
          </cell>
          <cell r="AA2292" t="str">
            <v>jcdecaux</v>
          </cell>
          <cell r="AB2292">
            <v>2</v>
          </cell>
          <cell r="AC2292" t="str">
            <v/>
          </cell>
          <cell r="AD2292" t="str">
            <v>KHP</v>
          </cell>
          <cell r="AE2292" t="str">
            <v>KHP</v>
          </cell>
          <cell r="AF2292">
            <v>0</v>
          </cell>
          <cell r="AG2292">
            <v>1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1</v>
          </cell>
          <cell r="AN2292">
            <v>1</v>
          </cell>
          <cell r="AQ2292" t="str">
            <v>false</v>
          </cell>
          <cell r="AR2292" t="str">
            <v>htm</v>
          </cell>
          <cell r="AS2292">
            <v>26.28</v>
          </cell>
          <cell r="AT2292" t="str">
            <v>KD</v>
          </cell>
          <cell r="AU2292" t="str">
            <v>bus</v>
          </cell>
          <cell r="AX2292">
            <v>26</v>
          </cell>
          <cell r="AY2292" t="str">
            <v>Kijkduin</v>
          </cell>
          <cell r="AZ2292" t="str">
            <v>29.00</v>
          </cell>
          <cell r="BA2292" t="str">
            <v>1.80</v>
          </cell>
          <cell r="BB2292" t="str">
            <v>4.00</v>
          </cell>
          <cell r="BH2292" t="str">
            <v/>
          </cell>
          <cell r="BI2292" t="str">
            <v/>
          </cell>
        </row>
        <row r="2293">
          <cell r="A2293">
            <v>798</v>
          </cell>
          <cell r="B2293">
            <v>32005613</v>
          </cell>
          <cell r="C2293">
            <v>32005613</v>
          </cell>
          <cell r="D2293">
            <v>5613</v>
          </cell>
          <cell r="I2293" t="str">
            <v/>
          </cell>
          <cell r="L2293" t="str">
            <v>Weidedreef</v>
          </cell>
          <cell r="N2293" t="str">
            <v>Weidedreef</v>
          </cell>
          <cell r="P2293" t="str">
            <v>Weidedreef</v>
          </cell>
          <cell r="Q2293" t="str">
            <v>Rijswijk</v>
          </cell>
          <cell r="S2293" t="str">
            <v>Rijswijk</v>
          </cell>
          <cell r="U2293">
            <v>81695</v>
          </cell>
          <cell r="V2293">
            <v>449415</v>
          </cell>
          <cell r="W2293" t="str">
            <v>4.31903815</v>
          </cell>
          <cell r="X2293" t="str">
            <v>52.02822554</v>
          </cell>
          <cell r="Y2293" t="str">
            <v/>
          </cell>
          <cell r="AA2293" t="str">
            <v>jcdecaux</v>
          </cell>
          <cell r="AB2293">
            <v>1</v>
          </cell>
          <cell r="AC2293" t="str">
            <v/>
          </cell>
          <cell r="AD2293" t="str">
            <v>KHP</v>
          </cell>
          <cell r="AE2293" t="str">
            <v>KHP</v>
          </cell>
          <cell r="AF2293">
            <v>1</v>
          </cell>
          <cell r="AG2293">
            <v>0</v>
          </cell>
          <cell r="AH2293">
            <v>1</v>
          </cell>
          <cell r="AI2293">
            <v>0</v>
          </cell>
          <cell r="AJ2293">
            <v>0</v>
          </cell>
          <cell r="AK2293">
            <v>0</v>
          </cell>
          <cell r="AL2293">
            <v>0</v>
          </cell>
          <cell r="AM2293">
            <v>1</v>
          </cell>
          <cell r="AN2293" t="e">
            <v>#N/A</v>
          </cell>
          <cell r="AQ2293" t="str">
            <v>false</v>
          </cell>
          <cell r="AR2293" t="str">
            <v>htm</v>
          </cell>
          <cell r="AS2293">
            <v>17</v>
          </cell>
          <cell r="AT2293" t="str">
            <v>WA</v>
          </cell>
          <cell r="AU2293" t="str">
            <v>tram</v>
          </cell>
          <cell r="AW2293">
            <v>17</v>
          </cell>
          <cell r="AX2293">
            <v>17</v>
          </cell>
          <cell r="AY2293" t="str">
            <v>Wateringse Veld</v>
          </cell>
          <cell r="AZ2293" t="str">
            <v>33.00</v>
          </cell>
          <cell r="BA2293" t="str">
            <v>2.40</v>
          </cell>
          <cell r="BB2293" t="str">
            <v>2.40</v>
          </cell>
          <cell r="BH2293" t="str">
            <v/>
          </cell>
          <cell r="BI2293" t="str">
            <v/>
          </cell>
        </row>
        <row r="2294">
          <cell r="A2294">
            <v>799</v>
          </cell>
          <cell r="B2294">
            <v>32005614</v>
          </cell>
          <cell r="C2294">
            <v>32005614</v>
          </cell>
          <cell r="D2294">
            <v>5614</v>
          </cell>
          <cell r="I2294" t="str">
            <v/>
          </cell>
          <cell r="L2294" t="str">
            <v>Weidedreef</v>
          </cell>
          <cell r="N2294" t="str">
            <v>Weidedreef</v>
          </cell>
          <cell r="P2294" t="str">
            <v>Weidedreef</v>
          </cell>
          <cell r="Q2294" t="str">
            <v>Rijswijk</v>
          </cell>
          <cell r="S2294" t="str">
            <v>Rijswijk</v>
          </cell>
          <cell r="U2294">
            <v>81687</v>
          </cell>
          <cell r="V2294">
            <v>449402</v>
          </cell>
          <cell r="W2294" t="str">
            <v>4.31892438</v>
          </cell>
          <cell r="X2294" t="str">
            <v>52.02810765</v>
          </cell>
          <cell r="Y2294" t="str">
            <v/>
          </cell>
          <cell r="AA2294" t="str">
            <v>jcdecaux</v>
          </cell>
          <cell r="AB2294">
            <v>1</v>
          </cell>
          <cell r="AC2294" t="str">
            <v>HIP4LED ex</v>
          </cell>
          <cell r="AD2294" t="str">
            <v/>
          </cell>
          <cell r="AE2294" t="str">
            <v>HIP4LED ex</v>
          </cell>
          <cell r="AF2294">
            <v>1</v>
          </cell>
          <cell r="AG2294">
            <v>0</v>
          </cell>
          <cell r="AH2294">
            <v>0</v>
          </cell>
          <cell r="AI2294">
            <v>0</v>
          </cell>
          <cell r="AJ2294">
            <v>1</v>
          </cell>
          <cell r="AK2294">
            <v>0</v>
          </cell>
          <cell r="AL2294">
            <v>0</v>
          </cell>
          <cell r="AM2294">
            <v>0</v>
          </cell>
          <cell r="AN2294" t="e">
            <v>#N/A</v>
          </cell>
          <cell r="AQ2294" t="str">
            <v>false</v>
          </cell>
          <cell r="AR2294" t="str">
            <v>htm</v>
          </cell>
          <cell r="AS2294">
            <v>17</v>
          </cell>
          <cell r="AT2294" t="str">
            <v>ST</v>
          </cell>
          <cell r="AU2294" t="str">
            <v>tram</v>
          </cell>
          <cell r="AW2294">
            <v>17</v>
          </cell>
          <cell r="AX2294">
            <v>17</v>
          </cell>
          <cell r="AY2294" t="str">
            <v>Statenkwartier</v>
          </cell>
          <cell r="AZ2294" t="str">
            <v>33.00</v>
          </cell>
          <cell r="BA2294" t="str">
            <v>2.40</v>
          </cell>
          <cell r="BB2294" t="str">
            <v>2.40</v>
          </cell>
          <cell r="BH2294" t="str">
            <v/>
          </cell>
          <cell r="BI2294" t="str">
            <v/>
          </cell>
        </row>
        <row r="2295">
          <cell r="A2295">
            <v>2166</v>
          </cell>
          <cell r="B2295">
            <v>32009807</v>
          </cell>
          <cell r="C2295">
            <v>32009807</v>
          </cell>
          <cell r="D2295">
            <v>9807</v>
          </cell>
          <cell r="I2295" t="str">
            <v/>
          </cell>
          <cell r="L2295" t="str">
            <v>Weidevogellaan</v>
          </cell>
          <cell r="R2295" t="str">
            <v>Den Haag</v>
          </cell>
          <cell r="S2295" t="str">
            <v>Den Haag</v>
          </cell>
          <cell r="U2295">
            <v>86246</v>
          </cell>
          <cell r="V2295">
            <v>451925</v>
          </cell>
          <cell r="W2295" t="str">
            <v>4.38482375</v>
          </cell>
          <cell r="X2295" t="str">
            <v>52.05136562</v>
          </cell>
          <cell r="Y2295">
            <v>9807</v>
          </cell>
          <cell r="AA2295" t="str">
            <v>jcdecaux</v>
          </cell>
          <cell r="AB2295">
            <v>6</v>
          </cell>
          <cell r="AC2295" t="str">
            <v>Extra</v>
          </cell>
          <cell r="AD2295" t="str">
            <v/>
          </cell>
          <cell r="AE2295" t="str">
            <v>Extra</v>
          </cell>
          <cell r="AF2295">
            <v>0</v>
          </cell>
          <cell r="AG2295">
            <v>0</v>
          </cell>
          <cell r="AH2295">
            <v>0</v>
          </cell>
          <cell r="AI2295">
            <v>0</v>
          </cell>
          <cell r="AJ2295">
            <v>0</v>
          </cell>
          <cell r="AK2295">
            <v>0</v>
          </cell>
          <cell r="AL2295">
            <v>0</v>
          </cell>
          <cell r="AM2295">
            <v>0</v>
          </cell>
          <cell r="AN2295" t="e">
            <v>#N/A</v>
          </cell>
          <cell r="AQ2295" t="str">
            <v>false</v>
          </cell>
          <cell r="AR2295" t="str">
            <v>htm</v>
          </cell>
          <cell r="AS2295">
            <v>19</v>
          </cell>
          <cell r="AT2295" t="str">
            <v>DT</v>
          </cell>
          <cell r="AU2295" t="str">
            <v>tram</v>
          </cell>
          <cell r="AX2295">
            <v>19</v>
          </cell>
          <cell r="AY2295" t="str">
            <v>Delft Station</v>
          </cell>
          <cell r="AZ2295" t="str">
            <v>0.00</v>
          </cell>
          <cell r="BA2295" t="str">
            <v>0.00</v>
          </cell>
          <cell r="BB2295" t="str">
            <v>0.00</v>
          </cell>
          <cell r="BH2295" t="str">
            <v/>
          </cell>
          <cell r="BI2295" t="str">
            <v/>
          </cell>
        </row>
        <row r="2296">
          <cell r="A2296">
            <v>2167</v>
          </cell>
          <cell r="B2296">
            <v>32009808</v>
          </cell>
          <cell r="C2296">
            <v>32009808</v>
          </cell>
          <cell r="D2296">
            <v>9808</v>
          </cell>
          <cell r="I2296" t="str">
            <v/>
          </cell>
          <cell r="L2296" t="str">
            <v>Weidevogellaan</v>
          </cell>
          <cell r="R2296" t="str">
            <v>Den Haag</v>
          </cell>
          <cell r="S2296" t="str">
            <v>Den Haag</v>
          </cell>
          <cell r="U2296">
            <v>86239</v>
          </cell>
          <cell r="V2296">
            <v>451955</v>
          </cell>
          <cell r="W2296" t="str">
            <v>4.38473025</v>
          </cell>
          <cell r="X2296" t="str">
            <v>52.05163448</v>
          </cell>
          <cell r="Y2296" t="str">
            <v/>
          </cell>
          <cell r="AA2296" t="str">
            <v>jcdecaux</v>
          </cell>
          <cell r="AB2296">
            <v>5</v>
          </cell>
          <cell r="AC2296" t="str">
            <v>Extra</v>
          </cell>
          <cell r="AD2296" t="str">
            <v/>
          </cell>
          <cell r="AE2296" t="str">
            <v>Extra</v>
          </cell>
          <cell r="AF2296">
            <v>0</v>
          </cell>
          <cell r="AG2296">
            <v>0</v>
          </cell>
          <cell r="AH2296">
            <v>0</v>
          </cell>
          <cell r="AI2296">
            <v>0</v>
          </cell>
          <cell r="AJ2296">
            <v>0</v>
          </cell>
          <cell r="AK2296">
            <v>0</v>
          </cell>
          <cell r="AL2296">
            <v>0</v>
          </cell>
          <cell r="AM2296">
            <v>0</v>
          </cell>
          <cell r="AN2296" t="e">
            <v>#N/A</v>
          </cell>
          <cell r="AQ2296" t="str">
            <v>false</v>
          </cell>
          <cell r="AR2296" t="str">
            <v>htm</v>
          </cell>
          <cell r="AS2296">
            <v>19</v>
          </cell>
          <cell r="AT2296" t="str">
            <v>LL</v>
          </cell>
          <cell r="AU2296" t="str">
            <v>tram</v>
          </cell>
          <cell r="AX2296">
            <v>19</v>
          </cell>
          <cell r="AY2296" t="str">
            <v>Leidschendam Leidsenhage</v>
          </cell>
          <cell r="AZ2296" t="str">
            <v>0.00</v>
          </cell>
          <cell r="BA2296" t="str">
            <v>0.00</v>
          </cell>
          <cell r="BB2296" t="str">
            <v>0.00</v>
          </cell>
          <cell r="BH2296" t="str">
            <v/>
          </cell>
          <cell r="BI2296" t="str">
            <v/>
          </cell>
        </row>
        <row r="2297">
          <cell r="A2297">
            <v>1320</v>
          </cell>
          <cell r="B2297">
            <v>54210780</v>
          </cell>
          <cell r="C2297">
            <v>42020501</v>
          </cell>
          <cell r="F2297">
            <v>42020501</v>
          </cell>
          <cell r="I2297" t="str">
            <v/>
          </cell>
          <cell r="L2297" t="str">
            <v>Weidevogellaan</v>
          </cell>
          <cell r="Q2297" t="str">
            <v>Den Haag</v>
          </cell>
          <cell r="S2297" t="str">
            <v>Den Haag</v>
          </cell>
          <cell r="U2297">
            <v>86245</v>
          </cell>
          <cell r="V2297">
            <v>451844</v>
          </cell>
          <cell r="W2297" t="str">
            <v>4.38484005</v>
          </cell>
          <cell r="X2297" t="str">
            <v>52.05063768</v>
          </cell>
          <cell r="Y2297" t="str">
            <v>GvWeid</v>
          </cell>
          <cell r="AA2297" t="str">
            <v>geen_abri</v>
          </cell>
          <cell r="AB2297">
            <v>9</v>
          </cell>
          <cell r="AC2297" t="str">
            <v/>
          </cell>
          <cell r="AD2297" t="str">
            <v/>
          </cell>
          <cell r="AE2297" t="str">
            <v/>
          </cell>
          <cell r="AF2297">
            <v>0</v>
          </cell>
          <cell r="AG2297">
            <v>0</v>
          </cell>
          <cell r="AH2297">
            <v>0</v>
          </cell>
          <cell r="AI2297">
            <v>1</v>
          </cell>
          <cell r="AJ2297">
            <v>0</v>
          </cell>
          <cell r="AK2297">
            <v>0</v>
          </cell>
          <cell r="AL2297">
            <v>0</v>
          </cell>
          <cell r="AM2297">
            <v>0</v>
          </cell>
          <cell r="AN2297" t="e">
            <v>#N/A</v>
          </cell>
          <cell r="AP2297" t="str">
            <v>Vervalt</v>
          </cell>
          <cell r="AQ2297" t="str">
            <v>true</v>
          </cell>
          <cell r="AR2297" t="str">
            <v>vtn</v>
          </cell>
          <cell r="AU2297" t="str">
            <v>bus</v>
          </cell>
          <cell r="AX2297">
            <v>61</v>
          </cell>
          <cell r="AY2297" t="str">
            <v>Den Haag Leidschenveen</v>
          </cell>
          <cell r="AZ2297" t="str">
            <v>29.00</v>
          </cell>
          <cell r="BA2297" t="str">
            <v>2.30</v>
          </cell>
          <cell r="BB2297" t="str">
            <v>3.60</v>
          </cell>
          <cell r="BH2297" t="str">
            <v>HVS+PB</v>
          </cell>
          <cell r="BI2297" t="str">
            <v/>
          </cell>
        </row>
        <row r="2298">
          <cell r="A2298">
            <v>1319</v>
          </cell>
          <cell r="B2298">
            <v>54210770</v>
          </cell>
          <cell r="C2298">
            <v>42020502</v>
          </cell>
          <cell r="F2298">
            <v>42020502</v>
          </cell>
          <cell r="I2298" t="str">
            <v/>
          </cell>
          <cell r="L2298" t="str">
            <v>Weidevogellaan</v>
          </cell>
          <cell r="Q2298" t="str">
            <v>Den Haag</v>
          </cell>
          <cell r="S2298" t="str">
            <v>Den Haag</v>
          </cell>
          <cell r="U2298">
            <v>86235</v>
          </cell>
          <cell r="V2298">
            <v>451942</v>
          </cell>
          <cell r="W2298" t="str">
            <v>4.38467456</v>
          </cell>
          <cell r="X2298" t="str">
            <v>52.05151716</v>
          </cell>
          <cell r="Y2298" t="str">
            <v>GvWeid</v>
          </cell>
          <cell r="AA2298" t="str">
            <v>geen_abri</v>
          </cell>
          <cell r="AB2298">
            <v>9</v>
          </cell>
          <cell r="AC2298" t="str">
            <v/>
          </cell>
          <cell r="AD2298" t="str">
            <v/>
          </cell>
          <cell r="AE2298" t="str">
            <v/>
          </cell>
          <cell r="AF2298">
            <v>0</v>
          </cell>
          <cell r="AG2298">
            <v>0</v>
          </cell>
          <cell r="AH2298">
            <v>0</v>
          </cell>
          <cell r="AI2298">
            <v>1</v>
          </cell>
          <cell r="AJ2298">
            <v>0</v>
          </cell>
          <cell r="AK2298">
            <v>0</v>
          </cell>
          <cell r="AL2298">
            <v>0</v>
          </cell>
          <cell r="AM2298">
            <v>0</v>
          </cell>
          <cell r="AN2298" t="e">
            <v>#N/A</v>
          </cell>
          <cell r="AP2298" t="str">
            <v>Vervalt</v>
          </cell>
          <cell r="AQ2298" t="str">
            <v>true</v>
          </cell>
          <cell r="AR2298" t="str">
            <v>vtn</v>
          </cell>
          <cell r="AU2298" t="str">
            <v>bus</v>
          </cell>
          <cell r="AX2298">
            <v>61</v>
          </cell>
          <cell r="AY2298" t="str">
            <v>Pijnacker</v>
          </cell>
          <cell r="AZ2298" t="str">
            <v>32.00</v>
          </cell>
          <cell r="BA2298" t="str">
            <v>2.60</v>
          </cell>
          <cell r="BB2298" t="str">
            <v>3.90</v>
          </cell>
          <cell r="BH2298" t="str">
            <v>HVS</v>
          </cell>
          <cell r="BI2298" t="str">
            <v/>
          </cell>
        </row>
        <row r="2299">
          <cell r="A2299">
            <v>2156</v>
          </cell>
          <cell r="B2299">
            <v>32009580</v>
          </cell>
          <cell r="C2299">
            <v>32009580</v>
          </cell>
          <cell r="D2299">
            <v>9580</v>
          </cell>
          <cell r="I2299" t="str">
            <v/>
          </cell>
          <cell r="L2299" t="str">
            <v>Weigelia</v>
          </cell>
          <cell r="Q2299" t="str">
            <v>Leidschendam-Voorburg</v>
          </cell>
          <cell r="S2299" t="str">
            <v>Leidschendam-Voorburg</v>
          </cell>
          <cell r="U2299">
            <v>86078</v>
          </cell>
          <cell r="V2299">
            <v>456127</v>
          </cell>
          <cell r="W2299" t="str">
            <v>4.38154099</v>
          </cell>
          <cell r="X2299" t="str">
            <v>52.08910796</v>
          </cell>
          <cell r="Y2299" t="str">
            <v/>
          </cell>
          <cell r="AA2299" t="str">
            <v>jcdecaux</v>
          </cell>
          <cell r="AB2299">
            <v>6</v>
          </cell>
          <cell r="AC2299" t="str">
            <v>B-Binnen</v>
          </cell>
          <cell r="AD2299" t="str">
            <v/>
          </cell>
          <cell r="AE2299" t="str">
            <v>B-Binnen</v>
          </cell>
          <cell r="AF2299">
            <v>0</v>
          </cell>
          <cell r="AG2299">
            <v>0</v>
          </cell>
          <cell r="AH2299">
            <v>0</v>
          </cell>
          <cell r="AI2299">
            <v>0</v>
          </cell>
          <cell r="AJ2299">
            <v>0</v>
          </cell>
          <cell r="AK2299">
            <v>0</v>
          </cell>
          <cell r="AL2299">
            <v>0</v>
          </cell>
          <cell r="AM2299">
            <v>0</v>
          </cell>
          <cell r="AN2299" t="e">
            <v>#N/A</v>
          </cell>
          <cell r="AQ2299" t="str">
            <v>false</v>
          </cell>
          <cell r="AR2299" t="str">
            <v>htm</v>
          </cell>
          <cell r="AS2299">
            <v>19</v>
          </cell>
          <cell r="AT2299" t="str">
            <v>DE</v>
          </cell>
          <cell r="AU2299" t="str">
            <v>tram</v>
          </cell>
          <cell r="AW2299">
            <v>19</v>
          </cell>
          <cell r="AX2299">
            <v>19</v>
          </cell>
          <cell r="AY2299" t="str">
            <v>Delft</v>
          </cell>
          <cell r="AZ2299" t="str">
            <v>0.00</v>
          </cell>
          <cell r="BA2299" t="str">
            <v>0.00</v>
          </cell>
          <cell r="BB2299" t="str">
            <v>0.00</v>
          </cell>
          <cell r="BH2299" t="str">
            <v/>
          </cell>
          <cell r="BI2299" t="str">
            <v/>
          </cell>
        </row>
        <row r="2300">
          <cell r="A2300">
            <v>2157</v>
          </cell>
          <cell r="B2300">
            <v>32009581</v>
          </cell>
          <cell r="C2300">
            <v>32009581</v>
          </cell>
          <cell r="D2300">
            <v>9581</v>
          </cell>
          <cell r="I2300" t="str">
            <v/>
          </cell>
          <cell r="L2300" t="str">
            <v>Weigelia</v>
          </cell>
          <cell r="Q2300" t="str">
            <v>Leidschendam-Voorburg</v>
          </cell>
          <cell r="S2300" t="str">
            <v>Leidschendam-Voorburg</v>
          </cell>
          <cell r="U2300">
            <v>86128</v>
          </cell>
          <cell r="V2300">
            <v>456048</v>
          </cell>
          <cell r="W2300" t="str">
            <v>4.38228640</v>
          </cell>
          <cell r="X2300" t="str">
            <v>52.08840421</v>
          </cell>
          <cell r="Y2300" t="str">
            <v/>
          </cell>
          <cell r="AA2300" t="str">
            <v>jcdecaux</v>
          </cell>
          <cell r="AB2300">
            <v>6</v>
          </cell>
          <cell r="AC2300" t="str">
            <v/>
          </cell>
          <cell r="AD2300" t="str">
            <v/>
          </cell>
          <cell r="AE2300" t="str">
            <v/>
          </cell>
          <cell r="AF2300">
            <v>0</v>
          </cell>
          <cell r="AG2300">
            <v>0</v>
          </cell>
          <cell r="AH2300">
            <v>0</v>
          </cell>
          <cell r="AI2300">
            <v>0</v>
          </cell>
          <cell r="AJ2300">
            <v>0</v>
          </cell>
          <cell r="AK2300">
            <v>0</v>
          </cell>
          <cell r="AL2300">
            <v>0</v>
          </cell>
          <cell r="AM2300">
            <v>0</v>
          </cell>
          <cell r="AN2300" t="e">
            <v>#N/A</v>
          </cell>
          <cell r="AQ2300" t="str">
            <v>false</v>
          </cell>
          <cell r="AR2300" t="str">
            <v>htm</v>
          </cell>
          <cell r="AS2300">
            <v>19</v>
          </cell>
          <cell r="AT2300" t="str">
            <v>LL</v>
          </cell>
          <cell r="AU2300" t="str">
            <v>tram</v>
          </cell>
          <cell r="AW2300">
            <v>19</v>
          </cell>
          <cell r="AX2300">
            <v>19</v>
          </cell>
          <cell r="AY2300" t="str">
            <v>St Antoniushove</v>
          </cell>
          <cell r="AZ2300" t="str">
            <v>0.00</v>
          </cell>
          <cell r="BA2300" t="str">
            <v>0.00</v>
          </cell>
          <cell r="BB2300" t="str">
            <v>0.00</v>
          </cell>
          <cell r="BH2300" t="str">
            <v/>
          </cell>
          <cell r="BI2300" t="str">
            <v/>
          </cell>
        </row>
        <row r="2301">
          <cell r="A2301">
            <v>1069</v>
          </cell>
          <cell r="B2301">
            <v>54131270</v>
          </cell>
          <cell r="C2301">
            <v>42029001</v>
          </cell>
          <cell r="F2301">
            <v>42029001</v>
          </cell>
          <cell r="I2301" t="str">
            <v/>
          </cell>
          <cell r="L2301" t="str">
            <v>Weikamp</v>
          </cell>
          <cell r="Q2301" t="str">
            <v>Leidschendam-Voorburg</v>
          </cell>
          <cell r="R2301" t="str">
            <v>Leidschendam-Voorburg</v>
          </cell>
          <cell r="S2301" t="str">
            <v>Leidschendam-Voorburg</v>
          </cell>
          <cell r="U2301">
            <v>88059</v>
          </cell>
          <cell r="V2301">
            <v>456589</v>
          </cell>
          <cell r="W2301" t="str">
            <v>4.41035160</v>
          </cell>
          <cell r="X2301" t="str">
            <v>52.09350302</v>
          </cell>
          <cell r="Y2301" t="str">
            <v>LdaWei</v>
          </cell>
          <cell r="AA2301" t="str">
            <v>jcdecaux</v>
          </cell>
          <cell r="AB2301">
            <v>1</v>
          </cell>
          <cell r="AC2301" t="str">
            <v/>
          </cell>
          <cell r="AD2301" t="str">
            <v>KHP</v>
          </cell>
          <cell r="AE2301" t="str">
            <v>KHP</v>
          </cell>
          <cell r="AF2301">
            <v>1</v>
          </cell>
          <cell r="AG2301">
            <v>0</v>
          </cell>
          <cell r="AH2301">
            <v>1</v>
          </cell>
          <cell r="AI2301">
            <v>0</v>
          </cell>
          <cell r="AJ2301">
            <v>0</v>
          </cell>
          <cell r="AK2301">
            <v>0</v>
          </cell>
          <cell r="AL2301">
            <v>0</v>
          </cell>
          <cell r="AM2301">
            <v>1</v>
          </cell>
          <cell r="AN2301" t="e">
            <v>#N/A</v>
          </cell>
          <cell r="AQ2301" t="str">
            <v>false</v>
          </cell>
          <cell r="AR2301" t="str">
            <v>vtn</v>
          </cell>
          <cell r="AU2301" t="str">
            <v>bus</v>
          </cell>
          <cell r="AX2301">
            <v>45</v>
          </cell>
          <cell r="AY2301" t="str">
            <v>Leiden Merenwijk</v>
          </cell>
          <cell r="AZ2301" t="str">
            <v>30.25</v>
          </cell>
          <cell r="BA2301" t="str">
            <v>1.30</v>
          </cell>
          <cell r="BB2301" t="str">
            <v>2.90</v>
          </cell>
          <cell r="BH2301" t="str">
            <v>HVS</v>
          </cell>
          <cell r="BI2301" t="str">
            <v/>
          </cell>
        </row>
        <row r="2302">
          <cell r="A2302">
            <v>1070</v>
          </cell>
          <cell r="B2302">
            <v>54131280</v>
          </cell>
          <cell r="C2302">
            <v>42029002</v>
          </cell>
          <cell r="F2302">
            <v>42029002</v>
          </cell>
          <cell r="I2302" t="str">
            <v/>
          </cell>
          <cell r="L2302" t="str">
            <v>Weikamp</v>
          </cell>
          <cell r="Q2302" t="str">
            <v>Leidschendam-Voorburg</v>
          </cell>
          <cell r="R2302" t="str">
            <v>Leidschendam-Voorburg</v>
          </cell>
          <cell r="S2302" t="str">
            <v>Leidschendam-Voorburg</v>
          </cell>
          <cell r="U2302">
            <v>88057</v>
          </cell>
          <cell r="V2302">
            <v>456596</v>
          </cell>
          <cell r="W2302" t="str">
            <v>4.41032104</v>
          </cell>
          <cell r="X2302" t="str">
            <v>52.09356568</v>
          </cell>
          <cell r="Y2302" t="str">
            <v>LdaWei</v>
          </cell>
          <cell r="AA2302" t="str">
            <v>jcdecaux</v>
          </cell>
          <cell r="AB2302">
            <v>1</v>
          </cell>
          <cell r="AC2302" t="str">
            <v/>
          </cell>
          <cell r="AD2302" t="str">
            <v>KHP</v>
          </cell>
          <cell r="AE2302" t="str">
            <v>KHP</v>
          </cell>
          <cell r="AF2302">
            <v>1</v>
          </cell>
          <cell r="AG2302">
            <v>1</v>
          </cell>
          <cell r="AH2302">
            <v>0</v>
          </cell>
          <cell r="AI2302">
            <v>0</v>
          </cell>
          <cell r="AJ2302">
            <v>0</v>
          </cell>
          <cell r="AK2302">
            <v>0</v>
          </cell>
          <cell r="AL2302">
            <v>0</v>
          </cell>
          <cell r="AM2302">
            <v>1</v>
          </cell>
          <cell r="AN2302">
            <v>1</v>
          </cell>
          <cell r="AQ2302" t="str">
            <v>false</v>
          </cell>
          <cell r="AR2302" t="str">
            <v>vtn</v>
          </cell>
          <cell r="AU2302" t="str">
            <v>bus</v>
          </cell>
          <cell r="AX2302">
            <v>45</v>
          </cell>
          <cell r="AY2302" t="str">
            <v>Den Haag CS</v>
          </cell>
          <cell r="AZ2302" t="str">
            <v>33.00</v>
          </cell>
          <cell r="BA2302" t="str">
            <v>2.40</v>
          </cell>
          <cell r="BB2302" t="str">
            <v>3.25</v>
          </cell>
          <cell r="BH2302" t="str">
            <v>HVS</v>
          </cell>
          <cell r="BI2302" t="str">
            <v/>
          </cell>
        </row>
        <row r="2303">
          <cell r="A2303">
            <v>345</v>
          </cell>
          <cell r="B2303">
            <v>32002021</v>
          </cell>
          <cell r="C2303">
            <v>32002021</v>
          </cell>
          <cell r="D2303">
            <v>2021</v>
          </cell>
          <cell r="I2303" t="str">
            <v/>
          </cell>
          <cell r="L2303" t="str">
            <v>Weimarstraat</v>
          </cell>
          <cell r="N2303" t="str">
            <v>Weimarstraat</v>
          </cell>
          <cell r="P2303" t="str">
            <v>Valkenboslaan/Weimarstraat</v>
          </cell>
          <cell r="Q2303" t="str">
            <v>Den Haag</v>
          </cell>
          <cell r="S2303" t="str">
            <v>Den Haag</v>
          </cell>
          <cell r="U2303">
            <v>78769</v>
          </cell>
          <cell r="V2303">
            <v>454405</v>
          </cell>
          <cell r="W2303" t="str">
            <v>4.27529617</v>
          </cell>
          <cell r="X2303" t="str">
            <v>52.07267473</v>
          </cell>
          <cell r="Y2303">
            <v>2021</v>
          </cell>
          <cell r="AA2303" t="str">
            <v>jcdecaux</v>
          </cell>
          <cell r="AB2303">
            <v>2</v>
          </cell>
          <cell r="AC2303" t="str">
            <v/>
          </cell>
          <cell r="AD2303" t="str">
            <v>KHP</v>
          </cell>
          <cell r="AE2303" t="str">
            <v>KHP</v>
          </cell>
          <cell r="AF2303">
            <v>0</v>
          </cell>
          <cell r="AG2303">
            <v>1</v>
          </cell>
          <cell r="AH2303">
            <v>0</v>
          </cell>
          <cell r="AI2303">
            <v>0</v>
          </cell>
          <cell r="AJ2303">
            <v>0</v>
          </cell>
          <cell r="AK2303">
            <v>0</v>
          </cell>
          <cell r="AL2303">
            <v>0</v>
          </cell>
          <cell r="AM2303">
            <v>1</v>
          </cell>
          <cell r="AN2303">
            <v>1</v>
          </cell>
          <cell r="AQ2303" t="str">
            <v>false</v>
          </cell>
          <cell r="AR2303" t="str">
            <v>htm</v>
          </cell>
          <cell r="AS2303">
            <v>20.2</v>
          </cell>
          <cell r="AT2303" t="str">
            <v>EV</v>
          </cell>
          <cell r="AU2303" t="str">
            <v>bus</v>
          </cell>
          <cell r="AY2303" t="str">
            <v xml:space="preserve"> </v>
          </cell>
          <cell r="AZ2303" t="str">
            <v>27.50</v>
          </cell>
          <cell r="BA2303" t="str">
            <v>1.40</v>
          </cell>
          <cell r="BB2303" t="str">
            <v>1.40</v>
          </cell>
          <cell r="BH2303" t="str">
            <v/>
          </cell>
          <cell r="BI2303" t="str">
            <v/>
          </cell>
        </row>
        <row r="2304">
          <cell r="A2304">
            <v>346</v>
          </cell>
          <cell r="B2304">
            <v>32002022</v>
          </cell>
          <cell r="C2304">
            <v>32002022</v>
          </cell>
          <cell r="D2304">
            <v>2022</v>
          </cell>
          <cell r="I2304" t="str">
            <v/>
          </cell>
          <cell r="L2304" t="str">
            <v>Weimarstraat</v>
          </cell>
          <cell r="N2304" t="str">
            <v>Weimarstraat</v>
          </cell>
          <cell r="P2304" t="str">
            <v>Valkenboslaan/Weimarstraat</v>
          </cell>
          <cell r="Q2304" t="str">
            <v>Den Haag</v>
          </cell>
          <cell r="S2304" t="str">
            <v>Den Haag</v>
          </cell>
          <cell r="U2304">
            <v>78786</v>
          </cell>
          <cell r="V2304">
            <v>454433</v>
          </cell>
          <cell r="W2304" t="str">
            <v>4.27553783</v>
          </cell>
          <cell r="X2304" t="str">
            <v>52.07292870</v>
          </cell>
          <cell r="Y2304">
            <v>2021</v>
          </cell>
          <cell r="AA2304" t="str">
            <v>jcdecaux</v>
          </cell>
          <cell r="AB2304">
            <v>2</v>
          </cell>
          <cell r="AC2304" t="str">
            <v/>
          </cell>
          <cell r="AD2304" t="str">
            <v>KHP</v>
          </cell>
          <cell r="AE2304" t="str">
            <v>KHP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0</v>
          </cell>
          <cell r="AK2304">
            <v>0</v>
          </cell>
          <cell r="AL2304">
            <v>1</v>
          </cell>
          <cell r="AM2304">
            <v>1</v>
          </cell>
          <cell r="AN2304" t="e">
            <v>#N/A</v>
          </cell>
          <cell r="AP2304" t="str">
            <v>HVS in de weg</v>
          </cell>
          <cell r="AQ2304" t="str">
            <v>false</v>
          </cell>
          <cell r="AR2304" t="str">
            <v>htm</v>
          </cell>
          <cell r="AS2304">
            <v>20.2</v>
          </cell>
          <cell r="AT2304" t="str">
            <v>OD</v>
          </cell>
          <cell r="AU2304" t="str">
            <v>bus</v>
          </cell>
          <cell r="AY2304" t="str">
            <v xml:space="preserve"> </v>
          </cell>
          <cell r="AZ2304" t="str">
            <v>44.00</v>
          </cell>
          <cell r="BA2304" t="str">
            <v>2.40</v>
          </cell>
          <cell r="BB2304" t="str">
            <v>4.00</v>
          </cell>
          <cell r="BH2304" t="str">
            <v/>
          </cell>
          <cell r="BI2304" t="str">
            <v/>
          </cell>
        </row>
        <row r="2305">
          <cell r="A2305">
            <v>349</v>
          </cell>
          <cell r="B2305">
            <v>32002103</v>
          </cell>
          <cell r="C2305">
            <v>32002103</v>
          </cell>
          <cell r="D2305">
            <v>2103</v>
          </cell>
          <cell r="I2305" t="str">
            <v/>
          </cell>
          <cell r="L2305" t="str">
            <v>Weimarstraat</v>
          </cell>
          <cell r="N2305" t="str">
            <v>Weimarstraat</v>
          </cell>
          <cell r="P2305" t="str">
            <v>Beeklaan/Weimarstraat</v>
          </cell>
          <cell r="Q2305" t="str">
            <v>Den Haag</v>
          </cell>
          <cell r="S2305" t="str">
            <v>Den Haag</v>
          </cell>
          <cell r="U2305">
            <v>79091</v>
          </cell>
          <cell r="V2305">
            <v>454735</v>
          </cell>
          <cell r="W2305" t="str">
            <v>4.27991862</v>
          </cell>
          <cell r="X2305" t="str">
            <v>52.07568456</v>
          </cell>
          <cell r="Y2305" t="str">
            <v/>
          </cell>
          <cell r="AA2305" t="str">
            <v>jcdecaux</v>
          </cell>
          <cell r="AB2305">
            <v>4</v>
          </cell>
          <cell r="AD2305" t="str">
            <v>KHP</v>
          </cell>
          <cell r="AE2305" t="str">
            <v>KHP</v>
          </cell>
          <cell r="AF2305">
            <v>1</v>
          </cell>
          <cell r="AG2305">
            <v>0</v>
          </cell>
          <cell r="AH2305">
            <v>1</v>
          </cell>
          <cell r="AI2305">
            <v>0</v>
          </cell>
          <cell r="AJ2305">
            <v>0</v>
          </cell>
          <cell r="AK2305">
            <v>0</v>
          </cell>
          <cell r="AL2305">
            <v>0</v>
          </cell>
          <cell r="AM2305">
            <v>1</v>
          </cell>
          <cell r="AN2305" t="e">
            <v>#N/A</v>
          </cell>
          <cell r="AQ2305" t="str">
            <v>false</v>
          </cell>
          <cell r="AR2305" t="str">
            <v>htm</v>
          </cell>
          <cell r="AS2305">
            <v>12</v>
          </cell>
          <cell r="AT2305" t="str">
            <v>DD</v>
          </cell>
          <cell r="AU2305" t="str">
            <v>tram</v>
          </cell>
          <cell r="AW2305">
            <v>12</v>
          </cell>
          <cell r="AX2305">
            <v>12</v>
          </cell>
          <cell r="AY2305" t="str">
            <v>Duindorp</v>
          </cell>
          <cell r="AZ2305" t="str">
            <v>37.25</v>
          </cell>
          <cell r="BA2305" t="str">
            <v>1.60</v>
          </cell>
          <cell r="BB2305" t="str">
            <v>1.60</v>
          </cell>
          <cell r="BH2305" t="str">
            <v/>
          </cell>
          <cell r="BI2305" t="str">
            <v/>
          </cell>
        </row>
        <row r="2306">
          <cell r="A2306">
            <v>350</v>
          </cell>
          <cell r="B2306">
            <v>32002104</v>
          </cell>
          <cell r="C2306">
            <v>32002104</v>
          </cell>
          <cell r="D2306">
            <v>2104</v>
          </cell>
          <cell r="I2306" t="str">
            <v/>
          </cell>
          <cell r="L2306" t="str">
            <v>Weimarstraat</v>
          </cell>
          <cell r="N2306" t="str">
            <v>Weimarstraat</v>
          </cell>
          <cell r="P2306" t="str">
            <v>Beeklaan/Weimarstraat</v>
          </cell>
          <cell r="Q2306" t="str">
            <v>Den Haag</v>
          </cell>
          <cell r="S2306" t="str">
            <v>Den Haag</v>
          </cell>
          <cell r="U2306">
            <v>79101</v>
          </cell>
          <cell r="V2306">
            <v>454708</v>
          </cell>
          <cell r="W2306" t="str">
            <v>4.28007047</v>
          </cell>
          <cell r="X2306" t="str">
            <v>52.07544329</v>
          </cell>
          <cell r="Y2306" t="str">
            <v/>
          </cell>
          <cell r="AA2306" t="str">
            <v>jcdecaux</v>
          </cell>
          <cell r="AB2306">
            <v>4</v>
          </cell>
          <cell r="AC2306" t="str">
            <v>HIP4LED</v>
          </cell>
          <cell r="AD2306" t="str">
            <v/>
          </cell>
          <cell r="AE2306" t="str">
            <v>HIP4LED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0</v>
          </cell>
          <cell r="AK2306">
            <v>0</v>
          </cell>
          <cell r="AL2306">
            <v>0</v>
          </cell>
          <cell r="AM2306">
            <v>0</v>
          </cell>
          <cell r="AN2306" t="e">
            <v>#N/A</v>
          </cell>
          <cell r="AQ2306" t="str">
            <v>false</v>
          </cell>
          <cell r="AR2306" t="str">
            <v>htm</v>
          </cell>
          <cell r="AS2306">
            <v>12</v>
          </cell>
          <cell r="AT2306" t="str">
            <v>HS</v>
          </cell>
          <cell r="AU2306" t="str">
            <v>tram</v>
          </cell>
          <cell r="AW2306">
            <v>12</v>
          </cell>
          <cell r="AX2306">
            <v>12</v>
          </cell>
          <cell r="AY2306" t="str">
            <v>Station HS</v>
          </cell>
          <cell r="AZ2306" t="str">
            <v>37.65</v>
          </cell>
          <cell r="BA2306" t="str">
            <v>1.60</v>
          </cell>
          <cell r="BB2306" t="str">
            <v>1.60</v>
          </cell>
          <cell r="BH2306" t="str">
            <v/>
          </cell>
          <cell r="BI2306" t="str">
            <v/>
          </cell>
        </row>
        <row r="2307">
          <cell r="A2307">
            <v>351</v>
          </cell>
          <cell r="B2307">
            <v>32002105</v>
          </cell>
          <cell r="C2307">
            <v>32002105</v>
          </cell>
          <cell r="D2307">
            <v>2105</v>
          </cell>
          <cell r="I2307" t="str">
            <v/>
          </cell>
          <cell r="L2307" t="str">
            <v>Weimarstraat</v>
          </cell>
          <cell r="N2307" t="str">
            <v>Weimarstraat</v>
          </cell>
          <cell r="P2307" t="str">
            <v>Conradkade/Weimarstraat</v>
          </cell>
          <cell r="Q2307" t="str">
            <v>Den Haag</v>
          </cell>
          <cell r="S2307" t="str">
            <v>Den Haag</v>
          </cell>
          <cell r="U2307">
            <v>79548</v>
          </cell>
          <cell r="V2307">
            <v>455075</v>
          </cell>
          <cell r="W2307" t="str">
            <v>4.28650852</v>
          </cell>
          <cell r="X2307" t="str">
            <v>52.07880249</v>
          </cell>
          <cell r="Y2307" t="str">
            <v/>
          </cell>
          <cell r="AA2307" t="str">
            <v>jcdecaux</v>
          </cell>
          <cell r="AB2307">
            <v>4</v>
          </cell>
          <cell r="AC2307" t="str">
            <v>Extra</v>
          </cell>
          <cell r="AD2307" t="str">
            <v/>
          </cell>
          <cell r="AE2307" t="str">
            <v>Extra</v>
          </cell>
          <cell r="AF2307">
            <v>0</v>
          </cell>
          <cell r="AG2307">
            <v>0</v>
          </cell>
          <cell r="AH2307">
            <v>0</v>
          </cell>
          <cell r="AI2307">
            <v>0</v>
          </cell>
          <cell r="AJ2307">
            <v>0</v>
          </cell>
          <cell r="AK2307">
            <v>0</v>
          </cell>
          <cell r="AL2307">
            <v>0</v>
          </cell>
          <cell r="AM2307">
            <v>0</v>
          </cell>
          <cell r="AN2307" t="e">
            <v>#N/A</v>
          </cell>
          <cell r="AQ2307" t="str">
            <v>false</v>
          </cell>
          <cell r="AR2307" t="str">
            <v>htm</v>
          </cell>
          <cell r="AS2307">
            <v>11</v>
          </cell>
          <cell r="AT2307" t="str">
            <v>HS</v>
          </cell>
          <cell r="AU2307" t="str">
            <v>tram</v>
          </cell>
          <cell r="AW2307">
            <v>11</v>
          </cell>
          <cell r="AX2307">
            <v>11</v>
          </cell>
          <cell r="AY2307" t="str">
            <v>Rijswijkseplein</v>
          </cell>
          <cell r="AZ2307" t="str">
            <v>44.65</v>
          </cell>
          <cell r="BA2307" t="str">
            <v>1.70</v>
          </cell>
          <cell r="BB2307" t="str">
            <v>1.70</v>
          </cell>
          <cell r="BH2307" t="str">
            <v/>
          </cell>
          <cell r="BI2307" t="str">
            <v/>
          </cell>
        </row>
        <row r="2308">
          <cell r="A2308">
            <v>352</v>
          </cell>
          <cell r="B2308">
            <v>32002106</v>
          </cell>
          <cell r="C2308">
            <v>32002106</v>
          </cell>
          <cell r="D2308">
            <v>2106</v>
          </cell>
          <cell r="I2308" t="str">
            <v/>
          </cell>
          <cell r="L2308" t="str">
            <v>Weimarstraat</v>
          </cell>
          <cell r="N2308" t="str">
            <v>Weimarstraat</v>
          </cell>
          <cell r="P2308" t="str">
            <v>Conradkade/Weimarstraat</v>
          </cell>
          <cell r="Q2308" t="str">
            <v>Den Haag</v>
          </cell>
          <cell r="S2308" t="str">
            <v>Den Haag</v>
          </cell>
          <cell r="U2308">
            <v>79566</v>
          </cell>
          <cell r="V2308">
            <v>455060</v>
          </cell>
          <cell r="W2308" t="str">
            <v>4.28677438</v>
          </cell>
          <cell r="X2308" t="str">
            <v>52.07867014</v>
          </cell>
          <cell r="Y2308" t="str">
            <v/>
          </cell>
          <cell r="AA2308" t="str">
            <v>jcdecaux</v>
          </cell>
          <cell r="AB2308">
            <v>4</v>
          </cell>
          <cell r="AC2308" t="str">
            <v>Extra</v>
          </cell>
          <cell r="AD2308" t="str">
            <v/>
          </cell>
          <cell r="AE2308" t="str">
            <v>Extra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0</v>
          </cell>
          <cell r="AK2308">
            <v>0</v>
          </cell>
          <cell r="AL2308">
            <v>0</v>
          </cell>
          <cell r="AM2308">
            <v>0</v>
          </cell>
          <cell r="AN2308" t="e">
            <v>#N/A</v>
          </cell>
          <cell r="AQ2308" t="str">
            <v>false</v>
          </cell>
          <cell r="AR2308" t="str">
            <v>htm</v>
          </cell>
          <cell r="AS2308">
            <v>11</v>
          </cell>
          <cell r="AT2308" t="str">
            <v>SH</v>
          </cell>
          <cell r="AU2308" t="str">
            <v>tram</v>
          </cell>
          <cell r="AW2308">
            <v>11</v>
          </cell>
          <cell r="AX2308">
            <v>11</v>
          </cell>
          <cell r="AY2308" t="str">
            <v>Scheveningen Haven</v>
          </cell>
          <cell r="AZ2308" t="str">
            <v>34.45</v>
          </cell>
          <cell r="BA2308" t="str">
            <v>2.05</v>
          </cell>
          <cell r="BB2308" t="str">
            <v>2.05</v>
          </cell>
          <cell r="BH2308" t="str">
            <v/>
          </cell>
          <cell r="BI2308" t="str">
            <v/>
          </cell>
        </row>
        <row r="2309">
          <cell r="A2309">
            <v>70</v>
          </cell>
          <cell r="B2309">
            <v>32000436</v>
          </cell>
          <cell r="C2309">
            <v>32000436</v>
          </cell>
          <cell r="D2309">
            <v>436</v>
          </cell>
          <cell r="I2309" t="str">
            <v/>
          </cell>
          <cell r="L2309" t="str">
            <v>Weissenbruchstraat</v>
          </cell>
          <cell r="N2309" t="str">
            <v>Weissenbruchstraat</v>
          </cell>
          <cell r="P2309" t="str">
            <v>Jan van Nassaustraat/Weissenbruchstraat</v>
          </cell>
          <cell r="Q2309" t="str">
            <v>Den Haag</v>
          </cell>
          <cell r="S2309" t="str">
            <v>Den Haag</v>
          </cell>
          <cell r="U2309">
            <v>81691</v>
          </cell>
          <cell r="V2309">
            <v>456156</v>
          </cell>
          <cell r="W2309" t="str">
            <v>4.31753303</v>
          </cell>
          <cell r="X2309" t="str">
            <v>52.08880502</v>
          </cell>
          <cell r="Y2309">
            <v>436</v>
          </cell>
          <cell r="AA2309" t="str">
            <v>jcdecaux</v>
          </cell>
          <cell r="AB2309">
            <v>1</v>
          </cell>
          <cell r="AC2309" t="str">
            <v/>
          </cell>
          <cell r="AD2309" t="str">
            <v>KHP</v>
          </cell>
          <cell r="AE2309" t="str">
            <v>KHP</v>
          </cell>
          <cell r="AF2309">
            <v>1</v>
          </cell>
          <cell r="AG2309">
            <v>1</v>
          </cell>
          <cell r="AH2309">
            <v>0</v>
          </cell>
          <cell r="AI2309">
            <v>0</v>
          </cell>
          <cell r="AJ2309">
            <v>0</v>
          </cell>
          <cell r="AK2309">
            <v>0</v>
          </cell>
          <cell r="AL2309">
            <v>0</v>
          </cell>
          <cell r="AM2309">
            <v>1</v>
          </cell>
          <cell r="AN2309">
            <v>1</v>
          </cell>
          <cell r="AQ2309" t="str">
            <v>false</v>
          </cell>
          <cell r="AR2309" t="str">
            <v>htm</v>
          </cell>
          <cell r="AS2309">
            <v>22.2</v>
          </cell>
          <cell r="AT2309" t="str">
            <v>RS</v>
          </cell>
          <cell r="AU2309" t="str">
            <v>bus</v>
          </cell>
          <cell r="AY2309" t="str">
            <v xml:space="preserve"> </v>
          </cell>
          <cell r="AZ2309" t="str">
            <v>7.50</v>
          </cell>
          <cell r="BA2309" t="str">
            <v>7.00</v>
          </cell>
          <cell r="BB2309" t="str">
            <v>8.00</v>
          </cell>
          <cell r="BH2309" t="str">
            <v>HVS+PB</v>
          </cell>
          <cell r="BI2309" t="str">
            <v/>
          </cell>
        </row>
        <row r="2310">
          <cell r="A2310">
            <v>71</v>
          </cell>
          <cell r="B2310">
            <v>32000437</v>
          </cell>
          <cell r="C2310">
            <v>32000437</v>
          </cell>
          <cell r="D2310">
            <v>437</v>
          </cell>
          <cell r="I2310" t="str">
            <v/>
          </cell>
          <cell r="L2310" t="str">
            <v>Weissenbruchstraat</v>
          </cell>
          <cell r="N2310" t="str">
            <v>Weissenbruchstraat</v>
          </cell>
          <cell r="P2310" t="str">
            <v>Jozef Israelslaan/Weissenbruchstraat</v>
          </cell>
          <cell r="Q2310" t="str">
            <v>Den Haag</v>
          </cell>
          <cell r="S2310" t="str">
            <v>Den Haag</v>
          </cell>
          <cell r="U2310">
            <v>81833</v>
          </cell>
          <cell r="V2310">
            <v>456258</v>
          </cell>
          <cell r="W2310" t="str">
            <v>4.31958276</v>
          </cell>
          <cell r="X2310" t="str">
            <v>52.08974046</v>
          </cell>
          <cell r="Y2310">
            <v>436</v>
          </cell>
          <cell r="AA2310" t="str">
            <v>geen_abri</v>
          </cell>
          <cell r="AB2310">
            <v>1</v>
          </cell>
          <cell r="AC2310" t="str">
            <v/>
          </cell>
          <cell r="AD2310" t="str">
            <v>KHP</v>
          </cell>
          <cell r="AE2310" t="str">
            <v>KHP</v>
          </cell>
          <cell r="AF2310">
            <v>1</v>
          </cell>
          <cell r="AG2310">
            <v>0</v>
          </cell>
          <cell r="AH2310">
            <v>1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1</v>
          </cell>
          <cell r="AN2310" t="e">
            <v>#N/A</v>
          </cell>
          <cell r="AQ2310" t="str">
            <v>false</v>
          </cell>
          <cell r="AR2310" t="str">
            <v>htm</v>
          </cell>
          <cell r="AS2310">
            <v>22.28</v>
          </cell>
          <cell r="AT2310" t="str">
            <v>CL</v>
          </cell>
          <cell r="AU2310" t="str">
            <v>bus</v>
          </cell>
          <cell r="AX2310">
            <v>22</v>
          </cell>
          <cell r="AY2310" t="str">
            <v>Duinzigt</v>
          </cell>
          <cell r="AZ2310" t="str">
            <v>26.00</v>
          </cell>
          <cell r="BA2310" t="str">
            <v>2.50</v>
          </cell>
          <cell r="BB2310" t="str">
            <v>2.50</v>
          </cell>
          <cell r="BH2310" t="str">
            <v>HVS+PB</v>
          </cell>
          <cell r="BI2310" t="str">
            <v/>
          </cell>
        </row>
        <row r="2311">
          <cell r="A2311">
            <v>1187</v>
          </cell>
          <cell r="B2311">
            <v>54190250</v>
          </cell>
          <cell r="C2311">
            <v>42020301</v>
          </cell>
          <cell r="F2311">
            <v>42020301</v>
          </cell>
          <cell r="I2311" t="str">
            <v/>
          </cell>
          <cell r="L2311" t="str">
            <v>Wellant College Madestein</v>
          </cell>
          <cell r="Q2311" t="str">
            <v>Den Haag</v>
          </cell>
          <cell r="S2311" t="str">
            <v>Den Haag</v>
          </cell>
          <cell r="U2311">
            <v>75402</v>
          </cell>
          <cell r="V2311">
            <v>451501</v>
          </cell>
          <cell r="W2311" t="str">
            <v>4.22687126</v>
          </cell>
          <cell r="X2311" t="str">
            <v>52.04610408</v>
          </cell>
          <cell r="Y2311" t="str">
            <v>GvWCMa</v>
          </cell>
          <cell r="AA2311" t="str">
            <v>geen_abri</v>
          </cell>
          <cell r="AB2311">
            <v>5</v>
          </cell>
          <cell r="AC2311" t="str">
            <v/>
          </cell>
          <cell r="AD2311" t="str">
            <v/>
          </cell>
          <cell r="AE2311" t="str">
            <v/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 t="e">
            <v>#N/A</v>
          </cell>
          <cell r="AQ2311" t="str">
            <v>false</v>
          </cell>
          <cell r="AR2311" t="str">
            <v>vtn</v>
          </cell>
          <cell r="AU2311" t="str">
            <v>bus</v>
          </cell>
          <cell r="AX2311">
            <v>421</v>
          </cell>
          <cell r="AY2311" t="str">
            <v>Monster Westerhonk</v>
          </cell>
          <cell r="AZ2311" t="str">
            <v>0.00</v>
          </cell>
          <cell r="BA2311" t="str">
            <v>0.00</v>
          </cell>
          <cell r="BB2311" t="str">
            <v>0.00</v>
          </cell>
          <cell r="BH2311" t="str">
            <v/>
          </cell>
          <cell r="BI2311" t="str">
            <v/>
          </cell>
        </row>
        <row r="2312">
          <cell r="A2312">
            <v>1188</v>
          </cell>
          <cell r="B2312">
            <v>54190260</v>
          </cell>
          <cell r="C2312">
            <v>42020302</v>
          </cell>
          <cell r="F2312">
            <v>42020302</v>
          </cell>
          <cell r="I2312" t="str">
            <v/>
          </cell>
          <cell r="L2312" t="str">
            <v>Wellant College Madestein</v>
          </cell>
          <cell r="Q2312" t="str">
            <v>Den Haag</v>
          </cell>
          <cell r="S2312" t="str">
            <v>Den Haag</v>
          </cell>
          <cell r="U2312">
            <v>75403</v>
          </cell>
          <cell r="V2312">
            <v>451509</v>
          </cell>
          <cell r="W2312" t="str">
            <v>4.22688397</v>
          </cell>
          <cell r="X2312" t="str">
            <v>52.04617611</v>
          </cell>
          <cell r="Y2312" t="str">
            <v>GvWCMa</v>
          </cell>
          <cell r="AA2312" t="str">
            <v>jcdecaux</v>
          </cell>
          <cell r="AB2312">
            <v>5</v>
          </cell>
          <cell r="AC2312" t="str">
            <v/>
          </cell>
          <cell r="AD2312" t="str">
            <v/>
          </cell>
          <cell r="AE2312" t="str">
            <v/>
          </cell>
          <cell r="AF2312">
            <v>0</v>
          </cell>
          <cell r="AG2312">
            <v>0</v>
          </cell>
          <cell r="AH2312">
            <v>0</v>
          </cell>
          <cell r="AI2312">
            <v>0</v>
          </cell>
          <cell r="AJ2312">
            <v>0</v>
          </cell>
          <cell r="AK2312">
            <v>0</v>
          </cell>
          <cell r="AL2312">
            <v>0</v>
          </cell>
          <cell r="AM2312">
            <v>0</v>
          </cell>
          <cell r="AN2312" t="e">
            <v>#N/A</v>
          </cell>
          <cell r="AQ2312" t="str">
            <v>false</v>
          </cell>
          <cell r="AR2312" t="str">
            <v>vtn</v>
          </cell>
          <cell r="AU2312" t="str">
            <v>bus</v>
          </cell>
          <cell r="AX2312">
            <v>421</v>
          </cell>
          <cell r="AY2312" t="str">
            <v>Den Haag</v>
          </cell>
          <cell r="AZ2312" t="str">
            <v>0.00</v>
          </cell>
          <cell r="BA2312" t="str">
            <v>0.00</v>
          </cell>
          <cell r="BB2312" t="str">
            <v>0.00</v>
          </cell>
          <cell r="BH2312" t="str">
            <v/>
          </cell>
          <cell r="BI2312" t="str">
            <v/>
          </cell>
        </row>
        <row r="2313">
          <cell r="A2313">
            <v>2135</v>
          </cell>
          <cell r="B2313">
            <v>54421030</v>
          </cell>
          <cell r="C2313">
            <v>54421030</v>
          </cell>
          <cell r="E2313">
            <v>54421030</v>
          </cell>
          <cell r="I2313" t="str">
            <v/>
          </cell>
          <cell r="L2313" t="str">
            <v>Weltevreden</v>
          </cell>
          <cell r="Q2313" t="str">
            <v>Stompwijk</v>
          </cell>
          <cell r="S2313" t="str">
            <v>Leidschendam-Voorburg</v>
          </cell>
          <cell r="U2313">
            <v>92544</v>
          </cell>
          <cell r="V2313">
            <v>456898</v>
          </cell>
          <cell r="W2313" t="str">
            <v>4.47573516</v>
          </cell>
          <cell r="X2313" t="str">
            <v>52.09680425</v>
          </cell>
          <cell r="Y2313">
            <v>0</v>
          </cell>
          <cell r="AA2313" t="str">
            <v>geen_abri</v>
          </cell>
          <cell r="AB2313">
            <v>1</v>
          </cell>
          <cell r="AC2313" t="str">
            <v/>
          </cell>
          <cell r="AD2313" t="str">
            <v>KHP</v>
          </cell>
          <cell r="AE2313" t="str">
            <v>KHP</v>
          </cell>
          <cell r="AF2313">
            <v>1</v>
          </cell>
          <cell r="AG2313">
            <v>1</v>
          </cell>
          <cell r="AH2313">
            <v>0</v>
          </cell>
          <cell r="AI2313">
            <v>0</v>
          </cell>
          <cell r="AJ2313">
            <v>0</v>
          </cell>
          <cell r="AK2313">
            <v>0</v>
          </cell>
          <cell r="AL2313">
            <v>0</v>
          </cell>
          <cell r="AM2313">
            <v>1</v>
          </cell>
          <cell r="AN2313">
            <v>1</v>
          </cell>
          <cell r="AQ2313" t="str">
            <v>false</v>
          </cell>
          <cell r="AR2313" t="str">
            <v>vtn</v>
          </cell>
          <cell r="AS2313">
            <v>32</v>
          </cell>
          <cell r="AT2313" t="str">
            <v>Zoetermeer Centrum West</v>
          </cell>
          <cell r="AU2313" t="str">
            <v>bus</v>
          </cell>
          <cell r="AX2313">
            <v>32</v>
          </cell>
          <cell r="AY2313" t="str">
            <v>Zoetermeer Centrum West</v>
          </cell>
          <cell r="AZ2313" t="str">
            <v>0.00</v>
          </cell>
          <cell r="BA2313" t="str">
            <v>0.00</v>
          </cell>
          <cell r="BB2313" t="str">
            <v>0.00</v>
          </cell>
          <cell r="BH2313" t="str">
            <v/>
          </cell>
          <cell r="BI2313" t="str">
            <v/>
          </cell>
        </row>
        <row r="2314">
          <cell r="A2314">
            <v>2136</v>
          </cell>
          <cell r="B2314">
            <v>54421040</v>
          </cell>
          <cell r="C2314">
            <v>54421040</v>
          </cell>
          <cell r="E2314">
            <v>54421040</v>
          </cell>
          <cell r="I2314" t="str">
            <v/>
          </cell>
          <cell r="L2314" t="str">
            <v>Weltevreden</v>
          </cell>
          <cell r="Q2314" t="str">
            <v>Stompwijk</v>
          </cell>
          <cell r="S2314" t="str">
            <v>Leidschendam-Voorburg</v>
          </cell>
          <cell r="U2314">
            <v>92534</v>
          </cell>
          <cell r="V2314">
            <v>456883</v>
          </cell>
          <cell r="W2314" t="str">
            <v>4.47559199</v>
          </cell>
          <cell r="X2314" t="str">
            <v>52.09666831</v>
          </cell>
          <cell r="Y2314">
            <v>0</v>
          </cell>
          <cell r="AA2314" t="str">
            <v>jcdecaux</v>
          </cell>
          <cell r="AB2314">
            <v>1</v>
          </cell>
          <cell r="AC2314" t="str">
            <v/>
          </cell>
          <cell r="AD2314" t="str">
            <v>KHP</v>
          </cell>
          <cell r="AE2314" t="str">
            <v>KHP</v>
          </cell>
          <cell r="AF2314">
            <v>1</v>
          </cell>
          <cell r="AG2314">
            <v>1</v>
          </cell>
          <cell r="AH2314">
            <v>0</v>
          </cell>
          <cell r="AI2314">
            <v>0</v>
          </cell>
          <cell r="AJ2314">
            <v>0</v>
          </cell>
          <cell r="AK2314">
            <v>0</v>
          </cell>
          <cell r="AL2314">
            <v>0</v>
          </cell>
          <cell r="AM2314">
            <v>1</v>
          </cell>
          <cell r="AN2314">
            <v>1</v>
          </cell>
          <cell r="AQ2314" t="str">
            <v>false</v>
          </cell>
          <cell r="AR2314" t="str">
            <v>vtn</v>
          </cell>
          <cell r="AS2314">
            <v>32</v>
          </cell>
          <cell r="AT2314" t="str">
            <v>Leiden CS</v>
          </cell>
          <cell r="AU2314" t="str">
            <v>bus</v>
          </cell>
          <cell r="AX2314">
            <v>32</v>
          </cell>
          <cell r="AY2314" t="str">
            <v>Leiden CS</v>
          </cell>
          <cell r="AZ2314" t="str">
            <v>0.00</v>
          </cell>
          <cell r="BA2314" t="str">
            <v>0.00</v>
          </cell>
          <cell r="BB2314" t="str">
            <v>0.00</v>
          </cell>
          <cell r="BH2314" t="str">
            <v/>
          </cell>
          <cell r="BI2314" t="str">
            <v/>
          </cell>
        </row>
        <row r="2315">
          <cell r="A2315">
            <v>717</v>
          </cell>
          <cell r="B2315">
            <v>32003827</v>
          </cell>
          <cell r="C2315">
            <v>32003827</v>
          </cell>
          <cell r="D2315">
            <v>3827</v>
          </cell>
          <cell r="I2315" t="str">
            <v/>
          </cell>
          <cell r="L2315" t="str">
            <v>Wenckebachstraat</v>
          </cell>
          <cell r="N2315" t="str">
            <v>Wenckebachstraat</v>
          </cell>
          <cell r="P2315" t="str">
            <v>Rijswijkseweg/Wenckebachstraat</v>
          </cell>
          <cell r="S2315" t="str">
            <v>Den Haag</v>
          </cell>
          <cell r="U2315">
            <v>82651</v>
          </cell>
          <cell r="V2315">
            <v>453242</v>
          </cell>
          <cell r="W2315" t="str">
            <v>4.33215614</v>
          </cell>
          <cell r="X2315" t="str">
            <v>52.06274376</v>
          </cell>
          <cell r="Y2315" t="str">
            <v/>
          </cell>
          <cell r="AA2315" t="str">
            <v>jcdecaux</v>
          </cell>
          <cell r="AB2315">
            <v>4</v>
          </cell>
          <cell r="AC2315" t="str">
            <v>Extra</v>
          </cell>
          <cell r="AD2315" t="str">
            <v/>
          </cell>
          <cell r="AE2315" t="str">
            <v>Extra</v>
          </cell>
          <cell r="AF2315">
            <v>0</v>
          </cell>
          <cell r="AG2315">
            <v>0</v>
          </cell>
          <cell r="AH2315">
            <v>0</v>
          </cell>
          <cell r="AI2315">
            <v>0</v>
          </cell>
          <cell r="AJ2315">
            <v>0</v>
          </cell>
          <cell r="AK2315">
            <v>0</v>
          </cell>
          <cell r="AL2315">
            <v>0</v>
          </cell>
          <cell r="AM2315">
            <v>0</v>
          </cell>
          <cell r="AN2315" t="e">
            <v>#N/A</v>
          </cell>
          <cell r="AQ2315" t="str">
            <v>false</v>
          </cell>
          <cell r="AR2315" t="str">
            <v>htm</v>
          </cell>
          <cell r="AS2315">
            <v>10.15</v>
          </cell>
          <cell r="AT2315" t="str">
            <v>ST</v>
          </cell>
          <cell r="AU2315" t="str">
            <v>tram</v>
          </cell>
          <cell r="AW2315">
            <v>15</v>
          </cell>
          <cell r="AY2315" t="str">
            <v xml:space="preserve"> </v>
          </cell>
          <cell r="AZ2315" t="str">
            <v>33.00</v>
          </cell>
          <cell r="BA2315" t="str">
            <v>2.00</v>
          </cell>
          <cell r="BB2315" t="str">
            <v>2.00</v>
          </cell>
          <cell r="BH2315" t="str">
            <v/>
          </cell>
          <cell r="BI2315" t="str">
            <v/>
          </cell>
        </row>
        <row r="2316">
          <cell r="A2316">
            <v>718</v>
          </cell>
          <cell r="B2316">
            <v>32003828</v>
          </cell>
          <cell r="C2316">
            <v>32003828</v>
          </cell>
          <cell r="D2316">
            <v>3828</v>
          </cell>
          <cell r="I2316" t="str">
            <v/>
          </cell>
          <cell r="L2316" t="str">
            <v>Wenckebachstraat</v>
          </cell>
          <cell r="N2316" t="str">
            <v>Wenckebachstraat</v>
          </cell>
          <cell r="P2316" t="str">
            <v>Rijswijkseweg/Wenckebachstraat</v>
          </cell>
          <cell r="S2316" t="str">
            <v>Den Haag</v>
          </cell>
          <cell r="U2316">
            <v>82691</v>
          </cell>
          <cell r="V2316">
            <v>453166</v>
          </cell>
          <cell r="W2316" t="str">
            <v>4.33275545</v>
          </cell>
          <cell r="X2316" t="str">
            <v>52.06206598</v>
          </cell>
          <cell r="Y2316" t="str">
            <v/>
          </cell>
          <cell r="AA2316" t="str">
            <v>jcdecaux</v>
          </cell>
          <cell r="AB2316">
            <v>4</v>
          </cell>
          <cell r="AC2316" t="str">
            <v>Extra</v>
          </cell>
          <cell r="AD2316" t="str">
            <v/>
          </cell>
          <cell r="AE2316" t="str">
            <v>Extra</v>
          </cell>
          <cell r="AF2316">
            <v>0</v>
          </cell>
          <cell r="AG2316">
            <v>0</v>
          </cell>
          <cell r="AH2316">
            <v>0</v>
          </cell>
          <cell r="AI2316">
            <v>0</v>
          </cell>
          <cell r="AJ2316">
            <v>0</v>
          </cell>
          <cell r="AK2316">
            <v>0</v>
          </cell>
          <cell r="AL2316">
            <v>0</v>
          </cell>
          <cell r="AM2316">
            <v>0</v>
          </cell>
          <cell r="AN2316" t="e">
            <v>#N/A</v>
          </cell>
          <cell r="AQ2316" t="str">
            <v>false</v>
          </cell>
          <cell r="AR2316" t="str">
            <v>htm</v>
          </cell>
          <cell r="AS2316">
            <v>10.15</v>
          </cell>
          <cell r="AT2316" t="str">
            <v>VS</v>
          </cell>
          <cell r="AU2316" t="str">
            <v>tram</v>
          </cell>
          <cell r="AW2316">
            <v>15</v>
          </cell>
          <cell r="AY2316" t="str">
            <v xml:space="preserve"> </v>
          </cell>
          <cell r="AZ2316" t="str">
            <v>33.00</v>
          </cell>
          <cell r="BA2316" t="str">
            <v>2.00</v>
          </cell>
          <cell r="BB2316" t="str">
            <v>2.00</v>
          </cell>
          <cell r="BH2316" t="str">
            <v/>
          </cell>
          <cell r="BI2316" t="str">
            <v/>
          </cell>
        </row>
        <row r="2317">
          <cell r="A2317">
            <v>2071</v>
          </cell>
          <cell r="B2317">
            <v>54410510</v>
          </cell>
          <cell r="C2317">
            <v>54410510</v>
          </cell>
          <cell r="G2317">
            <v>54410510</v>
          </cell>
          <cell r="I2317" t="str">
            <v/>
          </cell>
          <cell r="L2317" t="str">
            <v>Wengehout</v>
          </cell>
          <cell r="S2317" t="str">
            <v>Zoetermeer</v>
          </cell>
          <cell r="U2317">
            <v>92041</v>
          </cell>
          <cell r="V2317">
            <v>451345</v>
          </cell>
          <cell r="W2317" t="str">
            <v>4.46941967</v>
          </cell>
          <cell r="X2317" t="str">
            <v>52.04684182</v>
          </cell>
          <cell r="Y2317">
            <v>0</v>
          </cell>
          <cell r="AA2317" t="str">
            <v>CBS-Outdoor</v>
          </cell>
          <cell r="AB2317">
            <v>1</v>
          </cell>
          <cell r="AC2317" t="str">
            <v/>
          </cell>
          <cell r="AD2317" t="str">
            <v>KHP</v>
          </cell>
          <cell r="AE2317" t="str">
            <v>KHP</v>
          </cell>
          <cell r="AF2317">
            <v>1</v>
          </cell>
          <cell r="AG2317">
            <v>1</v>
          </cell>
          <cell r="AH2317">
            <v>0</v>
          </cell>
          <cell r="AI2317">
            <v>0</v>
          </cell>
          <cell r="AJ2317">
            <v>0</v>
          </cell>
          <cell r="AK2317">
            <v>0</v>
          </cell>
          <cell r="AL2317">
            <v>0</v>
          </cell>
          <cell r="AM2317">
            <v>1</v>
          </cell>
          <cell r="AN2317">
            <v>1</v>
          </cell>
          <cell r="AQ2317" t="str">
            <v>false</v>
          </cell>
          <cell r="AR2317" t="str">
            <v>cxx</v>
          </cell>
          <cell r="AU2317" t="str">
            <v>bus</v>
          </cell>
          <cell r="AX2317">
            <v>170</v>
          </cell>
          <cell r="AY2317" t="str">
            <v>Rotterdam</v>
          </cell>
          <cell r="AZ2317" t="str">
            <v>0.00</v>
          </cell>
          <cell r="BA2317" t="str">
            <v>0.00</v>
          </cell>
          <cell r="BB2317" t="str">
            <v>0.00</v>
          </cell>
          <cell r="BF2317" t="str">
            <v>true</v>
          </cell>
          <cell r="BH2317" t="str">
            <v/>
          </cell>
          <cell r="BI2317" t="str">
            <v/>
          </cell>
        </row>
        <row r="2318">
          <cell r="A2318">
            <v>2070</v>
          </cell>
          <cell r="B2318">
            <v>54410520</v>
          </cell>
          <cell r="C2318">
            <v>54410520</v>
          </cell>
          <cell r="G2318">
            <v>54410520</v>
          </cell>
          <cell r="I2318" t="str">
            <v/>
          </cell>
          <cell r="L2318" t="str">
            <v>Wengehout</v>
          </cell>
          <cell r="Q2318" t="str">
            <v>Zoetermeer</v>
          </cell>
          <cell r="S2318" t="str">
            <v>Zoetermeer</v>
          </cell>
          <cell r="U2318">
            <v>92055</v>
          </cell>
          <cell r="V2318">
            <v>451381</v>
          </cell>
          <cell r="W2318" t="str">
            <v>4.46961710</v>
          </cell>
          <cell r="X2318" t="str">
            <v>52.04716695</v>
          </cell>
          <cell r="Y2318">
            <v>0</v>
          </cell>
          <cell r="AA2318" t="str">
            <v>CBS-Outdoor</v>
          </cell>
          <cell r="AB2318">
            <v>1</v>
          </cell>
          <cell r="AC2318" t="str">
            <v/>
          </cell>
          <cell r="AD2318" t="str">
            <v>KHP</v>
          </cell>
          <cell r="AE2318" t="str">
            <v>KHP</v>
          </cell>
          <cell r="AF2318">
            <v>1</v>
          </cell>
          <cell r="AG2318">
            <v>1</v>
          </cell>
          <cell r="AH2318">
            <v>0</v>
          </cell>
          <cell r="AI2318">
            <v>0</v>
          </cell>
          <cell r="AJ2318">
            <v>0</v>
          </cell>
          <cell r="AK2318">
            <v>0</v>
          </cell>
          <cell r="AL2318">
            <v>0</v>
          </cell>
          <cell r="AM2318">
            <v>1</v>
          </cell>
          <cell r="AN2318">
            <v>1</v>
          </cell>
          <cell r="AQ2318" t="str">
            <v>false</v>
          </cell>
          <cell r="AR2318" t="str">
            <v>cxx</v>
          </cell>
          <cell r="AU2318" t="str">
            <v>bus</v>
          </cell>
          <cell r="AX2318">
            <v>170</v>
          </cell>
          <cell r="AY2318" t="str">
            <v>Leiden</v>
          </cell>
          <cell r="AZ2318" t="str">
            <v>0.00</v>
          </cell>
          <cell r="BA2318" t="str">
            <v>0.00</v>
          </cell>
          <cell r="BB2318" t="str">
            <v>0.00</v>
          </cell>
          <cell r="BF2318" t="str">
            <v>true</v>
          </cell>
          <cell r="BH2318" t="str">
            <v/>
          </cell>
          <cell r="BI2318" t="str">
            <v/>
          </cell>
        </row>
        <row r="2319">
          <cell r="A2319">
            <v>1955</v>
          </cell>
          <cell r="B2319">
            <v>54415310</v>
          </cell>
          <cell r="C2319">
            <v>54411310</v>
          </cell>
          <cell r="E2319">
            <v>54411310</v>
          </cell>
          <cell r="G2319">
            <v>54411310</v>
          </cell>
          <cell r="H2319">
            <v>6404</v>
          </cell>
          <cell r="I2319" t="str">
            <v/>
          </cell>
          <cell r="L2319" t="str">
            <v>Werner von Siemensstraat</v>
          </cell>
          <cell r="S2319" t="str">
            <v>Zoetermeer</v>
          </cell>
          <cell r="U2319">
            <v>95402</v>
          </cell>
          <cell r="V2319">
            <v>451117</v>
          </cell>
          <cell r="W2319" t="str">
            <v>4.51856279</v>
          </cell>
          <cell r="X2319" t="str">
            <v>52.04529997</v>
          </cell>
          <cell r="Y2319" t="str">
            <v>ztmwvs</v>
          </cell>
          <cell r="AA2319" t="str">
            <v>CBS-Outdoor</v>
          </cell>
          <cell r="AB2319">
            <v>1</v>
          </cell>
          <cell r="AC2319" t="str">
            <v/>
          </cell>
          <cell r="AD2319" t="str">
            <v>KHP</v>
          </cell>
          <cell r="AE2319" t="str">
            <v>KHP</v>
          </cell>
          <cell r="AF2319">
            <v>1</v>
          </cell>
          <cell r="AG2319">
            <v>1</v>
          </cell>
          <cell r="AH2319">
            <v>0</v>
          </cell>
          <cell r="AI2319">
            <v>0</v>
          </cell>
          <cell r="AJ2319">
            <v>0</v>
          </cell>
          <cell r="AK2319">
            <v>0</v>
          </cell>
          <cell r="AL2319">
            <v>0</v>
          </cell>
          <cell r="AM2319">
            <v>1</v>
          </cell>
          <cell r="AN2319">
            <v>1</v>
          </cell>
          <cell r="AQ2319" t="str">
            <v>false</v>
          </cell>
          <cell r="AR2319" t="str">
            <v>cxx</v>
          </cell>
          <cell r="AS2319" t="str">
            <v>174,177,380,381</v>
          </cell>
          <cell r="AT2319" t="str">
            <v>Bleiswijk, Goude, Alphen</v>
          </cell>
          <cell r="AU2319" t="str">
            <v>bus</v>
          </cell>
          <cell r="AX2319">
            <v>174</v>
          </cell>
          <cell r="AY2319" t="str">
            <v>Bleiswijk</v>
          </cell>
          <cell r="AZ2319" t="str">
            <v>33.00</v>
          </cell>
          <cell r="BA2319" t="str">
            <v>1.35</v>
          </cell>
          <cell r="BB2319" t="str">
            <v>3.50</v>
          </cell>
          <cell r="BD2319" t="str">
            <v>Een v.d. Routevarianten van lijn 383 gebruikt haltenummer 54415310 ipv 54411310. is er sprake van een andere route??</v>
          </cell>
          <cell r="BH2319" t="str">
            <v/>
          </cell>
          <cell r="BI2319" t="str">
            <v/>
          </cell>
        </row>
        <row r="2320">
          <cell r="A2320">
            <v>1956</v>
          </cell>
          <cell r="B2320">
            <v>54415320</v>
          </cell>
          <cell r="C2320">
            <v>54415320</v>
          </cell>
          <cell r="E2320">
            <v>54411320</v>
          </cell>
          <cell r="G2320">
            <v>54415320</v>
          </cell>
          <cell r="H2320">
            <v>6414</v>
          </cell>
          <cell r="I2320" t="str">
            <v/>
          </cell>
          <cell r="L2320" t="str">
            <v>Werner von Siemensstraat</v>
          </cell>
          <cell r="S2320" t="str">
            <v>Zoetermeer</v>
          </cell>
          <cell r="U2320" t="str">
            <v/>
          </cell>
          <cell r="V2320" t="str">
            <v/>
          </cell>
          <cell r="W2320" t="str">
            <v>4.51782250</v>
          </cell>
          <cell r="X2320" t="str">
            <v>52.04588775</v>
          </cell>
          <cell r="Y2320" t="str">
            <v>ztmwvs</v>
          </cell>
          <cell r="AA2320" t="str">
            <v>CBS-Outdoor</v>
          </cell>
          <cell r="AB2320">
            <v>1</v>
          </cell>
          <cell r="AC2320" t="str">
            <v/>
          </cell>
          <cell r="AD2320" t="str">
            <v>KHP</v>
          </cell>
          <cell r="AE2320" t="str">
            <v>KHP</v>
          </cell>
          <cell r="AF2320">
            <v>1</v>
          </cell>
          <cell r="AG2320">
            <v>0</v>
          </cell>
          <cell r="AH2320">
            <v>1</v>
          </cell>
          <cell r="AI2320">
            <v>0</v>
          </cell>
          <cell r="AJ2320">
            <v>0</v>
          </cell>
          <cell r="AK2320">
            <v>0</v>
          </cell>
          <cell r="AL2320">
            <v>0</v>
          </cell>
          <cell r="AM2320">
            <v>1</v>
          </cell>
          <cell r="AN2320" t="e">
            <v>#N/A</v>
          </cell>
          <cell r="AQ2320" t="str">
            <v>false</v>
          </cell>
          <cell r="AR2320" t="str">
            <v>cxx</v>
          </cell>
          <cell r="AS2320" t="str">
            <v>174,177,380,381,382,383</v>
          </cell>
          <cell r="AT2320" t="str">
            <v>Zoetermeer Centrum West, Den Haag</v>
          </cell>
          <cell r="AU2320" t="str">
            <v>bus</v>
          </cell>
          <cell r="AX2320">
            <v>174</v>
          </cell>
          <cell r="AY2320" t="str">
            <v>Zoetermeer Centrum West</v>
          </cell>
          <cell r="AZ2320" t="str">
            <v>42.00</v>
          </cell>
          <cell r="BA2320" t="str">
            <v>1.60</v>
          </cell>
          <cell r="BB2320" t="str">
            <v>1.60</v>
          </cell>
          <cell r="BH2320" t="str">
            <v>HVS</v>
          </cell>
          <cell r="BI2320" t="str">
            <v/>
          </cell>
        </row>
        <row r="2321">
          <cell r="A2321" t="str">
            <v>Buiten</v>
          </cell>
          <cell r="F2321">
            <v>42049801</v>
          </cell>
          <cell r="I2321" t="str">
            <v/>
          </cell>
          <cell r="L2321" t="str">
            <v>Westakker</v>
          </cell>
          <cell r="S2321" t="str">
            <v/>
          </cell>
          <cell r="U2321" t="str">
            <v/>
          </cell>
          <cell r="V2321" t="str">
            <v/>
          </cell>
          <cell r="W2321" t="str">
            <v/>
          </cell>
          <cell r="X2321" t="str">
            <v/>
          </cell>
          <cell r="AC2321" t="str">
            <v/>
          </cell>
          <cell r="AD2321" t="str">
            <v/>
          </cell>
          <cell r="AE2321" t="str">
            <v/>
          </cell>
          <cell r="AF2321">
            <v>0</v>
          </cell>
          <cell r="AG2321">
            <v>0</v>
          </cell>
          <cell r="AH2321">
            <v>0</v>
          </cell>
          <cell r="AI2321">
            <v>0</v>
          </cell>
          <cell r="AJ2321">
            <v>0</v>
          </cell>
          <cell r="AK2321">
            <v>0</v>
          </cell>
          <cell r="AL2321">
            <v>0</v>
          </cell>
          <cell r="AM2321">
            <v>0</v>
          </cell>
          <cell r="AN2321" t="e">
            <v>#N/A</v>
          </cell>
          <cell r="AQ2321" t="str">
            <v>false</v>
          </cell>
          <cell r="AU2321" t="str">
            <v/>
          </cell>
          <cell r="AX2321">
            <v>429</v>
          </cell>
          <cell r="AY2321" t="str">
            <v>Spijkenisse</v>
          </cell>
          <cell r="BH2321" t="str">
            <v/>
          </cell>
          <cell r="BI2321" t="str">
            <v/>
          </cell>
        </row>
        <row r="2322">
          <cell r="A2322" t="str">
            <v>Buiten</v>
          </cell>
          <cell r="F2322">
            <v>42049802</v>
          </cell>
          <cell r="I2322" t="str">
            <v/>
          </cell>
          <cell r="L2322" t="str">
            <v>Westakker</v>
          </cell>
          <cell r="S2322" t="str">
            <v/>
          </cell>
          <cell r="U2322" t="str">
            <v/>
          </cell>
          <cell r="V2322" t="str">
            <v/>
          </cell>
          <cell r="W2322" t="str">
            <v/>
          </cell>
          <cell r="X2322" t="str">
            <v/>
          </cell>
          <cell r="AC2322" t="str">
            <v/>
          </cell>
          <cell r="AD2322" t="str">
            <v/>
          </cell>
          <cell r="AE2322" t="str">
            <v/>
          </cell>
          <cell r="AF2322">
            <v>0</v>
          </cell>
          <cell r="AG2322">
            <v>0</v>
          </cell>
          <cell r="AH2322">
            <v>0</v>
          </cell>
          <cell r="AI2322">
            <v>0</v>
          </cell>
          <cell r="AJ2322">
            <v>0</v>
          </cell>
          <cell r="AK2322">
            <v>0</v>
          </cell>
          <cell r="AL2322">
            <v>0</v>
          </cell>
          <cell r="AM2322">
            <v>0</v>
          </cell>
          <cell r="AN2322" t="e">
            <v>#N/A</v>
          </cell>
          <cell r="AQ2322" t="str">
            <v>false</v>
          </cell>
          <cell r="AU2322" t="str">
            <v/>
          </cell>
          <cell r="AX2322">
            <v>429</v>
          </cell>
          <cell r="AY2322" t="str">
            <v>Honselersdijk FloraHolland</v>
          </cell>
          <cell r="BH2322" t="str">
            <v/>
          </cell>
          <cell r="BI2322" t="str">
            <v/>
          </cell>
        </row>
        <row r="2323">
          <cell r="A2323">
            <v>1202</v>
          </cell>
          <cell r="B2323">
            <v>32001872</v>
          </cell>
          <cell r="C2323">
            <v>32001872</v>
          </cell>
          <cell r="D2323">
            <v>1872</v>
          </cell>
          <cell r="I2323" t="str">
            <v/>
          </cell>
          <cell r="L2323" t="str">
            <v>Westduin</v>
          </cell>
          <cell r="N2323" t="str">
            <v>Westduin</v>
          </cell>
          <cell r="P2323" t="str">
            <v>Kijkduinsestraat/Westduin</v>
          </cell>
          <cell r="S2323" t="str">
            <v>Den Haag</v>
          </cell>
          <cell r="U2323">
            <v>75404</v>
          </cell>
          <cell r="V2323">
            <v>452859</v>
          </cell>
          <cell r="W2323" t="str">
            <v>4.22658404</v>
          </cell>
          <cell r="X2323" t="str">
            <v>52.05830814</v>
          </cell>
          <cell r="Y2323">
            <v>1872</v>
          </cell>
          <cell r="AA2323" t="str">
            <v>jcdecaux</v>
          </cell>
          <cell r="AB2323">
            <v>2</v>
          </cell>
          <cell r="AC2323" t="str">
            <v/>
          </cell>
          <cell r="AD2323" t="str">
            <v/>
          </cell>
          <cell r="AE2323" t="str">
            <v/>
          </cell>
          <cell r="AF2323">
            <v>0</v>
          </cell>
          <cell r="AG2323">
            <v>0</v>
          </cell>
          <cell r="AH2323">
            <v>0</v>
          </cell>
          <cell r="AI2323">
            <v>1</v>
          </cell>
          <cell r="AJ2323">
            <v>0</v>
          </cell>
          <cell r="AK2323">
            <v>0</v>
          </cell>
          <cell r="AL2323">
            <v>0</v>
          </cell>
          <cell r="AM2323">
            <v>0</v>
          </cell>
          <cell r="AN2323" t="e">
            <v>#N/A</v>
          </cell>
          <cell r="AQ2323" t="str">
            <v>true</v>
          </cell>
          <cell r="AR2323" t="str">
            <v>htm</v>
          </cell>
          <cell r="AS2323">
            <v>26</v>
          </cell>
          <cell r="AT2323" t="str">
            <v>KD</v>
          </cell>
          <cell r="AU2323" t="str">
            <v>bus</v>
          </cell>
          <cell r="AX2323">
            <v>26</v>
          </cell>
          <cell r="AY2323" t="str">
            <v>Kijkduin</v>
          </cell>
          <cell r="AZ2323" t="str">
            <v>40.00</v>
          </cell>
          <cell r="BA2323" t="str">
            <v>1.30</v>
          </cell>
          <cell r="BB2323" t="str">
            <v>4.00</v>
          </cell>
          <cell r="BH2323" t="str">
            <v/>
          </cell>
          <cell r="BI2323" t="str">
            <v/>
          </cell>
        </row>
        <row r="2324">
          <cell r="A2324">
            <v>1201</v>
          </cell>
          <cell r="B2324">
            <v>32001873</v>
          </cell>
          <cell r="C2324">
            <v>32001873</v>
          </cell>
          <cell r="D2324">
            <v>1873</v>
          </cell>
          <cell r="I2324">
            <v>1873</v>
          </cell>
          <cell r="L2324" t="str">
            <v>Westduin</v>
          </cell>
          <cell r="N2324" t="str">
            <v>Westduin</v>
          </cell>
          <cell r="P2324" t="str">
            <v>Ockenburghstraat</v>
          </cell>
          <cell r="Q2324" t="str">
            <v>Den Haag</v>
          </cell>
          <cell r="R2324" t="str">
            <v>Den Haag</v>
          </cell>
          <cell r="S2324" t="str">
            <v>Den Haag</v>
          </cell>
          <cell r="U2324">
            <v>75370</v>
          </cell>
          <cell r="V2324">
            <v>452887</v>
          </cell>
          <cell r="W2324" t="str">
            <v>4.22608184</v>
          </cell>
          <cell r="X2324" t="str">
            <v>52.05855488</v>
          </cell>
          <cell r="Y2324">
            <v>1872</v>
          </cell>
          <cell r="AA2324" t="str">
            <v>jcdecaux</v>
          </cell>
          <cell r="AB2324">
            <v>2</v>
          </cell>
          <cell r="AC2324" t="str">
            <v/>
          </cell>
          <cell r="AD2324" t="str">
            <v>KHP</v>
          </cell>
          <cell r="AE2324" t="str">
            <v>KHP</v>
          </cell>
          <cell r="AF2324">
            <v>1</v>
          </cell>
          <cell r="AG2324">
            <v>0</v>
          </cell>
          <cell r="AH2324">
            <v>0</v>
          </cell>
          <cell r="AI2324">
            <v>0</v>
          </cell>
          <cell r="AJ2324">
            <v>0</v>
          </cell>
          <cell r="AK2324">
            <v>0</v>
          </cell>
          <cell r="AL2324">
            <v>1</v>
          </cell>
          <cell r="AM2324">
            <v>1</v>
          </cell>
          <cell r="AN2324" t="e">
            <v>#N/A</v>
          </cell>
          <cell r="AP2324" t="str">
            <v>KHP Toegevoegd 9-11</v>
          </cell>
          <cell r="AQ2324" t="str">
            <v>false</v>
          </cell>
          <cell r="AR2324" t="str">
            <v>htm</v>
          </cell>
          <cell r="AS2324" t="str">
            <v>26,N</v>
          </cell>
          <cell r="AT2324" t="str">
            <v>VS</v>
          </cell>
          <cell r="AU2324" t="str">
            <v>bus</v>
          </cell>
          <cell r="AX2324">
            <v>26</v>
          </cell>
          <cell r="AY2324" t="str">
            <v>Voorburg Station</v>
          </cell>
          <cell r="AZ2324" t="str">
            <v>0.00</v>
          </cell>
          <cell r="BA2324" t="str">
            <v>0.00</v>
          </cell>
          <cell r="BB2324" t="str">
            <v>0.00</v>
          </cell>
          <cell r="BH2324" t="str">
            <v/>
          </cell>
          <cell r="BI2324" t="str">
            <v/>
          </cell>
        </row>
        <row r="2325">
          <cell r="A2325">
            <v>1986</v>
          </cell>
          <cell r="B2325">
            <v>54490050</v>
          </cell>
          <cell r="C2325">
            <v>42036801</v>
          </cell>
          <cell r="F2325">
            <v>42036801</v>
          </cell>
          <cell r="I2325" t="str">
            <v/>
          </cell>
          <cell r="L2325" t="str">
            <v>Westerlee</v>
          </cell>
          <cell r="Q2325" t="str">
            <v>Maasdijk</v>
          </cell>
          <cell r="R2325" t="str">
            <v>Maasdijk</v>
          </cell>
          <cell r="S2325" t="str">
            <v>Westland</v>
          </cell>
          <cell r="U2325">
            <v>74476</v>
          </cell>
          <cell r="V2325">
            <v>443547</v>
          </cell>
          <cell r="W2325" t="str">
            <v>4.21524586</v>
          </cell>
          <cell r="X2325" t="str">
            <v>51.97449086</v>
          </cell>
          <cell r="Y2325" t="str">
            <v>MsdWes</v>
          </cell>
          <cell r="AA2325" t="str">
            <v>geen_abri</v>
          </cell>
          <cell r="AB2325">
            <v>5</v>
          </cell>
          <cell r="AC2325" t="str">
            <v/>
          </cell>
          <cell r="AD2325" t="str">
            <v/>
          </cell>
          <cell r="AE2325" t="str">
            <v/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0</v>
          </cell>
          <cell r="AK2325">
            <v>0</v>
          </cell>
          <cell r="AL2325">
            <v>0</v>
          </cell>
          <cell r="AM2325">
            <v>0</v>
          </cell>
          <cell r="AN2325" t="e">
            <v>#N/A</v>
          </cell>
          <cell r="AQ2325" t="str">
            <v>false</v>
          </cell>
          <cell r="AR2325" t="str">
            <v>vtn</v>
          </cell>
          <cell r="AU2325" t="str">
            <v>bus</v>
          </cell>
          <cell r="AX2325">
            <v>30</v>
          </cell>
          <cell r="AY2325" t="str">
            <v>Maassluis</v>
          </cell>
          <cell r="AZ2325" t="str">
            <v>30.00</v>
          </cell>
          <cell r="BA2325" t="str">
            <v>3.00</v>
          </cell>
          <cell r="BB2325" t="str">
            <v>4.70</v>
          </cell>
          <cell r="BH2325" t="str">
            <v/>
          </cell>
          <cell r="BI2325" t="str">
            <v/>
          </cell>
        </row>
        <row r="2326">
          <cell r="A2326">
            <v>1987</v>
          </cell>
          <cell r="B2326">
            <v>54490060</v>
          </cell>
          <cell r="C2326">
            <v>42036802</v>
          </cell>
          <cell r="F2326">
            <v>42036802</v>
          </cell>
          <cell r="I2326" t="str">
            <v/>
          </cell>
          <cell r="L2326" t="str">
            <v>Westerlee</v>
          </cell>
          <cell r="Q2326" t="str">
            <v>Maasdijk</v>
          </cell>
          <cell r="R2326" t="str">
            <v>Maasdijk</v>
          </cell>
          <cell r="S2326" t="str">
            <v>Westland</v>
          </cell>
          <cell r="U2326">
            <v>74500</v>
          </cell>
          <cell r="V2326">
            <v>443538</v>
          </cell>
          <cell r="W2326" t="str">
            <v>4.21559720</v>
          </cell>
          <cell r="X2326" t="str">
            <v>51.97441346</v>
          </cell>
          <cell r="Y2326" t="str">
            <v>MsdWes</v>
          </cell>
          <cell r="AA2326" t="str">
            <v>geen_abri</v>
          </cell>
          <cell r="AB2326">
            <v>5</v>
          </cell>
          <cell r="AC2326" t="str">
            <v/>
          </cell>
          <cell r="AD2326" t="str">
            <v/>
          </cell>
          <cell r="AE2326" t="str">
            <v/>
          </cell>
          <cell r="AF2326">
            <v>0</v>
          </cell>
          <cell r="AG2326">
            <v>0</v>
          </cell>
          <cell r="AH2326">
            <v>0</v>
          </cell>
          <cell r="AI2326">
            <v>0</v>
          </cell>
          <cell r="AJ2326">
            <v>0</v>
          </cell>
          <cell r="AK2326">
            <v>0</v>
          </cell>
          <cell r="AL2326">
            <v>0</v>
          </cell>
          <cell r="AM2326">
            <v>0</v>
          </cell>
          <cell r="AN2326" t="e">
            <v>#N/A</v>
          </cell>
          <cell r="AQ2326" t="str">
            <v>false</v>
          </cell>
          <cell r="AR2326" t="str">
            <v>vtn</v>
          </cell>
          <cell r="AU2326" t="str">
            <v>bus</v>
          </cell>
          <cell r="AX2326">
            <v>30</v>
          </cell>
          <cell r="AY2326" t="str">
            <v>Den Haag Leidschenveen</v>
          </cell>
          <cell r="AZ2326" t="str">
            <v>29.00</v>
          </cell>
          <cell r="BA2326" t="str">
            <v>1.20</v>
          </cell>
          <cell r="BB2326" t="str">
            <v>3.30</v>
          </cell>
          <cell r="BH2326" t="str">
            <v/>
          </cell>
          <cell r="BI2326" t="str">
            <v/>
          </cell>
        </row>
        <row r="2327">
          <cell r="A2327" t="str">
            <v>Nieuw</v>
          </cell>
          <cell r="C2327">
            <v>42073701</v>
          </cell>
          <cell r="I2327" t="str">
            <v/>
          </cell>
          <cell r="L2327" t="str">
            <v>Westerpark</v>
          </cell>
          <cell r="Q2327" t="str">
            <v>Zoetermeer</v>
          </cell>
          <cell r="R2327" t="str">
            <v>Zoetermeer</v>
          </cell>
          <cell r="S2327" t="str">
            <v>Zoetermeer</v>
          </cell>
          <cell r="U2327">
            <v>90851</v>
          </cell>
          <cell r="V2327">
            <v>453194</v>
          </cell>
          <cell r="W2327" t="str">
            <v>4.45172746</v>
          </cell>
          <cell r="X2327" t="str">
            <v>52.06332253</v>
          </cell>
          <cell r="Y2327" t="str">
            <v/>
          </cell>
          <cell r="AC2327" t="str">
            <v/>
          </cell>
          <cell r="AD2327" t="str">
            <v/>
          </cell>
          <cell r="AE2327" t="str">
            <v/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0</v>
          </cell>
          <cell r="AK2327">
            <v>0</v>
          </cell>
          <cell r="AL2327">
            <v>0</v>
          </cell>
          <cell r="AM2327">
            <v>0</v>
          </cell>
          <cell r="AN2327" t="e">
            <v>#N/A</v>
          </cell>
          <cell r="AQ2327" t="str">
            <v>false</v>
          </cell>
          <cell r="AR2327" t="str">
            <v>vtn</v>
          </cell>
          <cell r="AU2327" t="str">
            <v>bus</v>
          </cell>
          <cell r="AX2327">
            <v>30</v>
          </cell>
          <cell r="AY2327" t="str">
            <v>Naaldwijk</v>
          </cell>
          <cell r="BD2327" t="str">
            <v>Halte toegevoegd</v>
          </cell>
        </row>
        <row r="2328">
          <cell r="A2328" t="str">
            <v>Nieuw</v>
          </cell>
          <cell r="C2328">
            <v>42073702</v>
          </cell>
          <cell r="I2328" t="str">
            <v/>
          </cell>
          <cell r="L2328" t="str">
            <v>Westerpark</v>
          </cell>
          <cell r="Q2328" t="str">
            <v>Zoetermeer</v>
          </cell>
          <cell r="R2328" t="str">
            <v>Zoetermeer</v>
          </cell>
          <cell r="S2328" t="str">
            <v>Zoetermeer</v>
          </cell>
          <cell r="U2328">
            <v>90876</v>
          </cell>
          <cell r="V2328">
            <v>453184</v>
          </cell>
          <cell r="W2328" t="str">
            <v>4.45209386</v>
          </cell>
          <cell r="X2328" t="str">
            <v>52.06323555</v>
          </cell>
          <cell r="Y2328" t="str">
            <v/>
          </cell>
          <cell r="AC2328" t="str">
            <v/>
          </cell>
          <cell r="AD2328" t="str">
            <v/>
          </cell>
          <cell r="AE2328" t="str">
            <v/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0</v>
          </cell>
          <cell r="AK2328">
            <v>0</v>
          </cell>
          <cell r="AL2328">
            <v>0</v>
          </cell>
          <cell r="AM2328">
            <v>0</v>
          </cell>
          <cell r="AN2328" t="e">
            <v>#N/A</v>
          </cell>
          <cell r="AQ2328" t="str">
            <v>false</v>
          </cell>
          <cell r="AR2328" t="str">
            <v>vtn</v>
          </cell>
          <cell r="AU2328" t="str">
            <v>bus</v>
          </cell>
          <cell r="AX2328">
            <v>30</v>
          </cell>
          <cell r="AY2328" t="str">
            <v>Zoetermeer</v>
          </cell>
          <cell r="BD2328" t="str">
            <v>Halte toegevoegd</v>
          </cell>
        </row>
        <row r="2329">
          <cell r="A2329" t="str">
            <v>Buiten</v>
          </cell>
          <cell r="F2329">
            <v>42049401</v>
          </cell>
          <cell r="I2329" t="str">
            <v/>
          </cell>
          <cell r="L2329" t="str">
            <v>Westfrankelandsestraat</v>
          </cell>
          <cell r="S2329" t="str">
            <v/>
          </cell>
          <cell r="U2329" t="str">
            <v/>
          </cell>
          <cell r="V2329" t="str">
            <v/>
          </cell>
          <cell r="W2329" t="str">
            <v/>
          </cell>
          <cell r="X2329" t="str">
            <v/>
          </cell>
          <cell r="AC2329" t="str">
            <v/>
          </cell>
          <cell r="AD2329" t="str">
            <v/>
          </cell>
          <cell r="AE2329" t="str">
            <v/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 t="e">
            <v>#N/A</v>
          </cell>
          <cell r="AQ2329" t="str">
            <v>false</v>
          </cell>
          <cell r="AU2329" t="str">
            <v/>
          </cell>
          <cell r="AX2329">
            <v>424</v>
          </cell>
          <cell r="AY2329" t="str">
            <v>Honselersdijk FloraHolland</v>
          </cell>
          <cell r="BH2329" t="str">
            <v/>
          </cell>
          <cell r="BI2329" t="str">
            <v/>
          </cell>
        </row>
        <row r="2330">
          <cell r="A2330" t="str">
            <v>Buiten</v>
          </cell>
          <cell r="F2330">
            <v>42049402</v>
          </cell>
          <cell r="I2330" t="str">
            <v/>
          </cell>
          <cell r="L2330" t="str">
            <v>Westfrankelandsestraat</v>
          </cell>
          <cell r="S2330" t="str">
            <v/>
          </cell>
          <cell r="U2330" t="str">
            <v/>
          </cell>
          <cell r="V2330" t="str">
            <v/>
          </cell>
          <cell r="W2330" t="str">
            <v/>
          </cell>
          <cell r="X2330" t="str">
            <v/>
          </cell>
          <cell r="AC2330" t="str">
            <v/>
          </cell>
          <cell r="AD2330" t="str">
            <v/>
          </cell>
          <cell r="AE2330" t="str">
            <v/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 t="e">
            <v>#N/A</v>
          </cell>
          <cell r="AQ2330" t="str">
            <v>false</v>
          </cell>
          <cell r="AU2330" t="str">
            <v/>
          </cell>
          <cell r="AX2330">
            <v>424</v>
          </cell>
          <cell r="AY2330" t="str">
            <v>Rotterdam Marconiplein</v>
          </cell>
          <cell r="BH2330" t="str">
            <v/>
          </cell>
          <cell r="BI2330" t="str">
            <v/>
          </cell>
        </row>
        <row r="2331">
          <cell r="A2331">
            <v>261</v>
          </cell>
          <cell r="B2331">
            <v>32001510</v>
          </cell>
          <cell r="C2331">
            <v>32001510</v>
          </cell>
          <cell r="D2331">
            <v>1510</v>
          </cell>
          <cell r="I2331" t="str">
            <v/>
          </cell>
          <cell r="L2331" t="str">
            <v>Westkapellelaan</v>
          </cell>
          <cell r="Q2331" t="str">
            <v>Den Haag</v>
          </cell>
          <cell r="S2331" t="str">
            <v>Den Haag</v>
          </cell>
          <cell r="U2331" t="str">
            <v/>
          </cell>
          <cell r="V2331" t="str">
            <v/>
          </cell>
          <cell r="W2331" t="str">
            <v>4.21862321</v>
          </cell>
          <cell r="X2331" t="str">
            <v>52.06608571</v>
          </cell>
          <cell r="Y2331">
            <v>1510</v>
          </cell>
          <cell r="AA2331" t="str">
            <v>geen_abri</v>
          </cell>
          <cell r="AB2331">
            <v>5</v>
          </cell>
          <cell r="AC2331" t="str">
            <v/>
          </cell>
          <cell r="AD2331" t="str">
            <v/>
          </cell>
          <cell r="AE2331" t="str">
            <v/>
          </cell>
          <cell r="AF2331">
            <v>0</v>
          </cell>
          <cell r="AG2331">
            <v>0</v>
          </cell>
          <cell r="AH2331">
            <v>0</v>
          </cell>
          <cell r="AI2331">
            <v>0</v>
          </cell>
          <cell r="AJ2331">
            <v>0</v>
          </cell>
          <cell r="AK2331">
            <v>0</v>
          </cell>
          <cell r="AL2331">
            <v>0</v>
          </cell>
          <cell r="AM2331">
            <v>0</v>
          </cell>
          <cell r="AN2331" t="e">
            <v>#N/A</v>
          </cell>
          <cell r="AQ2331" t="str">
            <v>false</v>
          </cell>
          <cell r="AR2331" t="str">
            <v>htm</v>
          </cell>
          <cell r="AU2331" t="str">
            <v>bus</v>
          </cell>
          <cell r="AX2331">
            <v>24</v>
          </cell>
          <cell r="AY2331" t="str">
            <v>Kijkduin</v>
          </cell>
          <cell r="AZ2331" t="str">
            <v>19.90</v>
          </cell>
          <cell r="BA2331" t="str">
            <v>1.25</v>
          </cell>
          <cell r="BB2331" t="str">
            <v>3.90</v>
          </cell>
          <cell r="BH2331" t="str">
            <v/>
          </cell>
          <cell r="BI2331" t="str">
            <v/>
          </cell>
        </row>
        <row r="2332">
          <cell r="A2332">
            <v>264</v>
          </cell>
          <cell r="B2332">
            <v>32001513</v>
          </cell>
          <cell r="C2332">
            <v>32001513</v>
          </cell>
          <cell r="D2332">
            <v>1513</v>
          </cell>
          <cell r="I2332" t="str">
            <v/>
          </cell>
          <cell r="L2332" t="str">
            <v>Westkapellelaan</v>
          </cell>
          <cell r="Q2332" t="str">
            <v>Den Haag</v>
          </cell>
          <cell r="S2332" t="str">
            <v>Den Haag</v>
          </cell>
          <cell r="U2332" t="str">
            <v/>
          </cell>
          <cell r="V2332" t="str">
            <v/>
          </cell>
          <cell r="W2332" t="str">
            <v>4.21888071</v>
          </cell>
          <cell r="X2332" t="str">
            <v>52.06571972</v>
          </cell>
          <cell r="Y2332">
            <v>1510</v>
          </cell>
          <cell r="AA2332" t="str">
            <v>geen_abri</v>
          </cell>
          <cell r="AB2332">
            <v>5</v>
          </cell>
          <cell r="AC2332" t="str">
            <v/>
          </cell>
          <cell r="AD2332" t="str">
            <v/>
          </cell>
          <cell r="AE2332" t="str">
            <v/>
          </cell>
          <cell r="AF2332">
            <v>0</v>
          </cell>
          <cell r="AG2332">
            <v>0</v>
          </cell>
          <cell r="AH2332">
            <v>0</v>
          </cell>
          <cell r="AI2332">
            <v>0</v>
          </cell>
          <cell r="AJ2332">
            <v>0</v>
          </cell>
          <cell r="AK2332">
            <v>0</v>
          </cell>
          <cell r="AL2332">
            <v>0</v>
          </cell>
          <cell r="AM2332">
            <v>0</v>
          </cell>
          <cell r="AN2332" t="e">
            <v>#N/A</v>
          </cell>
          <cell r="AQ2332" t="str">
            <v>false</v>
          </cell>
          <cell r="AR2332" t="str">
            <v>htm</v>
          </cell>
          <cell r="AU2332" t="str">
            <v>bus</v>
          </cell>
          <cell r="AX2332">
            <v>24</v>
          </cell>
          <cell r="AY2332" t="str">
            <v>P Kijkduinpark</v>
          </cell>
          <cell r="AZ2332" t="str">
            <v>16.00</v>
          </cell>
          <cell r="BA2332" t="str">
            <v>3.10</v>
          </cell>
          <cell r="BB2332" t="str">
            <v>3.10</v>
          </cell>
          <cell r="BH2332" t="str">
            <v/>
          </cell>
          <cell r="BI2332" t="str">
            <v/>
          </cell>
        </row>
        <row r="2333">
          <cell r="A2333">
            <v>1404</v>
          </cell>
          <cell r="B2333">
            <v>54260390</v>
          </cell>
          <cell r="C2333">
            <v>42007401</v>
          </cell>
          <cell r="F2333">
            <v>42007401</v>
          </cell>
          <cell r="I2333" t="str">
            <v/>
          </cell>
          <cell r="L2333" t="str">
            <v>Westlandhof</v>
          </cell>
          <cell r="Q2333" t="str">
            <v>Delft</v>
          </cell>
          <cell r="R2333" t="str">
            <v>Delft</v>
          </cell>
          <cell r="S2333" t="str">
            <v>Delft</v>
          </cell>
          <cell r="U2333">
            <v>83393</v>
          </cell>
          <cell r="V2333">
            <v>446528</v>
          </cell>
          <cell r="W2333" t="str">
            <v>4.34438054</v>
          </cell>
          <cell r="X2333" t="str">
            <v>52.00250215</v>
          </cell>
          <cell r="Y2333" t="str">
            <v>DlfWho</v>
          </cell>
          <cell r="AA2333" t="str">
            <v>CBS-Outdoor</v>
          </cell>
          <cell r="AB2333">
            <v>2</v>
          </cell>
          <cell r="AC2333" t="str">
            <v/>
          </cell>
          <cell r="AD2333" t="str">
            <v/>
          </cell>
          <cell r="AE2333" t="str">
            <v/>
          </cell>
          <cell r="AF2333">
            <v>1</v>
          </cell>
          <cell r="AG2333">
            <v>0</v>
          </cell>
          <cell r="AH2333">
            <v>0</v>
          </cell>
          <cell r="AI2333">
            <v>1</v>
          </cell>
          <cell r="AJ2333">
            <v>0</v>
          </cell>
          <cell r="AK2333">
            <v>0</v>
          </cell>
          <cell r="AL2333">
            <v>0</v>
          </cell>
          <cell r="AM2333">
            <v>0</v>
          </cell>
          <cell r="AN2333" t="e">
            <v>#N/A</v>
          </cell>
          <cell r="AQ2333" t="str">
            <v>true</v>
          </cell>
          <cell r="AR2333" t="str">
            <v>vtn</v>
          </cell>
          <cell r="AU2333" t="str">
            <v>bus</v>
          </cell>
          <cell r="AX2333">
            <v>80</v>
          </cell>
          <cell r="AY2333" t="str">
            <v>Delft Ikea</v>
          </cell>
          <cell r="AZ2333" t="str">
            <v>8.00</v>
          </cell>
          <cell r="BA2333" t="str">
            <v>4.70</v>
          </cell>
          <cell r="BB2333" t="str">
            <v>4.70</v>
          </cell>
          <cell r="BH2333" t="str">
            <v>HVS</v>
          </cell>
          <cell r="BI2333" t="str">
            <v/>
          </cell>
        </row>
        <row r="2334">
          <cell r="A2334">
            <v>1405</v>
          </cell>
          <cell r="B2334">
            <v>54260400</v>
          </cell>
          <cell r="C2334">
            <v>42007402</v>
          </cell>
          <cell r="F2334">
            <v>42007402</v>
          </cell>
          <cell r="I2334" t="str">
            <v/>
          </cell>
          <cell r="L2334" t="str">
            <v>Westlandhof</v>
          </cell>
          <cell r="Q2334" t="str">
            <v>Delft</v>
          </cell>
          <cell r="R2334" t="str">
            <v>Delft</v>
          </cell>
          <cell r="S2334" t="str">
            <v>Delft</v>
          </cell>
          <cell r="U2334">
            <v>83402</v>
          </cell>
          <cell r="V2334">
            <v>446528</v>
          </cell>
          <cell r="W2334" t="str">
            <v>4.34451158</v>
          </cell>
          <cell r="X2334" t="str">
            <v>52.00250331</v>
          </cell>
          <cell r="Y2334" t="str">
            <v>DlfWho</v>
          </cell>
          <cell r="AA2334" t="str">
            <v>CBS-Outdoor</v>
          </cell>
          <cell r="AB2334">
            <v>2</v>
          </cell>
          <cell r="AC2334" t="str">
            <v/>
          </cell>
          <cell r="AD2334" t="str">
            <v/>
          </cell>
          <cell r="AE2334" t="str">
            <v/>
          </cell>
          <cell r="AF2334">
            <v>1</v>
          </cell>
          <cell r="AG2334">
            <v>0</v>
          </cell>
          <cell r="AH2334">
            <v>0</v>
          </cell>
          <cell r="AI2334">
            <v>1</v>
          </cell>
          <cell r="AJ2334">
            <v>0</v>
          </cell>
          <cell r="AK2334">
            <v>0</v>
          </cell>
          <cell r="AL2334">
            <v>0</v>
          </cell>
          <cell r="AM2334">
            <v>0</v>
          </cell>
          <cell r="AN2334" t="e">
            <v>#N/A</v>
          </cell>
          <cell r="AQ2334" t="str">
            <v>true</v>
          </cell>
          <cell r="AR2334" t="str">
            <v>vtn</v>
          </cell>
          <cell r="AU2334" t="str">
            <v>bus</v>
          </cell>
          <cell r="AX2334">
            <v>80</v>
          </cell>
          <cell r="AY2334" t="str">
            <v>Delft Ikea</v>
          </cell>
          <cell r="AZ2334" t="str">
            <v>11.20</v>
          </cell>
          <cell r="BA2334" t="str">
            <v>7.00</v>
          </cell>
          <cell r="BB2334" t="str">
            <v>7.00</v>
          </cell>
          <cell r="BH2334" t="str">
            <v>HVS</v>
          </cell>
          <cell r="BI2334" t="str">
            <v/>
          </cell>
        </row>
        <row r="2335">
          <cell r="A2335">
            <v>1778</v>
          </cell>
          <cell r="B2335">
            <v>54391030</v>
          </cell>
          <cell r="C2335">
            <v>42024701</v>
          </cell>
          <cell r="F2335">
            <v>42024701</v>
          </cell>
          <cell r="I2335" t="str">
            <v/>
          </cell>
          <cell r="L2335" t="str">
            <v>Westlands Museum</v>
          </cell>
          <cell r="Q2335" t="str">
            <v>PZH</v>
          </cell>
          <cell r="R2335" t="str">
            <v>Honselersdijk</v>
          </cell>
          <cell r="S2335" t="str">
            <v>Westland</v>
          </cell>
          <cell r="U2335">
            <v>76579</v>
          </cell>
          <cell r="V2335">
            <v>447321</v>
          </cell>
          <cell r="W2335" t="str">
            <v>4.24498378</v>
          </cell>
          <cell r="X2335" t="str">
            <v>52.00870761</v>
          </cell>
          <cell r="Y2335" t="str">
            <v>HonWMu</v>
          </cell>
          <cell r="AA2335" t="str">
            <v>geen_abri</v>
          </cell>
          <cell r="AB2335">
            <v>5</v>
          </cell>
          <cell r="AC2335" t="str">
            <v/>
          </cell>
          <cell r="AD2335" t="str">
            <v/>
          </cell>
          <cell r="AE2335" t="str">
            <v/>
          </cell>
          <cell r="AF2335">
            <v>0</v>
          </cell>
          <cell r="AG2335">
            <v>0</v>
          </cell>
          <cell r="AH2335">
            <v>0</v>
          </cell>
          <cell r="AI2335">
            <v>0</v>
          </cell>
          <cell r="AJ2335">
            <v>0</v>
          </cell>
          <cell r="AK2335">
            <v>0</v>
          </cell>
          <cell r="AL2335">
            <v>0</v>
          </cell>
          <cell r="AM2335">
            <v>0</v>
          </cell>
          <cell r="AN2335" t="e">
            <v>#N/A</v>
          </cell>
          <cell r="AQ2335" t="str">
            <v>false</v>
          </cell>
          <cell r="AR2335" t="str">
            <v>vtn</v>
          </cell>
          <cell r="AU2335" t="str">
            <v>bus</v>
          </cell>
          <cell r="AX2335">
            <v>30</v>
          </cell>
          <cell r="AY2335" t="str">
            <v>Maassluis</v>
          </cell>
          <cell r="AZ2335" t="str">
            <v>50.00</v>
          </cell>
          <cell r="BA2335" t="str">
            <v>1.20</v>
          </cell>
          <cell r="BB2335" t="str">
            <v>3.00</v>
          </cell>
          <cell r="BH2335" t="str">
            <v/>
          </cell>
          <cell r="BI2335" t="str">
            <v/>
          </cell>
        </row>
        <row r="2336">
          <cell r="A2336">
            <v>1779</v>
          </cell>
          <cell r="B2336">
            <v>54391040</v>
          </cell>
          <cell r="C2336">
            <v>42024702</v>
          </cell>
          <cell r="F2336">
            <v>42024702</v>
          </cell>
          <cell r="I2336" t="str">
            <v/>
          </cell>
          <cell r="L2336" t="str">
            <v>Westlands Museum</v>
          </cell>
          <cell r="Q2336" t="str">
            <v>PZH</v>
          </cell>
          <cell r="R2336" t="str">
            <v>Honselersdijk</v>
          </cell>
          <cell r="S2336" t="str">
            <v>Westland</v>
          </cell>
          <cell r="U2336">
            <v>76591</v>
          </cell>
          <cell r="V2336">
            <v>447314</v>
          </cell>
          <cell r="W2336" t="str">
            <v>4.24516013</v>
          </cell>
          <cell r="X2336" t="str">
            <v>52.00864640</v>
          </cell>
          <cell r="Y2336" t="str">
            <v>HonWMu</v>
          </cell>
          <cell r="AA2336" t="str">
            <v>mercury</v>
          </cell>
          <cell r="AB2336">
            <v>5</v>
          </cell>
          <cell r="AC2336" t="str">
            <v/>
          </cell>
          <cell r="AD2336" t="str">
            <v/>
          </cell>
          <cell r="AE2336" t="str">
            <v/>
          </cell>
          <cell r="AF2336">
            <v>0</v>
          </cell>
          <cell r="AG2336">
            <v>0</v>
          </cell>
          <cell r="AH2336">
            <v>0</v>
          </cell>
          <cell r="AI2336">
            <v>0</v>
          </cell>
          <cell r="AJ2336">
            <v>0</v>
          </cell>
          <cell r="AK2336">
            <v>0</v>
          </cell>
          <cell r="AL2336">
            <v>0</v>
          </cell>
          <cell r="AM2336">
            <v>0</v>
          </cell>
          <cell r="AN2336" t="e">
            <v>#N/A</v>
          </cell>
          <cell r="AQ2336" t="str">
            <v>false</v>
          </cell>
          <cell r="AR2336" t="str">
            <v>vtn</v>
          </cell>
          <cell r="AU2336" t="str">
            <v>bus</v>
          </cell>
          <cell r="AX2336">
            <v>30</v>
          </cell>
          <cell r="AY2336" t="str">
            <v>Den Haag Leidschenveen</v>
          </cell>
          <cell r="AZ2336" t="str">
            <v>45.00</v>
          </cell>
          <cell r="BA2336" t="str">
            <v>1.00</v>
          </cell>
          <cell r="BB2336" t="str">
            <v>3.50</v>
          </cell>
          <cell r="BH2336" t="str">
            <v/>
          </cell>
          <cell r="BI2336" t="str">
            <v/>
          </cell>
        </row>
        <row r="2337">
          <cell r="A2337">
            <v>1402</v>
          </cell>
          <cell r="B2337">
            <v>54260370</v>
          </cell>
          <cell r="C2337">
            <v>42007701</v>
          </cell>
          <cell r="F2337">
            <v>42007701</v>
          </cell>
          <cell r="I2337" t="str">
            <v/>
          </cell>
          <cell r="L2337" t="str">
            <v>Westlandseweg</v>
          </cell>
          <cell r="Q2337" t="str">
            <v>Delft</v>
          </cell>
          <cell r="R2337" t="str">
            <v>Delft</v>
          </cell>
          <cell r="S2337" t="str">
            <v>Delft</v>
          </cell>
          <cell r="U2337">
            <v>83287</v>
          </cell>
          <cell r="V2337">
            <v>446425</v>
          </cell>
          <cell r="W2337" t="str">
            <v>4.34285865</v>
          </cell>
          <cell r="X2337" t="str">
            <v>52.00156281</v>
          </cell>
          <cell r="Y2337" t="str">
            <v>DlfWwe</v>
          </cell>
          <cell r="AA2337" t="str">
            <v>CBS-Outdoor</v>
          </cell>
          <cell r="AB2337">
            <v>1</v>
          </cell>
          <cell r="AC2337" t="str">
            <v/>
          </cell>
          <cell r="AD2337" t="str">
            <v>KHP</v>
          </cell>
          <cell r="AE2337" t="str">
            <v>KHP</v>
          </cell>
          <cell r="AF2337">
            <v>0</v>
          </cell>
          <cell r="AG2337">
            <v>0</v>
          </cell>
          <cell r="AH2337">
            <v>0</v>
          </cell>
          <cell r="AI2337">
            <v>0</v>
          </cell>
          <cell r="AJ2337">
            <v>0</v>
          </cell>
          <cell r="AK2337">
            <v>0</v>
          </cell>
          <cell r="AL2337">
            <v>1</v>
          </cell>
          <cell r="AM2337">
            <v>1</v>
          </cell>
          <cell r="AN2337" t="e">
            <v>#N/A</v>
          </cell>
          <cell r="AQ2337" t="str">
            <v>false</v>
          </cell>
          <cell r="AR2337" t="str">
            <v>vtn</v>
          </cell>
          <cell r="AU2337" t="str">
            <v>bus</v>
          </cell>
          <cell r="AX2337">
            <v>38</v>
          </cell>
          <cell r="AY2337" t="str">
            <v>Maassluis</v>
          </cell>
          <cell r="AZ2337" t="str">
            <v>0.00</v>
          </cell>
          <cell r="BA2337" t="str">
            <v>0.00</v>
          </cell>
          <cell r="BB2337" t="str">
            <v>0.00</v>
          </cell>
          <cell r="BH2337" t="str">
            <v/>
          </cell>
          <cell r="BI2337" t="str">
            <v/>
          </cell>
        </row>
        <row r="2338">
          <cell r="A2338">
            <v>1403</v>
          </cell>
          <cell r="B2338">
            <v>54260380</v>
          </cell>
          <cell r="C2338">
            <v>42007702</v>
          </cell>
          <cell r="F2338">
            <v>42007702</v>
          </cell>
          <cell r="I2338" t="str">
            <v/>
          </cell>
          <cell r="L2338" t="str">
            <v>Westlandseweg</v>
          </cell>
          <cell r="Q2338" t="str">
            <v>Delft</v>
          </cell>
          <cell r="R2338" t="str">
            <v>Delft</v>
          </cell>
          <cell r="S2338" t="str">
            <v>Delft</v>
          </cell>
          <cell r="U2338">
            <v>83277</v>
          </cell>
          <cell r="V2338">
            <v>446410</v>
          </cell>
          <cell r="W2338" t="str">
            <v>4.34271619</v>
          </cell>
          <cell r="X2338" t="str">
            <v>52.00142671</v>
          </cell>
          <cell r="Y2338" t="str">
            <v>DlfWwe</v>
          </cell>
          <cell r="AA2338" t="str">
            <v>CBS-Outdoor</v>
          </cell>
          <cell r="AB2338">
            <v>1</v>
          </cell>
          <cell r="AC2338" t="str">
            <v/>
          </cell>
          <cell r="AD2338" t="str">
            <v>KHP</v>
          </cell>
          <cell r="AE2338" t="str">
            <v>KHP</v>
          </cell>
          <cell r="AF2338">
            <v>0</v>
          </cell>
          <cell r="AG2338">
            <v>0</v>
          </cell>
          <cell r="AH2338">
            <v>0</v>
          </cell>
          <cell r="AI2338">
            <v>0</v>
          </cell>
          <cell r="AJ2338">
            <v>0</v>
          </cell>
          <cell r="AK2338">
            <v>0</v>
          </cell>
          <cell r="AL2338">
            <v>1</v>
          </cell>
          <cell r="AM2338">
            <v>1</v>
          </cell>
          <cell r="AN2338" t="e">
            <v>#N/A</v>
          </cell>
          <cell r="AQ2338" t="str">
            <v>false</v>
          </cell>
          <cell r="AR2338" t="str">
            <v>vtn</v>
          </cell>
          <cell r="AU2338" t="str">
            <v>bus</v>
          </cell>
          <cell r="AX2338">
            <v>38</v>
          </cell>
          <cell r="AY2338" t="str">
            <v>Delft Station Centrum</v>
          </cell>
          <cell r="AZ2338" t="str">
            <v>8.75</v>
          </cell>
          <cell r="BA2338" t="str">
            <v>2.00</v>
          </cell>
          <cell r="BB2338" t="str">
            <v>2.00</v>
          </cell>
          <cell r="BH2338" t="str">
            <v/>
          </cell>
          <cell r="BI2338" t="str">
            <v/>
          </cell>
        </row>
        <row r="2339">
          <cell r="A2339">
            <v>1546</v>
          </cell>
          <cell r="B2339">
            <v>54266430</v>
          </cell>
          <cell r="I2339" t="str">
            <v/>
          </cell>
          <cell r="L2339" t="str">
            <v>Westplantsoen</v>
          </cell>
          <cell r="Q2339" t="str">
            <v>Delft</v>
          </cell>
          <cell r="S2339" t="str">
            <v>Delft</v>
          </cell>
          <cell r="U2339" t="str">
            <v/>
          </cell>
          <cell r="V2339" t="str">
            <v/>
          </cell>
          <cell r="W2339" t="str">
            <v/>
          </cell>
          <cell r="X2339" t="str">
            <v/>
          </cell>
          <cell r="AA2339" t="str">
            <v>geen_abri</v>
          </cell>
          <cell r="AB2339">
            <v>5</v>
          </cell>
          <cell r="AC2339" t="str">
            <v/>
          </cell>
          <cell r="AD2339" t="str">
            <v/>
          </cell>
          <cell r="AE2339" t="str">
            <v/>
          </cell>
          <cell r="AF2339">
            <v>0</v>
          </cell>
          <cell r="AG2339">
            <v>0</v>
          </cell>
          <cell r="AH2339">
            <v>0</v>
          </cell>
          <cell r="AI2339">
            <v>0</v>
          </cell>
          <cell r="AJ2339">
            <v>0</v>
          </cell>
          <cell r="AK2339">
            <v>0</v>
          </cell>
          <cell r="AL2339">
            <v>0</v>
          </cell>
          <cell r="AM2339">
            <v>0</v>
          </cell>
          <cell r="AN2339" t="e">
            <v>#N/A</v>
          </cell>
          <cell r="AQ2339" t="str">
            <v>false</v>
          </cell>
          <cell r="AR2339" t="str">
            <v>vtn</v>
          </cell>
          <cell r="AU2339" t="str">
            <v>bus</v>
          </cell>
          <cell r="AZ2339" t="str">
            <v>40.00</v>
          </cell>
          <cell r="BA2339" t="str">
            <v>1.05</v>
          </cell>
          <cell r="BB2339" t="str">
            <v>1.45</v>
          </cell>
          <cell r="BF2339" t="str">
            <v>true</v>
          </cell>
          <cell r="BH2339" t="str">
            <v/>
          </cell>
        </row>
        <row r="2340">
          <cell r="A2340">
            <v>1547</v>
          </cell>
          <cell r="B2340">
            <v>54266440</v>
          </cell>
          <cell r="I2340" t="str">
            <v/>
          </cell>
          <cell r="L2340" t="str">
            <v>Westplantsoen</v>
          </cell>
          <cell r="Q2340" t="str">
            <v>Delft</v>
          </cell>
          <cell r="S2340" t="str">
            <v>Delft</v>
          </cell>
          <cell r="U2340" t="str">
            <v/>
          </cell>
          <cell r="V2340" t="str">
            <v/>
          </cell>
          <cell r="W2340" t="str">
            <v/>
          </cell>
          <cell r="X2340" t="str">
            <v/>
          </cell>
          <cell r="AA2340" t="str">
            <v>geen_abri</v>
          </cell>
          <cell r="AB2340">
            <v>5</v>
          </cell>
          <cell r="AC2340" t="str">
            <v/>
          </cell>
          <cell r="AD2340" t="str">
            <v/>
          </cell>
          <cell r="AE2340" t="str">
            <v/>
          </cell>
          <cell r="AF2340">
            <v>0</v>
          </cell>
          <cell r="AG2340">
            <v>0</v>
          </cell>
          <cell r="AH2340">
            <v>0</v>
          </cell>
          <cell r="AI2340">
            <v>0</v>
          </cell>
          <cell r="AJ2340">
            <v>0</v>
          </cell>
          <cell r="AK2340">
            <v>0</v>
          </cell>
          <cell r="AL2340">
            <v>0</v>
          </cell>
          <cell r="AM2340">
            <v>0</v>
          </cell>
          <cell r="AN2340" t="e">
            <v>#N/A</v>
          </cell>
          <cell r="AQ2340" t="str">
            <v>false</v>
          </cell>
          <cell r="AR2340" t="str">
            <v>vtn</v>
          </cell>
          <cell r="AU2340" t="str">
            <v>bus</v>
          </cell>
          <cell r="AZ2340" t="str">
            <v>22.00</v>
          </cell>
          <cell r="BA2340" t="str">
            <v>0.85</v>
          </cell>
          <cell r="BB2340" t="str">
            <v>1.55</v>
          </cell>
          <cell r="BF2340" t="str">
            <v>true</v>
          </cell>
          <cell r="BH2340" t="str">
            <v/>
          </cell>
        </row>
        <row r="2341">
          <cell r="A2341">
            <v>1380</v>
          </cell>
          <cell r="B2341">
            <v>54260110</v>
          </cell>
          <cell r="C2341">
            <v>42007301</v>
          </cell>
          <cell r="F2341">
            <v>42007301</v>
          </cell>
          <cell r="I2341" t="str">
            <v/>
          </cell>
          <cell r="L2341" t="str">
            <v>Weteringlaan</v>
          </cell>
          <cell r="Q2341" t="str">
            <v>Delft</v>
          </cell>
          <cell r="R2341" t="str">
            <v>Delft</v>
          </cell>
          <cell r="S2341" t="str">
            <v>Delft</v>
          </cell>
          <cell r="U2341">
            <v>83494</v>
          </cell>
          <cell r="V2341">
            <v>447452</v>
          </cell>
          <cell r="W2341" t="str">
            <v>4.34565825</v>
          </cell>
          <cell r="X2341" t="str">
            <v>52.01081910</v>
          </cell>
          <cell r="Y2341" t="str">
            <v>DlfWet</v>
          </cell>
          <cell r="AA2341" t="str">
            <v>geen_abri</v>
          </cell>
          <cell r="AB2341">
            <v>1</v>
          </cell>
          <cell r="AC2341" t="str">
            <v/>
          </cell>
          <cell r="AD2341" t="str">
            <v>KHP</v>
          </cell>
          <cell r="AE2341" t="str">
            <v>KHP</v>
          </cell>
          <cell r="AF2341">
            <v>1</v>
          </cell>
          <cell r="AG2341">
            <v>1</v>
          </cell>
          <cell r="AH2341">
            <v>0</v>
          </cell>
          <cell r="AI2341">
            <v>0</v>
          </cell>
          <cell r="AJ2341">
            <v>0</v>
          </cell>
          <cell r="AK2341">
            <v>0</v>
          </cell>
          <cell r="AL2341">
            <v>0</v>
          </cell>
          <cell r="AM2341">
            <v>1</v>
          </cell>
          <cell r="AN2341">
            <v>1</v>
          </cell>
          <cell r="AQ2341" t="str">
            <v>false</v>
          </cell>
          <cell r="AR2341" t="str">
            <v>vtn</v>
          </cell>
          <cell r="AU2341" t="str">
            <v>bus</v>
          </cell>
          <cell r="AX2341">
            <v>81</v>
          </cell>
          <cell r="AY2341" t="str">
            <v>Delft Kuyperwijk</v>
          </cell>
          <cell r="AZ2341" t="str">
            <v>10.20</v>
          </cell>
          <cell r="BA2341" t="str">
            <v>20.00</v>
          </cell>
          <cell r="BB2341" t="str">
            <v>20.00</v>
          </cell>
          <cell r="BH2341" t="str">
            <v>HVS</v>
          </cell>
          <cell r="BI2341" t="str">
            <v/>
          </cell>
        </row>
        <row r="2342">
          <cell r="A2342">
            <v>1381</v>
          </cell>
          <cell r="B2342">
            <v>54260120</v>
          </cell>
          <cell r="C2342">
            <v>42007302</v>
          </cell>
          <cell r="F2342">
            <v>42007302</v>
          </cell>
          <cell r="I2342" t="str">
            <v/>
          </cell>
          <cell r="L2342" t="str">
            <v>Weteringlaan</v>
          </cell>
          <cell r="Q2342" t="str">
            <v>Delft</v>
          </cell>
          <cell r="R2342" t="str">
            <v>Delft</v>
          </cell>
          <cell r="S2342" t="str">
            <v>Delft</v>
          </cell>
          <cell r="U2342">
            <v>83496</v>
          </cell>
          <cell r="V2342">
            <v>447442</v>
          </cell>
          <cell r="W2342" t="str">
            <v>4.34568947</v>
          </cell>
          <cell r="X2342" t="str">
            <v>52.01072949</v>
          </cell>
          <cell r="Y2342" t="str">
            <v>DlfWet</v>
          </cell>
          <cell r="AA2342" t="str">
            <v>CBS-Outdoor</v>
          </cell>
          <cell r="AB2342">
            <v>2</v>
          </cell>
          <cell r="AC2342" t="str">
            <v/>
          </cell>
          <cell r="AD2342" t="str">
            <v>KHP</v>
          </cell>
          <cell r="AE2342" t="str">
            <v>KHP</v>
          </cell>
          <cell r="AF2342">
            <v>1</v>
          </cell>
          <cell r="AG2342">
            <v>1</v>
          </cell>
          <cell r="AH2342">
            <v>0</v>
          </cell>
          <cell r="AI2342">
            <v>0</v>
          </cell>
          <cell r="AJ2342">
            <v>0</v>
          </cell>
          <cell r="AK2342">
            <v>0</v>
          </cell>
          <cell r="AL2342">
            <v>0</v>
          </cell>
          <cell r="AM2342">
            <v>1</v>
          </cell>
          <cell r="AN2342">
            <v>1</v>
          </cell>
          <cell r="AQ2342" t="str">
            <v>false</v>
          </cell>
          <cell r="AR2342" t="str">
            <v>vtn</v>
          </cell>
          <cell r="AU2342" t="str">
            <v>bus</v>
          </cell>
          <cell r="AX2342">
            <v>81</v>
          </cell>
          <cell r="AY2342" t="str">
            <v>Delft Delfgauw</v>
          </cell>
          <cell r="AZ2342" t="str">
            <v>9.00</v>
          </cell>
          <cell r="BA2342" t="str">
            <v>3.50</v>
          </cell>
          <cell r="BB2342" t="str">
            <v>3.50</v>
          </cell>
          <cell r="BH2342" t="str">
            <v>HVS</v>
          </cell>
          <cell r="BI2342" t="str">
            <v/>
          </cell>
        </row>
        <row r="2343">
          <cell r="A2343">
            <v>464</v>
          </cell>
          <cell r="B2343">
            <v>32002711</v>
          </cell>
          <cell r="C2343">
            <v>32002711</v>
          </cell>
          <cell r="D2343">
            <v>2711</v>
          </cell>
          <cell r="I2343" t="str">
            <v/>
          </cell>
          <cell r="L2343" t="str">
            <v>Weteringplein</v>
          </cell>
          <cell r="N2343" t="str">
            <v>Weteringplein</v>
          </cell>
          <cell r="P2343" t="str">
            <v>Weteringkade/Weteringplein</v>
          </cell>
          <cell r="R2343" t="str">
            <v>Den Haag</v>
          </cell>
          <cell r="S2343" t="str">
            <v>Den Haag</v>
          </cell>
          <cell r="U2343">
            <v>82396</v>
          </cell>
          <cell r="V2343">
            <v>454613</v>
          </cell>
          <cell r="W2343" t="str">
            <v>4.32814656</v>
          </cell>
          <cell r="X2343" t="str">
            <v>52.07503132</v>
          </cell>
          <cell r="Y2343" t="str">
            <v/>
          </cell>
          <cell r="AA2343" t="str">
            <v>jcdecaux</v>
          </cell>
          <cell r="AB2343">
            <v>4</v>
          </cell>
          <cell r="AC2343" t="str">
            <v>Extra</v>
          </cell>
          <cell r="AD2343" t="str">
            <v/>
          </cell>
          <cell r="AE2343" t="str">
            <v>Extra</v>
          </cell>
          <cell r="AF2343">
            <v>0</v>
          </cell>
          <cell r="AG2343">
            <v>0</v>
          </cell>
          <cell r="AH2343">
            <v>0</v>
          </cell>
          <cell r="AI2343">
            <v>0</v>
          </cell>
          <cell r="AJ2343">
            <v>0</v>
          </cell>
          <cell r="AK2343">
            <v>0</v>
          </cell>
          <cell r="AL2343">
            <v>0</v>
          </cell>
          <cell r="AM2343">
            <v>0</v>
          </cell>
          <cell r="AN2343" t="e">
            <v>#N/A</v>
          </cell>
          <cell r="AQ2343" t="str">
            <v>false</v>
          </cell>
          <cell r="AR2343" t="str">
            <v>htm</v>
          </cell>
          <cell r="AS2343">
            <v>17</v>
          </cell>
          <cell r="AT2343" t="str">
            <v>WA</v>
          </cell>
          <cell r="AU2343" t="str">
            <v>tram</v>
          </cell>
          <cell r="AW2343">
            <v>17</v>
          </cell>
          <cell r="AX2343">
            <v>17</v>
          </cell>
          <cell r="AY2343" t="str">
            <v>wateringseveld</v>
          </cell>
          <cell r="AZ2343" t="str">
            <v>54.50</v>
          </cell>
          <cell r="BA2343" t="str">
            <v>1.90</v>
          </cell>
          <cell r="BB2343" t="str">
            <v>1.90</v>
          </cell>
          <cell r="BH2343" t="str">
            <v/>
          </cell>
          <cell r="BI2343" t="str">
            <v/>
          </cell>
        </row>
        <row r="2344">
          <cell r="A2344">
            <v>965</v>
          </cell>
          <cell r="B2344">
            <v>32002712</v>
          </cell>
          <cell r="C2344">
            <v>32002712</v>
          </cell>
          <cell r="D2344">
            <v>2712</v>
          </cell>
          <cell r="I2344" t="str">
            <v/>
          </cell>
          <cell r="L2344" t="str">
            <v>Weteringplein</v>
          </cell>
          <cell r="Q2344" t="str">
            <v>Den Haag</v>
          </cell>
          <cell r="S2344" t="str">
            <v>Den Haag</v>
          </cell>
          <cell r="U2344">
            <v>82402</v>
          </cell>
          <cell r="V2344">
            <v>454658</v>
          </cell>
          <cell r="W2344" t="str">
            <v>4.32822450</v>
          </cell>
          <cell r="X2344" t="str">
            <v>52.07543651</v>
          </cell>
          <cell r="Y2344" t="str">
            <v/>
          </cell>
          <cell r="AA2344" t="str">
            <v>geen_abri</v>
          </cell>
          <cell r="AB2344">
            <v>1</v>
          </cell>
          <cell r="AC2344" t="str">
            <v>Extra</v>
          </cell>
          <cell r="AD2344" t="str">
            <v/>
          </cell>
          <cell r="AE2344" t="str">
            <v>Extra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0</v>
          </cell>
          <cell r="AK2344">
            <v>0</v>
          </cell>
          <cell r="AL2344">
            <v>0</v>
          </cell>
          <cell r="AM2344">
            <v>0</v>
          </cell>
          <cell r="AN2344" t="e">
            <v>#N/A</v>
          </cell>
          <cell r="AQ2344" t="str">
            <v>false</v>
          </cell>
          <cell r="AR2344" t="str">
            <v>htm</v>
          </cell>
          <cell r="AS2344">
            <v>17</v>
          </cell>
          <cell r="AT2344" t="str">
            <v>ST</v>
          </cell>
          <cell r="AU2344" t="str">
            <v>tram</v>
          </cell>
          <cell r="AW2344">
            <v>17</v>
          </cell>
          <cell r="AX2344">
            <v>17</v>
          </cell>
          <cell r="AY2344" t="str">
            <v>Statenkwartier</v>
          </cell>
          <cell r="AZ2344" t="str">
            <v>35.00</v>
          </cell>
          <cell r="BA2344" t="str">
            <v>1.00</v>
          </cell>
          <cell r="BB2344" t="str">
            <v>2.50</v>
          </cell>
          <cell r="BH2344" t="str">
            <v/>
          </cell>
          <cell r="BI2344" t="str">
            <v/>
          </cell>
        </row>
        <row r="2345">
          <cell r="B2345">
            <v>32002713</v>
          </cell>
          <cell r="C2345">
            <v>32002713</v>
          </cell>
          <cell r="D2345">
            <v>2713</v>
          </cell>
          <cell r="I2345" t="str">
            <v/>
          </cell>
          <cell r="L2345" t="str">
            <v>Weteringplein</v>
          </cell>
          <cell r="N2345" t="str">
            <v>Weteringplein</v>
          </cell>
          <cell r="P2345" t="str">
            <v>Binckhorstlaan/Weteringkade</v>
          </cell>
          <cell r="S2345" t="str">
            <v>Den Haag</v>
          </cell>
          <cell r="U2345">
            <v>82511</v>
          </cell>
          <cell r="V2345">
            <v>454598</v>
          </cell>
          <cell r="W2345" t="str">
            <v>4.32982695</v>
          </cell>
          <cell r="X2345" t="str">
            <v>52.07491158</v>
          </cell>
          <cell r="Y2345">
            <v>2713</v>
          </cell>
          <cell r="AC2345" t="str">
            <v/>
          </cell>
          <cell r="AD2345" t="str">
            <v/>
          </cell>
          <cell r="AE2345" t="str">
            <v/>
          </cell>
          <cell r="AF2345">
            <v>0</v>
          </cell>
          <cell r="AG2345">
            <v>0</v>
          </cell>
          <cell r="AH2345">
            <v>0</v>
          </cell>
          <cell r="AI2345">
            <v>0</v>
          </cell>
          <cell r="AJ2345">
            <v>0</v>
          </cell>
          <cell r="AK2345">
            <v>0</v>
          </cell>
          <cell r="AL2345">
            <v>0</v>
          </cell>
          <cell r="AM2345">
            <v>0</v>
          </cell>
          <cell r="AN2345" t="e">
            <v>#N/A</v>
          </cell>
          <cell r="AQ2345" t="str">
            <v>false</v>
          </cell>
          <cell r="AS2345">
            <v>28</v>
          </cell>
          <cell r="AT2345" t="str">
            <v>CS</v>
          </cell>
          <cell r="AU2345" t="str">
            <v/>
          </cell>
          <cell r="AX2345">
            <v>28</v>
          </cell>
          <cell r="AY2345" t="str">
            <v>Central Station</v>
          </cell>
          <cell r="BH2345" t="str">
            <v/>
          </cell>
          <cell r="BI2345" t="str">
            <v/>
          </cell>
        </row>
        <row r="2346">
          <cell r="B2346">
            <v>32002714</v>
          </cell>
          <cell r="C2346">
            <v>32002714</v>
          </cell>
          <cell r="D2346">
            <v>2714</v>
          </cell>
          <cell r="I2346" t="str">
            <v/>
          </cell>
          <cell r="L2346" t="str">
            <v>Weteringplein</v>
          </cell>
          <cell r="N2346" t="str">
            <v>Weteringplein</v>
          </cell>
          <cell r="P2346" t="str">
            <v>Binckhorstlaan/Weteringkade</v>
          </cell>
          <cell r="S2346" t="str">
            <v>Den Haag</v>
          </cell>
          <cell r="U2346">
            <v>82515</v>
          </cell>
          <cell r="V2346">
            <v>454528</v>
          </cell>
          <cell r="W2346" t="str">
            <v>4.32990016</v>
          </cell>
          <cell r="X2346" t="str">
            <v>52.07428302</v>
          </cell>
          <cell r="Y2346">
            <v>2713</v>
          </cell>
          <cell r="AC2346" t="str">
            <v/>
          </cell>
          <cell r="AD2346" t="str">
            <v/>
          </cell>
          <cell r="AE2346" t="str">
            <v/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0</v>
          </cell>
          <cell r="AK2346">
            <v>0</v>
          </cell>
          <cell r="AL2346">
            <v>0</v>
          </cell>
          <cell r="AM2346">
            <v>0</v>
          </cell>
          <cell r="AN2346" t="e">
            <v>#N/A</v>
          </cell>
          <cell r="AQ2346" t="str">
            <v>false</v>
          </cell>
          <cell r="AS2346">
            <v>28</v>
          </cell>
          <cell r="AT2346" t="str">
            <v>VS</v>
          </cell>
          <cell r="AU2346" t="str">
            <v/>
          </cell>
          <cell r="AX2346">
            <v>28</v>
          </cell>
          <cell r="AY2346" t="str">
            <v>Voorburg Station</v>
          </cell>
          <cell r="BH2346" t="str">
            <v/>
          </cell>
          <cell r="BI2346" t="str">
            <v/>
          </cell>
        </row>
        <row r="2347">
          <cell r="A2347">
            <v>794</v>
          </cell>
          <cell r="B2347">
            <v>32005601</v>
          </cell>
          <cell r="C2347">
            <v>32005601</v>
          </cell>
          <cell r="D2347">
            <v>5601</v>
          </cell>
          <cell r="I2347" t="str">
            <v/>
          </cell>
          <cell r="L2347" t="str">
            <v>Weth. Brederodelaan</v>
          </cell>
          <cell r="N2347" t="str">
            <v>Weth. Brederodelaan</v>
          </cell>
          <cell r="P2347" t="str">
            <v>Weth.Brederodelaan/Henry Dunantlaan</v>
          </cell>
          <cell r="Q2347" t="str">
            <v>Rijswijk</v>
          </cell>
          <cell r="S2347" t="str">
            <v>Rijswijk</v>
          </cell>
          <cell r="U2347">
            <v>81246</v>
          </cell>
          <cell r="V2347">
            <v>449719</v>
          </cell>
          <cell r="W2347" t="str">
            <v>4.31243109</v>
          </cell>
          <cell r="X2347" t="str">
            <v>52.03089800</v>
          </cell>
          <cell r="Y2347">
            <v>5601</v>
          </cell>
          <cell r="AA2347" t="str">
            <v>jcdecaux</v>
          </cell>
          <cell r="AB2347">
            <v>1</v>
          </cell>
          <cell r="AC2347" t="str">
            <v/>
          </cell>
          <cell r="AD2347" t="str">
            <v>KHP</v>
          </cell>
          <cell r="AE2347" t="str">
            <v>KHP</v>
          </cell>
          <cell r="AF2347">
            <v>1</v>
          </cell>
          <cell r="AG2347">
            <v>1</v>
          </cell>
          <cell r="AH2347">
            <v>0</v>
          </cell>
          <cell r="AI2347">
            <v>0</v>
          </cell>
          <cell r="AJ2347">
            <v>0</v>
          </cell>
          <cell r="AK2347">
            <v>0</v>
          </cell>
          <cell r="AL2347">
            <v>0</v>
          </cell>
          <cell r="AM2347">
            <v>1</v>
          </cell>
          <cell r="AN2347">
            <v>1</v>
          </cell>
          <cell r="AQ2347" t="str">
            <v>false</v>
          </cell>
          <cell r="AR2347" t="str">
            <v>htm</v>
          </cell>
          <cell r="AS2347">
            <v>18</v>
          </cell>
          <cell r="AT2347" t="str">
            <v>RS</v>
          </cell>
          <cell r="AU2347" t="str">
            <v>bus</v>
          </cell>
          <cell r="AX2347">
            <v>18</v>
          </cell>
          <cell r="AY2347" t="str">
            <v>Rijswijk de Schilp</v>
          </cell>
          <cell r="AZ2347" t="str">
            <v>12.00</v>
          </cell>
          <cell r="BA2347" t="str">
            <v>2.50</v>
          </cell>
          <cell r="BB2347" t="str">
            <v>3.20</v>
          </cell>
          <cell r="BH2347" t="str">
            <v>HVS+PB</v>
          </cell>
          <cell r="BI2347" t="str">
            <v/>
          </cell>
        </row>
        <row r="2348">
          <cell r="A2348">
            <v>795</v>
          </cell>
          <cell r="B2348">
            <v>32005602</v>
          </cell>
          <cell r="C2348">
            <v>32005602</v>
          </cell>
          <cell r="D2348">
            <v>5602</v>
          </cell>
          <cell r="I2348">
            <v>5602</v>
          </cell>
          <cell r="L2348" t="str">
            <v>Weth. Brederodelaan</v>
          </cell>
          <cell r="N2348" t="str">
            <v>Weth. Brederodelaan</v>
          </cell>
          <cell r="P2348" t="str">
            <v>Weth.Brederodelaan/Henry Dunantlaan</v>
          </cell>
          <cell r="Q2348" t="str">
            <v>Rijswijk</v>
          </cell>
          <cell r="S2348" t="str">
            <v>Rijswijk</v>
          </cell>
          <cell r="U2348">
            <v>81298</v>
          </cell>
          <cell r="V2348">
            <v>449740</v>
          </cell>
          <cell r="W2348" t="str">
            <v>4.31318420</v>
          </cell>
          <cell r="X2348" t="str">
            <v>52.03109364</v>
          </cell>
          <cell r="Y2348">
            <v>5601</v>
          </cell>
          <cell r="AA2348" t="str">
            <v>jcdecaux</v>
          </cell>
          <cell r="AB2348">
            <v>1</v>
          </cell>
          <cell r="AC2348" t="str">
            <v/>
          </cell>
          <cell r="AD2348" t="str">
            <v>KHP</v>
          </cell>
          <cell r="AE2348" t="str">
            <v>KHP</v>
          </cell>
          <cell r="AF2348">
            <v>1</v>
          </cell>
          <cell r="AG2348">
            <v>1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1</v>
          </cell>
          <cell r="AN2348">
            <v>1</v>
          </cell>
          <cell r="AQ2348" t="str">
            <v>false</v>
          </cell>
          <cell r="AR2348" t="str">
            <v>htm</v>
          </cell>
          <cell r="AS2348" t="str">
            <v>18,N</v>
          </cell>
          <cell r="AT2348" t="str">
            <v>CS</v>
          </cell>
          <cell r="AU2348" t="str">
            <v>bus</v>
          </cell>
          <cell r="AY2348" t="str">
            <v xml:space="preserve"> </v>
          </cell>
          <cell r="AZ2348" t="str">
            <v>19.00</v>
          </cell>
          <cell r="BA2348" t="str">
            <v>1.30</v>
          </cell>
          <cell r="BB2348" t="str">
            <v>12.00</v>
          </cell>
          <cell r="BH2348" t="str">
            <v>HVS+PB</v>
          </cell>
          <cell r="BI2348" t="str">
            <v/>
          </cell>
        </row>
        <row r="2349">
          <cell r="A2349">
            <v>1339</v>
          </cell>
          <cell r="B2349">
            <v>54240020</v>
          </cell>
          <cell r="C2349">
            <v>42057901</v>
          </cell>
          <cell r="F2349">
            <v>42057901</v>
          </cell>
          <cell r="I2349" t="str">
            <v/>
          </cell>
          <cell r="L2349" t="str">
            <v>Weyermanstraat</v>
          </cell>
          <cell r="Q2349" t="str">
            <v>Wassenaar</v>
          </cell>
          <cell r="S2349" t="str">
            <v>Wassenaar</v>
          </cell>
          <cell r="U2349">
            <v>88791</v>
          </cell>
          <cell r="V2349">
            <v>462423</v>
          </cell>
          <cell r="W2349" t="str">
            <v>4.41989755</v>
          </cell>
          <cell r="X2349" t="str">
            <v>52.14602088</v>
          </cell>
          <cell r="Y2349" t="str">
            <v>WssWey</v>
          </cell>
          <cell r="AA2349" t="str">
            <v>jcdecaux</v>
          </cell>
          <cell r="AB2349">
            <v>1</v>
          </cell>
          <cell r="AC2349" t="str">
            <v/>
          </cell>
          <cell r="AD2349" t="str">
            <v>KHP</v>
          </cell>
          <cell r="AE2349" t="str">
            <v>KHP</v>
          </cell>
          <cell r="AF2349">
            <v>1</v>
          </cell>
          <cell r="AG2349">
            <v>0</v>
          </cell>
          <cell r="AH2349">
            <v>1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1</v>
          </cell>
          <cell r="AN2349" t="e">
            <v>#N/A</v>
          </cell>
          <cell r="AQ2349" t="str">
            <v>false</v>
          </cell>
          <cell r="AR2349" t="str">
            <v>vtn</v>
          </cell>
          <cell r="AU2349" t="str">
            <v>bus</v>
          </cell>
          <cell r="AX2349">
            <v>43</v>
          </cell>
          <cell r="AY2349" t="str">
            <v>Den Haag CS</v>
          </cell>
          <cell r="AZ2349" t="str">
            <v>17.50</v>
          </cell>
          <cell r="BA2349" t="str">
            <v>1.20</v>
          </cell>
          <cell r="BB2349" t="str">
            <v>3.00</v>
          </cell>
          <cell r="BH2349" t="str">
            <v/>
          </cell>
          <cell r="BI2349" t="str">
            <v/>
          </cell>
        </row>
        <row r="2350">
          <cell r="A2350">
            <v>1344</v>
          </cell>
          <cell r="B2350">
            <v>54240070</v>
          </cell>
          <cell r="C2350">
            <v>42057902</v>
          </cell>
          <cell r="F2350">
            <v>42057902</v>
          </cell>
          <cell r="I2350" t="str">
            <v/>
          </cell>
          <cell r="L2350" t="str">
            <v>Weyermanstraat</v>
          </cell>
          <cell r="Q2350" t="str">
            <v>Wassenaar</v>
          </cell>
          <cell r="S2350" t="str">
            <v>Wassenaar</v>
          </cell>
          <cell r="U2350">
            <v>88871</v>
          </cell>
          <cell r="V2350">
            <v>462466</v>
          </cell>
          <cell r="W2350" t="str">
            <v>4.42105782</v>
          </cell>
          <cell r="X2350" t="str">
            <v>52.14641689</v>
          </cell>
          <cell r="Y2350" t="str">
            <v>WssWey</v>
          </cell>
          <cell r="AA2350" t="str">
            <v>jcdecaux</v>
          </cell>
          <cell r="AB2350">
            <v>1</v>
          </cell>
          <cell r="AC2350" t="str">
            <v/>
          </cell>
          <cell r="AD2350" t="str">
            <v>KHP</v>
          </cell>
          <cell r="AE2350" t="str">
            <v>KHP</v>
          </cell>
          <cell r="AF2350">
            <v>1</v>
          </cell>
          <cell r="AG2350">
            <v>1</v>
          </cell>
          <cell r="AH2350">
            <v>0</v>
          </cell>
          <cell r="AI2350">
            <v>0</v>
          </cell>
          <cell r="AJ2350">
            <v>0</v>
          </cell>
          <cell r="AK2350">
            <v>0</v>
          </cell>
          <cell r="AL2350">
            <v>0</v>
          </cell>
          <cell r="AM2350">
            <v>1</v>
          </cell>
          <cell r="AN2350">
            <v>1</v>
          </cell>
          <cell r="AQ2350" t="str">
            <v>false</v>
          </cell>
          <cell r="AR2350" t="str">
            <v>vtn</v>
          </cell>
          <cell r="AU2350" t="str">
            <v>bus</v>
          </cell>
          <cell r="AX2350">
            <v>43</v>
          </cell>
          <cell r="AY2350" t="str">
            <v>Leiden CS</v>
          </cell>
          <cell r="AZ2350" t="str">
            <v>19.00</v>
          </cell>
          <cell r="BA2350" t="str">
            <v>1.50</v>
          </cell>
          <cell r="BB2350" t="str">
            <v>4.00</v>
          </cell>
          <cell r="BH2350" t="str">
            <v/>
          </cell>
          <cell r="BI2350" t="str">
            <v/>
          </cell>
        </row>
        <row r="2351">
          <cell r="A2351">
            <v>1100</v>
          </cell>
          <cell r="B2351">
            <v>54140020</v>
          </cell>
          <cell r="C2351">
            <v>42058101</v>
          </cell>
          <cell r="F2351">
            <v>42058101</v>
          </cell>
          <cell r="I2351" t="str">
            <v/>
          </cell>
          <cell r="L2351" t="str">
            <v>Wildrust</v>
          </cell>
          <cell r="Q2351" t="str">
            <v>Wassenaar</v>
          </cell>
          <cell r="S2351" t="str">
            <v>Wassenaar</v>
          </cell>
          <cell r="U2351">
            <v>85690</v>
          </cell>
          <cell r="V2351">
            <v>460833</v>
          </cell>
          <cell r="W2351" t="str">
            <v>4.37492289</v>
          </cell>
          <cell r="X2351" t="str">
            <v>52.13135166</v>
          </cell>
          <cell r="Y2351" t="str">
            <v>WssWld</v>
          </cell>
          <cell r="AA2351" t="str">
            <v>jcdecaux</v>
          </cell>
          <cell r="AB2351">
            <v>1</v>
          </cell>
          <cell r="AC2351" t="str">
            <v/>
          </cell>
          <cell r="AD2351" t="str">
            <v>KHP</v>
          </cell>
          <cell r="AE2351" t="str">
            <v>KHP</v>
          </cell>
          <cell r="AF2351">
            <v>1</v>
          </cell>
          <cell r="AG2351">
            <v>1</v>
          </cell>
          <cell r="AH2351">
            <v>0</v>
          </cell>
          <cell r="AI2351">
            <v>0</v>
          </cell>
          <cell r="AJ2351">
            <v>0</v>
          </cell>
          <cell r="AK2351">
            <v>0</v>
          </cell>
          <cell r="AL2351">
            <v>0</v>
          </cell>
          <cell r="AM2351">
            <v>1</v>
          </cell>
          <cell r="AN2351">
            <v>1</v>
          </cell>
          <cell r="AQ2351" t="str">
            <v>false</v>
          </cell>
          <cell r="AR2351" t="str">
            <v>vtn</v>
          </cell>
          <cell r="AU2351" t="str">
            <v>bus</v>
          </cell>
          <cell r="AX2351">
            <v>43</v>
          </cell>
          <cell r="AY2351" t="str">
            <v>Den Haag CS</v>
          </cell>
          <cell r="AZ2351" t="str">
            <v>17.50</v>
          </cell>
          <cell r="BA2351" t="str">
            <v>1.10</v>
          </cell>
          <cell r="BB2351" t="str">
            <v>3.00</v>
          </cell>
          <cell r="BH2351" t="str">
            <v/>
          </cell>
          <cell r="BI2351" t="str">
            <v/>
          </cell>
        </row>
        <row r="2352">
          <cell r="A2352">
            <v>1338</v>
          </cell>
          <cell r="B2352">
            <v>54240010</v>
          </cell>
          <cell r="C2352">
            <v>42058102</v>
          </cell>
          <cell r="F2352">
            <v>42058102</v>
          </cell>
          <cell r="I2352" t="str">
            <v/>
          </cell>
          <cell r="L2352" t="str">
            <v>Wildrust</v>
          </cell>
          <cell r="Q2352" t="str">
            <v>Wassenaar</v>
          </cell>
          <cell r="S2352" t="str">
            <v>Wassenaar</v>
          </cell>
          <cell r="U2352">
            <v>85715</v>
          </cell>
          <cell r="V2352">
            <v>460844</v>
          </cell>
          <cell r="W2352" t="str">
            <v>4.37528573</v>
          </cell>
          <cell r="X2352" t="str">
            <v>52.13145365</v>
          </cell>
          <cell r="Y2352" t="str">
            <v>WssWld</v>
          </cell>
          <cell r="AA2352" t="str">
            <v>jcdecaux</v>
          </cell>
          <cell r="AB2352">
            <v>1</v>
          </cell>
          <cell r="AC2352" t="str">
            <v/>
          </cell>
          <cell r="AD2352" t="str">
            <v>KHP</v>
          </cell>
          <cell r="AE2352" t="str">
            <v>KHP</v>
          </cell>
          <cell r="AF2352">
            <v>1</v>
          </cell>
          <cell r="AG2352">
            <v>1</v>
          </cell>
          <cell r="AH2352">
            <v>0</v>
          </cell>
          <cell r="AI2352">
            <v>0</v>
          </cell>
          <cell r="AJ2352">
            <v>0</v>
          </cell>
          <cell r="AK2352">
            <v>0</v>
          </cell>
          <cell r="AL2352">
            <v>0</v>
          </cell>
          <cell r="AM2352">
            <v>1</v>
          </cell>
          <cell r="AN2352">
            <v>1</v>
          </cell>
          <cell r="AQ2352" t="str">
            <v>false</v>
          </cell>
          <cell r="AR2352" t="str">
            <v>vtn</v>
          </cell>
          <cell r="AU2352" t="str">
            <v>bus</v>
          </cell>
          <cell r="AX2352">
            <v>43</v>
          </cell>
          <cell r="AY2352" t="str">
            <v>Leiden CS</v>
          </cell>
          <cell r="AZ2352" t="str">
            <v>15.50</v>
          </cell>
          <cell r="BA2352" t="str">
            <v>1.00</v>
          </cell>
          <cell r="BB2352" t="str">
            <v>2.50</v>
          </cell>
          <cell r="BH2352" t="str">
            <v/>
          </cell>
          <cell r="BI2352" t="str">
            <v/>
          </cell>
        </row>
        <row r="2353">
          <cell r="A2353">
            <v>155</v>
          </cell>
          <cell r="B2353">
            <v>32000913</v>
          </cell>
          <cell r="C2353">
            <v>32000913</v>
          </cell>
          <cell r="D2353">
            <v>913</v>
          </cell>
          <cell r="I2353" t="str">
            <v/>
          </cell>
          <cell r="L2353" t="str">
            <v>Willem de Zwijgerlaan</v>
          </cell>
          <cell r="N2353" t="str">
            <v>Willem de Zwijgerlaan</v>
          </cell>
          <cell r="P2353" t="str">
            <v>Van Boetzelaerlaan/Van Egmondstraat</v>
          </cell>
          <cell r="Q2353" t="str">
            <v>Den Haag</v>
          </cell>
          <cell r="S2353" t="str">
            <v>Den Haag</v>
          </cell>
          <cell r="U2353">
            <v>78512</v>
          </cell>
          <cell r="V2353">
            <v>456500</v>
          </cell>
          <cell r="W2353" t="str">
            <v>4.27107851</v>
          </cell>
          <cell r="X2353" t="str">
            <v>52.09146633</v>
          </cell>
          <cell r="Y2353" t="str">
            <v/>
          </cell>
          <cell r="AA2353" t="str">
            <v>jcdecaux</v>
          </cell>
          <cell r="AB2353">
            <v>4</v>
          </cell>
          <cell r="AC2353" t="str">
            <v>Extra</v>
          </cell>
          <cell r="AD2353" t="str">
            <v/>
          </cell>
          <cell r="AE2353" t="str">
            <v>Extra</v>
          </cell>
          <cell r="AF2353">
            <v>0</v>
          </cell>
          <cell r="AG2353">
            <v>0</v>
          </cell>
          <cell r="AH2353">
            <v>0</v>
          </cell>
          <cell r="AI2353">
            <v>0</v>
          </cell>
          <cell r="AJ2353">
            <v>0</v>
          </cell>
          <cell r="AK2353">
            <v>0</v>
          </cell>
          <cell r="AL2353">
            <v>0</v>
          </cell>
          <cell r="AM2353">
            <v>0</v>
          </cell>
          <cell r="AN2353" t="e">
            <v>#N/A</v>
          </cell>
          <cell r="AQ2353" t="str">
            <v>false</v>
          </cell>
          <cell r="AR2353" t="str">
            <v>htm</v>
          </cell>
          <cell r="AS2353">
            <v>11</v>
          </cell>
          <cell r="AT2353" t="str">
            <v>HS</v>
          </cell>
          <cell r="AU2353" t="str">
            <v>tram</v>
          </cell>
          <cell r="AW2353">
            <v>11</v>
          </cell>
          <cell r="AX2353">
            <v>11</v>
          </cell>
          <cell r="AY2353" t="str">
            <v>Station HS</v>
          </cell>
          <cell r="AZ2353" t="str">
            <v>32.00</v>
          </cell>
          <cell r="BA2353" t="str">
            <v>2.00</v>
          </cell>
          <cell r="BB2353" t="str">
            <v>3.70</v>
          </cell>
          <cell r="BH2353" t="str">
            <v/>
          </cell>
          <cell r="BI2353" t="str">
            <v/>
          </cell>
        </row>
        <row r="2354">
          <cell r="A2354">
            <v>156</v>
          </cell>
          <cell r="B2354">
            <v>32000914</v>
          </cell>
          <cell r="C2354">
            <v>32000914</v>
          </cell>
          <cell r="D2354">
            <v>914</v>
          </cell>
          <cell r="I2354" t="str">
            <v/>
          </cell>
          <cell r="L2354" t="str">
            <v>Willem de Zwijgerlaan</v>
          </cell>
          <cell r="N2354" t="str">
            <v>Willem de Zwijgerlaan</v>
          </cell>
          <cell r="P2354" t="str">
            <v>Van Boetzelaerlaan/Willem de Zwijgerlaan</v>
          </cell>
          <cell r="Q2354" t="str">
            <v>Den Haag</v>
          </cell>
          <cell r="S2354" t="str">
            <v>Den Haag</v>
          </cell>
          <cell r="U2354">
            <v>78538</v>
          </cell>
          <cell r="V2354">
            <v>456385</v>
          </cell>
          <cell r="W2354" t="str">
            <v>4.27148363</v>
          </cell>
          <cell r="X2354" t="str">
            <v>52.09043646</v>
          </cell>
          <cell r="Y2354" t="str">
            <v/>
          </cell>
          <cell r="AA2354" t="str">
            <v>jcdecaux</v>
          </cell>
          <cell r="AB2354">
            <v>4</v>
          </cell>
          <cell r="AD2354" t="str">
            <v/>
          </cell>
          <cell r="AE2354" t="str">
            <v/>
          </cell>
          <cell r="AF2354">
            <v>0</v>
          </cell>
          <cell r="AG2354">
            <v>0</v>
          </cell>
          <cell r="AH2354">
            <v>0</v>
          </cell>
          <cell r="AI2354">
            <v>0</v>
          </cell>
          <cell r="AJ2354">
            <v>0</v>
          </cell>
          <cell r="AK2354">
            <v>0</v>
          </cell>
          <cell r="AL2354">
            <v>0</v>
          </cell>
          <cell r="AM2354">
            <v>0</v>
          </cell>
          <cell r="AN2354" t="e">
            <v>#N/A</v>
          </cell>
          <cell r="AQ2354" t="str">
            <v>false</v>
          </cell>
          <cell r="AR2354" t="str">
            <v>htm</v>
          </cell>
          <cell r="AS2354">
            <v>11</v>
          </cell>
          <cell r="AT2354" t="str">
            <v>SH</v>
          </cell>
          <cell r="AU2354" t="str">
            <v>tram</v>
          </cell>
          <cell r="AW2354">
            <v>11</v>
          </cell>
          <cell r="AX2354">
            <v>11</v>
          </cell>
          <cell r="AY2354" t="str">
            <v>Scheveningen Noorderstrand</v>
          </cell>
          <cell r="AZ2354" t="str">
            <v>32.00</v>
          </cell>
          <cell r="BA2354" t="str">
            <v>2.20</v>
          </cell>
          <cell r="BB2354" t="str">
            <v>2.20</v>
          </cell>
          <cell r="BH2354" t="str">
            <v/>
          </cell>
          <cell r="BI2354" t="str">
            <v/>
          </cell>
        </row>
        <row r="2355">
          <cell r="A2355">
            <v>159</v>
          </cell>
          <cell r="B2355">
            <v>32000917</v>
          </cell>
          <cell r="C2355">
            <v>32000917</v>
          </cell>
          <cell r="D2355">
            <v>917</v>
          </cell>
          <cell r="I2355" t="str">
            <v/>
          </cell>
          <cell r="L2355" t="str">
            <v>Willem de Zwijgerlaan</v>
          </cell>
          <cell r="N2355" t="str">
            <v>Willem de Zwijgerlaan</v>
          </cell>
          <cell r="P2355" t="str">
            <v>Willem de Zwijgerlaan/Fred.Hendriklaan</v>
          </cell>
          <cell r="Q2355" t="str">
            <v>Den Haag</v>
          </cell>
          <cell r="S2355" t="str">
            <v>Den Haag</v>
          </cell>
          <cell r="U2355">
            <v>78780</v>
          </cell>
          <cell r="V2355">
            <v>456420</v>
          </cell>
          <cell r="W2355" t="str">
            <v>4.27500638</v>
          </cell>
          <cell r="X2355" t="str">
            <v>52.09078437</v>
          </cell>
          <cell r="Y2355">
            <v>917</v>
          </cell>
          <cell r="AA2355" t="str">
            <v>geen_abri</v>
          </cell>
          <cell r="AB2355">
            <v>1</v>
          </cell>
          <cell r="AC2355" t="str">
            <v/>
          </cell>
          <cell r="AD2355" t="str">
            <v>KHP</v>
          </cell>
          <cell r="AE2355" t="str">
            <v>KHP</v>
          </cell>
          <cell r="AF2355">
            <v>1</v>
          </cell>
          <cell r="AG2355">
            <v>1</v>
          </cell>
          <cell r="AH2355">
            <v>0</v>
          </cell>
          <cell r="AI2355">
            <v>0</v>
          </cell>
          <cell r="AJ2355">
            <v>0</v>
          </cell>
          <cell r="AK2355">
            <v>0</v>
          </cell>
          <cell r="AL2355">
            <v>0</v>
          </cell>
          <cell r="AM2355">
            <v>1</v>
          </cell>
          <cell r="AN2355">
            <v>1</v>
          </cell>
          <cell r="AQ2355" t="str">
            <v>false</v>
          </cell>
          <cell r="AR2355" t="str">
            <v>htm</v>
          </cell>
          <cell r="AS2355">
            <v>21</v>
          </cell>
          <cell r="AT2355" t="str">
            <v>VR</v>
          </cell>
          <cell r="AU2355" t="str">
            <v>bus</v>
          </cell>
          <cell r="AX2355">
            <v>21</v>
          </cell>
          <cell r="AY2355" t="str">
            <v>Vrederust</v>
          </cell>
          <cell r="AZ2355" t="str">
            <v>0.00</v>
          </cell>
          <cell r="BA2355" t="str">
            <v>0.00</v>
          </cell>
          <cell r="BB2355" t="str">
            <v>0.00</v>
          </cell>
          <cell r="BH2355" t="str">
            <v>HVS+PB</v>
          </cell>
          <cell r="BI2355" t="str">
            <v/>
          </cell>
        </row>
        <row r="2356">
          <cell r="A2356">
            <v>160</v>
          </cell>
          <cell r="B2356">
            <v>32000918</v>
          </cell>
          <cell r="C2356">
            <v>32000918</v>
          </cell>
          <cell r="D2356">
            <v>918</v>
          </cell>
          <cell r="I2356" t="str">
            <v/>
          </cell>
          <cell r="L2356" t="str">
            <v>Willem de Zwijgerlaan</v>
          </cell>
          <cell r="N2356" t="str">
            <v>Willem de Zwijgerlaan</v>
          </cell>
          <cell r="P2356" t="str">
            <v>Willem de Zwijgerlaan/Fred.Hendriklaan</v>
          </cell>
          <cell r="Q2356" t="str">
            <v>Den Haag</v>
          </cell>
          <cell r="S2356" t="str">
            <v>Den Haag</v>
          </cell>
          <cell r="U2356">
            <v>78737</v>
          </cell>
          <cell r="V2356">
            <v>456391</v>
          </cell>
          <cell r="W2356" t="str">
            <v>4.27438553</v>
          </cell>
          <cell r="X2356" t="str">
            <v>52.09051783</v>
          </cell>
          <cell r="Y2356">
            <v>917</v>
          </cell>
          <cell r="AA2356" t="str">
            <v>jcdecaux</v>
          </cell>
          <cell r="AB2356">
            <v>1</v>
          </cell>
          <cell r="AC2356" t="str">
            <v/>
          </cell>
          <cell r="AD2356" t="str">
            <v>KHP</v>
          </cell>
          <cell r="AE2356" t="str">
            <v>KHP</v>
          </cell>
          <cell r="AF2356">
            <v>1</v>
          </cell>
          <cell r="AG2356">
            <v>1</v>
          </cell>
          <cell r="AH2356">
            <v>0</v>
          </cell>
          <cell r="AI2356">
            <v>0</v>
          </cell>
          <cell r="AJ2356">
            <v>0</v>
          </cell>
          <cell r="AK2356">
            <v>0</v>
          </cell>
          <cell r="AL2356">
            <v>0</v>
          </cell>
          <cell r="AM2356">
            <v>1</v>
          </cell>
          <cell r="AN2356">
            <v>1</v>
          </cell>
          <cell r="AQ2356" t="str">
            <v>false</v>
          </cell>
          <cell r="AR2356" t="str">
            <v>htm</v>
          </cell>
          <cell r="AS2356">
            <v>21</v>
          </cell>
          <cell r="AT2356" t="str">
            <v>SN</v>
          </cell>
          <cell r="AU2356" t="str">
            <v>bus</v>
          </cell>
          <cell r="AX2356">
            <v>21</v>
          </cell>
          <cell r="AY2356" t="str">
            <v>Scheveningen Noorderstrand</v>
          </cell>
          <cell r="AZ2356" t="str">
            <v>8.50</v>
          </cell>
          <cell r="BA2356" t="str">
            <v>7.50</v>
          </cell>
          <cell r="BB2356" t="str">
            <v>9.00</v>
          </cell>
          <cell r="BH2356" t="str">
            <v/>
          </cell>
          <cell r="BI2356" t="str">
            <v/>
          </cell>
        </row>
        <row r="2357">
          <cell r="A2357" t="str">
            <v>RR-Buiten</v>
          </cell>
          <cell r="B2357">
            <v>32008128</v>
          </cell>
          <cell r="C2357">
            <v>32008128</v>
          </cell>
          <cell r="D2357">
            <v>8128</v>
          </cell>
          <cell r="I2357" t="str">
            <v/>
          </cell>
          <cell r="J2357" t="str">
            <v>RR station</v>
          </cell>
          <cell r="L2357" t="str">
            <v>Willem Dreeslaan</v>
          </cell>
          <cell r="N2357" t="str">
            <v>Willem Dreeslaan</v>
          </cell>
          <cell r="P2357" t="str">
            <v>Willem Dreeslaan/ Aletta Jacobsweg</v>
          </cell>
          <cell r="S2357" t="str">
            <v>Zoetermeer</v>
          </cell>
          <cell r="U2357">
            <v>96560</v>
          </cell>
          <cell r="V2357">
            <v>453320</v>
          </cell>
          <cell r="W2357" t="str">
            <v>4.53495019</v>
          </cell>
          <cell r="X2357" t="str">
            <v>52.06508654</v>
          </cell>
          <cell r="Y2357" t="str">
            <v/>
          </cell>
          <cell r="AC2357" t="str">
            <v>Ontbreekt</v>
          </cell>
          <cell r="AD2357" t="str">
            <v/>
          </cell>
          <cell r="AE2357" t="str">
            <v>Ontbreekt</v>
          </cell>
          <cell r="AF2357">
            <v>0</v>
          </cell>
          <cell r="AG2357">
            <v>0</v>
          </cell>
          <cell r="AH2357">
            <v>0</v>
          </cell>
          <cell r="AI2357">
            <v>0</v>
          </cell>
          <cell r="AJ2357">
            <v>0</v>
          </cell>
          <cell r="AK2357">
            <v>0</v>
          </cell>
          <cell r="AL2357">
            <v>0</v>
          </cell>
          <cell r="AM2357">
            <v>0</v>
          </cell>
          <cell r="AN2357" t="e">
            <v>#N/A</v>
          </cell>
          <cell r="AO2357" t="str">
            <v>Glasvezel</v>
          </cell>
          <cell r="AP2357" t="str">
            <v>Toevoegen, type Rrail</v>
          </cell>
          <cell r="AQ2357" t="str">
            <v>false</v>
          </cell>
          <cell r="AS2357">
            <v>4</v>
          </cell>
          <cell r="AT2357" t="str">
            <v>JL</v>
          </cell>
          <cell r="AU2357" t="str">
            <v>rrail</v>
          </cell>
          <cell r="AW2357">
            <v>4</v>
          </cell>
          <cell r="AX2357">
            <v>4</v>
          </cell>
          <cell r="AY2357" t="str">
            <v>Zoetermeer Javalaan</v>
          </cell>
          <cell r="AZ2357" t="str">
            <v>4 Zoetermeer Javalaan</v>
          </cell>
          <cell r="BE2357" t="str">
            <v>mut</v>
          </cell>
          <cell r="BH2357" t="str">
            <v/>
          </cell>
          <cell r="BI2357" t="str">
            <v/>
          </cell>
        </row>
        <row r="2358">
          <cell r="A2358" t="str">
            <v>RR-Buiten</v>
          </cell>
          <cell r="B2358">
            <v>32008129</v>
          </cell>
          <cell r="C2358">
            <v>32008129</v>
          </cell>
          <cell r="D2358">
            <v>8129</v>
          </cell>
          <cell r="I2358" t="str">
            <v/>
          </cell>
          <cell r="J2358" t="str">
            <v>RR station</v>
          </cell>
          <cell r="L2358" t="str">
            <v>Willem Dreeslaan</v>
          </cell>
          <cell r="N2358" t="str">
            <v>Willem Dreeslaan</v>
          </cell>
          <cell r="P2358" t="str">
            <v>Willem Dreeslaan/ Aletta Jacobsweg</v>
          </cell>
          <cell r="S2358" t="str">
            <v>Zoetermeer</v>
          </cell>
          <cell r="U2358">
            <v>96504</v>
          </cell>
          <cell r="V2358">
            <v>453369</v>
          </cell>
          <cell r="W2358" t="str">
            <v>4.53412522</v>
          </cell>
          <cell r="X2358" t="str">
            <v>52.06552101</v>
          </cell>
          <cell r="Y2358" t="str">
            <v/>
          </cell>
          <cell r="AC2358" t="str">
            <v>B-RRBuiten</v>
          </cell>
          <cell r="AD2358" t="str">
            <v/>
          </cell>
          <cell r="AE2358" t="str">
            <v>B-RRBuiten</v>
          </cell>
          <cell r="AF2358">
            <v>0</v>
          </cell>
          <cell r="AG2358">
            <v>0</v>
          </cell>
          <cell r="AH2358">
            <v>0</v>
          </cell>
          <cell r="AI2358">
            <v>0</v>
          </cell>
          <cell r="AJ2358">
            <v>0</v>
          </cell>
          <cell r="AK2358">
            <v>0</v>
          </cell>
          <cell r="AL2358">
            <v>0</v>
          </cell>
          <cell r="AM2358">
            <v>0</v>
          </cell>
          <cell r="AN2358" t="e">
            <v>#N/A</v>
          </cell>
          <cell r="AO2358" t="str">
            <v>Glasvezel</v>
          </cell>
          <cell r="AQ2358" t="str">
            <v>false</v>
          </cell>
          <cell r="AS2358">
            <v>4</v>
          </cell>
          <cell r="AT2358" t="str">
            <v>UH</v>
          </cell>
          <cell r="AU2358" t="str">
            <v>rrail</v>
          </cell>
          <cell r="AW2358">
            <v>4</v>
          </cell>
          <cell r="AX2358">
            <v>4</v>
          </cell>
          <cell r="AY2358" t="str">
            <v>Uithof</v>
          </cell>
          <cell r="AZ2358" t="str">
            <v>4 Uithof</v>
          </cell>
          <cell r="BE2358" t="str">
            <v>mut</v>
          </cell>
          <cell r="BH2358" t="str">
            <v/>
          </cell>
          <cell r="BI2358" t="str">
            <v/>
          </cell>
        </row>
        <row r="2359">
          <cell r="A2359">
            <v>2423</v>
          </cell>
          <cell r="B2359">
            <v>42060001</v>
          </cell>
          <cell r="C2359">
            <v>42060001</v>
          </cell>
          <cell r="F2359">
            <v>42060001</v>
          </cell>
          <cell r="I2359" t="str">
            <v/>
          </cell>
          <cell r="L2359" t="str">
            <v>Willem Dreeslaan</v>
          </cell>
          <cell r="P2359" t="str">
            <v>Alletta Jacobslaan/Willem Dreeslaan</v>
          </cell>
          <cell r="R2359" t="str">
            <v>Zoetermeer</v>
          </cell>
          <cell r="S2359" t="str">
            <v>Zoetermeer</v>
          </cell>
          <cell r="U2359">
            <v>96568</v>
          </cell>
          <cell r="V2359">
            <v>453316</v>
          </cell>
          <cell r="W2359" t="str">
            <v>4.53506753</v>
          </cell>
          <cell r="X2359" t="str">
            <v>52.06505144</v>
          </cell>
          <cell r="Y2359" t="str">
            <v>ZtmDre</v>
          </cell>
          <cell r="AC2359" t="str">
            <v/>
          </cell>
          <cell r="AD2359" t="str">
            <v/>
          </cell>
          <cell r="AE2359" t="str">
            <v/>
          </cell>
          <cell r="AF2359">
            <v>0</v>
          </cell>
          <cell r="AG2359">
            <v>0</v>
          </cell>
          <cell r="AH2359">
            <v>0</v>
          </cell>
          <cell r="AI2359">
            <v>1</v>
          </cell>
          <cell r="AJ2359">
            <v>0</v>
          </cell>
          <cell r="AK2359">
            <v>0</v>
          </cell>
          <cell r="AL2359">
            <v>0</v>
          </cell>
          <cell r="AM2359">
            <v>0</v>
          </cell>
          <cell r="AN2359" t="e">
            <v>#N/A</v>
          </cell>
          <cell r="AQ2359" t="str">
            <v>true</v>
          </cell>
          <cell r="AS2359">
            <v>77</v>
          </cell>
          <cell r="AT2359" t="str">
            <v>Oosterheem, Alphen</v>
          </cell>
          <cell r="AU2359" t="str">
            <v/>
          </cell>
          <cell r="AX2359">
            <v>77</v>
          </cell>
          <cell r="AY2359" t="str">
            <v>Oosterheem</v>
          </cell>
          <cell r="BH2359" t="str">
            <v/>
          </cell>
          <cell r="BI2359" t="str">
            <v/>
          </cell>
        </row>
        <row r="2360">
          <cell r="A2360">
            <v>2459</v>
          </cell>
          <cell r="C2360">
            <v>42060002</v>
          </cell>
          <cell r="F2360">
            <v>42060002</v>
          </cell>
          <cell r="I2360" t="str">
            <v/>
          </cell>
          <cell r="L2360" t="str">
            <v>Willem Dreeslaan</v>
          </cell>
          <cell r="P2360" t="str">
            <v>Alletta Jacobslaan/Willem Dreeslaan</v>
          </cell>
          <cell r="Q2360" t="str">
            <v>Zoetermeer</v>
          </cell>
          <cell r="R2360" t="str">
            <v>Zoetermeer</v>
          </cell>
          <cell r="S2360" t="str">
            <v>Zoetermeer</v>
          </cell>
          <cell r="U2360">
            <v>96548</v>
          </cell>
          <cell r="V2360">
            <v>453327</v>
          </cell>
          <cell r="W2360" t="str">
            <v>4.53477401</v>
          </cell>
          <cell r="X2360" t="str">
            <v>52.06514819</v>
          </cell>
          <cell r="Y2360" t="str">
            <v>ZtmDre</v>
          </cell>
          <cell r="AC2360" t="str">
            <v/>
          </cell>
          <cell r="AD2360" t="str">
            <v/>
          </cell>
          <cell r="AE2360" t="str">
            <v/>
          </cell>
          <cell r="AF2360">
            <v>1</v>
          </cell>
          <cell r="AG2360">
            <v>1</v>
          </cell>
          <cell r="AH2360">
            <v>0</v>
          </cell>
          <cell r="AI2360">
            <v>1</v>
          </cell>
          <cell r="AJ2360">
            <v>0</v>
          </cell>
          <cell r="AK2360">
            <v>1</v>
          </cell>
          <cell r="AL2360">
            <v>0</v>
          </cell>
          <cell r="AM2360">
            <v>0</v>
          </cell>
          <cell r="AN2360">
            <v>1</v>
          </cell>
          <cell r="AQ2360" t="str">
            <v>true</v>
          </cell>
          <cell r="AS2360">
            <v>77</v>
          </cell>
          <cell r="AT2360" t="str">
            <v>Zoetermeer Centrum West</v>
          </cell>
          <cell r="AU2360" t="str">
            <v/>
          </cell>
          <cell r="AX2360">
            <v>77</v>
          </cell>
          <cell r="AY2360" t="str">
            <v>Zoetermeer Centrum West</v>
          </cell>
          <cell r="BH2360" t="str">
            <v/>
          </cell>
          <cell r="BI2360" t="str">
            <v/>
          </cell>
        </row>
        <row r="2361">
          <cell r="A2361">
            <v>2020</v>
          </cell>
          <cell r="B2361">
            <v>54510140</v>
          </cell>
          <cell r="C2361">
            <v>54510140</v>
          </cell>
          <cell r="E2361">
            <v>54510140</v>
          </cell>
          <cell r="I2361" t="str">
            <v/>
          </cell>
          <cell r="L2361" t="str">
            <v>Willem Dreeslaan</v>
          </cell>
          <cell r="P2361" t="str">
            <v>Aletta Jacobslaan/Willem Dreeslaan</v>
          </cell>
          <cell r="S2361" t="str">
            <v>Zoetermeer</v>
          </cell>
          <cell r="U2361">
            <v>96517</v>
          </cell>
          <cell r="V2361">
            <v>453378</v>
          </cell>
          <cell r="W2361" t="str">
            <v>4.53431324</v>
          </cell>
          <cell r="X2361" t="str">
            <v>52.06560327</v>
          </cell>
          <cell r="Y2361">
            <v>0</v>
          </cell>
          <cell r="AA2361" t="str">
            <v>geen_abri</v>
          </cell>
          <cell r="AB2361">
            <v>1</v>
          </cell>
          <cell r="AC2361" t="str">
            <v/>
          </cell>
          <cell r="AD2361" t="str">
            <v>KHP</v>
          </cell>
          <cell r="AE2361" t="str">
            <v>KHP</v>
          </cell>
          <cell r="AF2361">
            <v>1</v>
          </cell>
          <cell r="AG2361">
            <v>0</v>
          </cell>
          <cell r="AH2361">
            <v>1</v>
          </cell>
          <cell r="AI2361">
            <v>0</v>
          </cell>
          <cell r="AJ2361">
            <v>0</v>
          </cell>
          <cell r="AK2361">
            <v>0</v>
          </cell>
          <cell r="AL2361">
            <v>0</v>
          </cell>
          <cell r="AM2361">
            <v>1</v>
          </cell>
          <cell r="AN2361" t="e">
            <v>#N/A</v>
          </cell>
          <cell r="AQ2361" t="str">
            <v>false</v>
          </cell>
          <cell r="AR2361" t="str">
            <v>cxx</v>
          </cell>
          <cell r="AS2361">
            <v>165</v>
          </cell>
          <cell r="AT2361" t="str">
            <v>Alphen a/d Rijn</v>
          </cell>
          <cell r="AU2361" t="str">
            <v>bus</v>
          </cell>
          <cell r="AX2361">
            <v>165</v>
          </cell>
          <cell r="AY2361" t="str">
            <v>Alphen a/d Rijn</v>
          </cell>
          <cell r="AZ2361" t="str">
            <v>18.20</v>
          </cell>
          <cell r="BA2361" t="str">
            <v>1.90</v>
          </cell>
          <cell r="BB2361" t="str">
            <v>1.90</v>
          </cell>
          <cell r="BH2361" t="str">
            <v>HVS</v>
          </cell>
          <cell r="BI2361" t="str">
            <v/>
          </cell>
        </row>
        <row r="2362">
          <cell r="A2362">
            <v>2021</v>
          </cell>
          <cell r="B2362">
            <v>54510150</v>
          </cell>
          <cell r="C2362">
            <v>54510150</v>
          </cell>
          <cell r="E2362">
            <v>54510150</v>
          </cell>
          <cell r="I2362" t="str">
            <v/>
          </cell>
          <cell r="L2362" t="str">
            <v>Willem Dreeslaan</v>
          </cell>
          <cell r="Q2362" t="str">
            <v>Zoetermeer</v>
          </cell>
          <cell r="R2362" t="str">
            <v>Zoetermeer</v>
          </cell>
          <cell r="S2362" t="str">
            <v>Zoetermeer</v>
          </cell>
          <cell r="U2362">
            <v>96505</v>
          </cell>
          <cell r="V2362">
            <v>453345</v>
          </cell>
          <cell r="W2362" t="str">
            <v>4.53414391</v>
          </cell>
          <cell r="X2362" t="str">
            <v>52.06530542</v>
          </cell>
          <cell r="Y2362">
            <v>0</v>
          </cell>
          <cell r="AA2362" t="str">
            <v>CBS-Outdoor</v>
          </cell>
          <cell r="AB2362">
            <v>1</v>
          </cell>
          <cell r="AC2362" t="str">
            <v/>
          </cell>
          <cell r="AD2362" t="str">
            <v>KHP</v>
          </cell>
          <cell r="AE2362" t="str">
            <v>KHP</v>
          </cell>
          <cell r="AF2362">
            <v>1</v>
          </cell>
          <cell r="AG2362">
            <v>1</v>
          </cell>
          <cell r="AH2362">
            <v>0</v>
          </cell>
          <cell r="AI2362">
            <v>0</v>
          </cell>
          <cell r="AJ2362">
            <v>0</v>
          </cell>
          <cell r="AK2362">
            <v>0</v>
          </cell>
          <cell r="AL2362">
            <v>0</v>
          </cell>
          <cell r="AM2362">
            <v>1</v>
          </cell>
          <cell r="AN2362">
            <v>1</v>
          </cell>
          <cell r="AQ2362" t="str">
            <v>false</v>
          </cell>
          <cell r="AR2362" t="str">
            <v>vtn</v>
          </cell>
          <cell r="AS2362">
            <v>165</v>
          </cell>
          <cell r="AT2362" t="str">
            <v>Zoetermeer Centrum West</v>
          </cell>
          <cell r="AU2362" t="str">
            <v>bus</v>
          </cell>
          <cell r="AX2362">
            <v>165</v>
          </cell>
          <cell r="AY2362" t="str">
            <v>Zoetermeer Centrum West</v>
          </cell>
          <cell r="AZ2362" t="str">
            <v>18.10</v>
          </cell>
          <cell r="BA2362" t="str">
            <v>2.25</v>
          </cell>
          <cell r="BB2362" t="str">
            <v>2.25</v>
          </cell>
          <cell r="BH2362" t="str">
            <v/>
          </cell>
          <cell r="BI2362" t="str">
            <v/>
          </cell>
        </row>
        <row r="2363">
          <cell r="A2363">
            <v>2238</v>
          </cell>
          <cell r="B2363">
            <v>32001838</v>
          </cell>
          <cell r="C2363">
            <v>32001838</v>
          </cell>
          <cell r="D2363">
            <v>1838</v>
          </cell>
          <cell r="I2363" t="str">
            <v/>
          </cell>
          <cell r="L2363" t="str">
            <v>Willem III straat</v>
          </cell>
          <cell r="Q2363" t="str">
            <v>Den Haag</v>
          </cell>
          <cell r="S2363" t="str">
            <v>Den Haag</v>
          </cell>
          <cell r="U2363" t="str">
            <v/>
          </cell>
          <cell r="V2363" t="str">
            <v/>
          </cell>
          <cell r="W2363" t="str">
            <v>4.23563440</v>
          </cell>
          <cell r="X2363" t="str">
            <v>52.05170926</v>
          </cell>
          <cell r="Y2363">
            <v>1838</v>
          </cell>
          <cell r="AA2363" t="str">
            <v>geen_abri</v>
          </cell>
          <cell r="AB2363">
            <v>5</v>
          </cell>
          <cell r="AC2363" t="str">
            <v/>
          </cell>
          <cell r="AD2363" t="str">
            <v/>
          </cell>
          <cell r="AE2363" t="str">
            <v/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0</v>
          </cell>
          <cell r="AK2363">
            <v>0</v>
          </cell>
          <cell r="AL2363">
            <v>0</v>
          </cell>
          <cell r="AM2363">
            <v>0</v>
          </cell>
          <cell r="AN2363" t="e">
            <v>#N/A</v>
          </cell>
          <cell r="AQ2363" t="str">
            <v>false</v>
          </cell>
          <cell r="AR2363" t="str">
            <v>htm</v>
          </cell>
          <cell r="AU2363" t="str">
            <v>bus</v>
          </cell>
          <cell r="AX2363">
            <v>29</v>
          </cell>
          <cell r="AZ2363" t="str">
            <v>0.00</v>
          </cell>
          <cell r="BA2363" t="str">
            <v>0.00</v>
          </cell>
          <cell r="BB2363" t="str">
            <v>0.00</v>
          </cell>
          <cell r="BH2363" t="str">
            <v/>
          </cell>
          <cell r="BI2363" t="str">
            <v/>
          </cell>
        </row>
        <row r="2364">
          <cell r="A2364">
            <v>2239</v>
          </cell>
          <cell r="B2364">
            <v>32001839</v>
          </cell>
          <cell r="C2364">
            <v>32001839</v>
          </cell>
          <cell r="D2364">
            <v>1839</v>
          </cell>
          <cell r="I2364" t="str">
            <v/>
          </cell>
          <cell r="L2364" t="str">
            <v>Willem III straat</v>
          </cell>
          <cell r="Q2364" t="str">
            <v>Den Haag</v>
          </cell>
          <cell r="S2364" t="str">
            <v>Den Haag</v>
          </cell>
          <cell r="U2364" t="str">
            <v/>
          </cell>
          <cell r="V2364" t="str">
            <v/>
          </cell>
          <cell r="W2364" t="str">
            <v>4.23560178</v>
          </cell>
          <cell r="X2364" t="str">
            <v>52.05184377</v>
          </cell>
          <cell r="Y2364">
            <v>1838</v>
          </cell>
          <cell r="AA2364" t="str">
            <v>geen_abri</v>
          </cell>
          <cell r="AB2364">
            <v>5</v>
          </cell>
          <cell r="AC2364" t="str">
            <v/>
          </cell>
          <cell r="AD2364" t="str">
            <v/>
          </cell>
          <cell r="AE2364" t="str">
            <v/>
          </cell>
          <cell r="AF2364">
            <v>0</v>
          </cell>
          <cell r="AG2364">
            <v>0</v>
          </cell>
          <cell r="AH2364">
            <v>0</v>
          </cell>
          <cell r="AI2364">
            <v>0</v>
          </cell>
          <cell r="AJ2364">
            <v>0</v>
          </cell>
          <cell r="AK2364">
            <v>0</v>
          </cell>
          <cell r="AL2364">
            <v>0</v>
          </cell>
          <cell r="AM2364">
            <v>0</v>
          </cell>
          <cell r="AN2364" t="e">
            <v>#N/A</v>
          </cell>
          <cell r="AQ2364" t="str">
            <v>false</v>
          </cell>
          <cell r="AR2364" t="str">
            <v>htm</v>
          </cell>
          <cell r="AU2364" t="str">
            <v>bus</v>
          </cell>
          <cell r="AX2364">
            <v>29</v>
          </cell>
          <cell r="AZ2364" t="str">
            <v>0.00</v>
          </cell>
          <cell r="BA2364" t="str">
            <v>0.00</v>
          </cell>
          <cell r="BB2364" t="str">
            <v>0.00</v>
          </cell>
          <cell r="BH2364" t="str">
            <v/>
          </cell>
          <cell r="BI2364" t="str">
            <v/>
          </cell>
        </row>
        <row r="2365">
          <cell r="A2365">
            <v>1601</v>
          </cell>
          <cell r="B2365">
            <v>54280230</v>
          </cell>
          <cell r="C2365">
            <v>42070801</v>
          </cell>
          <cell r="D2365">
            <v>6003</v>
          </cell>
          <cell r="F2365">
            <v>42070801</v>
          </cell>
          <cell r="I2365" t="str">
            <v/>
          </cell>
          <cell r="L2365" t="str">
            <v>Willem III Straat</v>
          </cell>
          <cell r="Q2365" t="str">
            <v>Wateringen</v>
          </cell>
          <cell r="R2365" t="str">
            <v>Westland</v>
          </cell>
          <cell r="S2365" t="str">
            <v>Westland</v>
          </cell>
          <cell r="U2365" t="str">
            <v/>
          </cell>
          <cell r="V2365" t="str">
            <v/>
          </cell>
          <cell r="W2365" t="str">
            <v/>
          </cell>
          <cell r="X2365" t="str">
            <v/>
          </cell>
          <cell r="Y2365">
            <v>6003</v>
          </cell>
          <cell r="AA2365" t="str">
            <v>geen_abri</v>
          </cell>
          <cell r="AB2365">
            <v>5</v>
          </cell>
          <cell r="AC2365" t="str">
            <v/>
          </cell>
          <cell r="AD2365" t="str">
            <v/>
          </cell>
          <cell r="AE2365" t="str">
            <v/>
          </cell>
          <cell r="AF2365">
            <v>0</v>
          </cell>
          <cell r="AG2365">
            <v>0</v>
          </cell>
          <cell r="AH2365">
            <v>0</v>
          </cell>
          <cell r="AI2365">
            <v>1</v>
          </cell>
          <cell r="AJ2365">
            <v>0</v>
          </cell>
          <cell r="AK2365">
            <v>0</v>
          </cell>
          <cell r="AL2365">
            <v>0</v>
          </cell>
          <cell r="AM2365">
            <v>0</v>
          </cell>
          <cell r="AN2365" t="e">
            <v>#N/A</v>
          </cell>
          <cell r="AQ2365" t="str">
            <v>true</v>
          </cell>
          <cell r="AR2365" t="str">
            <v>vtn</v>
          </cell>
          <cell r="AU2365" t="str">
            <v>bus</v>
          </cell>
          <cell r="AX2365">
            <v>27</v>
          </cell>
          <cell r="AY2365" t="str">
            <v>Wateringen</v>
          </cell>
          <cell r="AZ2365" t="str">
            <v>14.00</v>
          </cell>
          <cell r="BA2365" t="str">
            <v>1.50</v>
          </cell>
          <cell r="BB2365" t="str">
            <v>1.50</v>
          </cell>
          <cell r="BF2365" t="str">
            <v>true</v>
          </cell>
          <cell r="BH2365" t="str">
            <v/>
          </cell>
          <cell r="BI2365" t="str">
            <v/>
          </cell>
        </row>
        <row r="2366">
          <cell r="A2366">
            <v>1602</v>
          </cell>
          <cell r="B2366">
            <v>54280240</v>
          </cell>
          <cell r="C2366">
            <v>42070802</v>
          </cell>
          <cell r="D2366">
            <v>6004</v>
          </cell>
          <cell r="F2366">
            <v>42070802</v>
          </cell>
          <cell r="I2366" t="str">
            <v/>
          </cell>
          <cell r="L2366" t="str">
            <v>Willem III Straat</v>
          </cell>
          <cell r="Q2366" t="str">
            <v>Wateringen</v>
          </cell>
          <cell r="R2366" t="str">
            <v>Westland</v>
          </cell>
          <cell r="S2366" t="str">
            <v>Westland</v>
          </cell>
          <cell r="U2366" t="str">
            <v/>
          </cell>
          <cell r="V2366" t="str">
            <v/>
          </cell>
          <cell r="W2366" t="str">
            <v/>
          </cell>
          <cell r="X2366" t="str">
            <v/>
          </cell>
          <cell r="Y2366">
            <v>6003</v>
          </cell>
          <cell r="AA2366" t="str">
            <v>geen_abri</v>
          </cell>
          <cell r="AB2366">
            <v>5</v>
          </cell>
          <cell r="AC2366" t="str">
            <v/>
          </cell>
          <cell r="AD2366" t="str">
            <v/>
          </cell>
          <cell r="AE2366" t="str">
            <v/>
          </cell>
          <cell r="AF2366">
            <v>0</v>
          </cell>
          <cell r="AG2366">
            <v>0</v>
          </cell>
          <cell r="AH2366">
            <v>0</v>
          </cell>
          <cell r="AI2366">
            <v>1</v>
          </cell>
          <cell r="AJ2366">
            <v>0</v>
          </cell>
          <cell r="AK2366">
            <v>0</v>
          </cell>
          <cell r="AL2366">
            <v>0</v>
          </cell>
          <cell r="AM2366">
            <v>0</v>
          </cell>
          <cell r="AN2366" t="e">
            <v>#N/A</v>
          </cell>
          <cell r="AQ2366" t="str">
            <v>true</v>
          </cell>
          <cell r="AR2366" t="str">
            <v>vtn</v>
          </cell>
          <cell r="AU2366" t="str">
            <v>bus</v>
          </cell>
          <cell r="AX2366">
            <v>27</v>
          </cell>
          <cell r="AY2366" t="str">
            <v>Den Haag Leyenburg</v>
          </cell>
          <cell r="AZ2366" t="str">
            <v>14.00</v>
          </cell>
          <cell r="BA2366" t="str">
            <v>1.50</v>
          </cell>
          <cell r="BB2366" t="str">
            <v>1.50</v>
          </cell>
          <cell r="BF2366" t="str">
            <v>true</v>
          </cell>
          <cell r="BH2366" t="str">
            <v/>
          </cell>
          <cell r="BI2366" t="str">
            <v/>
          </cell>
        </row>
        <row r="2367">
          <cell r="A2367">
            <v>72</v>
          </cell>
          <cell r="B2367">
            <v>32000438</v>
          </cell>
          <cell r="C2367">
            <v>32000438</v>
          </cell>
          <cell r="D2367">
            <v>438</v>
          </cell>
          <cell r="I2367" t="str">
            <v/>
          </cell>
          <cell r="L2367" t="str">
            <v>Willem Witsenplein</v>
          </cell>
          <cell r="N2367" t="str">
            <v>Willem Witsenplein</v>
          </cell>
          <cell r="P2367" t="str">
            <v>Van Alkemadelaan/Willem Witsenplein</v>
          </cell>
          <cell r="Q2367" t="str">
            <v>Den Haag</v>
          </cell>
          <cell r="S2367" t="str">
            <v>Den Haag</v>
          </cell>
          <cell r="U2367">
            <v>82496</v>
          </cell>
          <cell r="V2367">
            <v>456676</v>
          </cell>
          <cell r="W2367" t="str">
            <v>4.32916649</v>
          </cell>
          <cell r="X2367" t="str">
            <v>52.09358416</v>
          </cell>
          <cell r="Y2367">
            <v>438</v>
          </cell>
          <cell r="AA2367" t="str">
            <v>jcdecaux</v>
          </cell>
          <cell r="AB2367">
            <v>2</v>
          </cell>
          <cell r="AC2367" t="str">
            <v/>
          </cell>
          <cell r="AD2367" t="str">
            <v>KHP</v>
          </cell>
          <cell r="AE2367" t="str">
            <v>KHP</v>
          </cell>
          <cell r="AF2367">
            <v>0</v>
          </cell>
          <cell r="AG2367">
            <v>1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1</v>
          </cell>
          <cell r="AN2367">
            <v>1</v>
          </cell>
          <cell r="AQ2367" t="str">
            <v>false</v>
          </cell>
          <cell r="AR2367" t="str">
            <v>htm</v>
          </cell>
          <cell r="AS2367">
            <v>23</v>
          </cell>
          <cell r="AT2367" t="str">
            <v>KD</v>
          </cell>
          <cell r="AU2367" t="str">
            <v>bus</v>
          </cell>
          <cell r="AX2367">
            <v>23</v>
          </cell>
          <cell r="AY2367" t="str">
            <v>Kijkduin</v>
          </cell>
          <cell r="AZ2367" t="str">
            <v>21.50</v>
          </cell>
          <cell r="BA2367" t="str">
            <v>1.70</v>
          </cell>
          <cell r="BB2367" t="str">
            <v>1.70</v>
          </cell>
          <cell r="BH2367" t="str">
            <v/>
          </cell>
          <cell r="BI2367" t="str">
            <v/>
          </cell>
        </row>
        <row r="2368">
          <cell r="A2368">
            <v>73</v>
          </cell>
          <cell r="B2368">
            <v>32000439</v>
          </cell>
          <cell r="C2368">
            <v>32000439</v>
          </cell>
          <cell r="D2368">
            <v>439</v>
          </cell>
          <cell r="I2368" t="str">
            <v/>
          </cell>
          <cell r="L2368" t="str">
            <v>Willem Witsenplein</v>
          </cell>
          <cell r="N2368" t="str">
            <v>Willem Witsenplein</v>
          </cell>
          <cell r="P2368" t="str">
            <v>Van Alkemadelaan/Willem Witsenplein</v>
          </cell>
          <cell r="Q2368" t="str">
            <v>Den Haag</v>
          </cell>
          <cell r="S2368" t="str">
            <v>Den Haag</v>
          </cell>
          <cell r="U2368">
            <v>82568</v>
          </cell>
          <cell r="V2368">
            <v>456588</v>
          </cell>
          <cell r="W2368" t="str">
            <v>4.33023570</v>
          </cell>
          <cell r="X2368" t="str">
            <v>52.09280275</v>
          </cell>
          <cell r="Y2368">
            <v>438</v>
          </cell>
          <cell r="AA2368" t="str">
            <v>jcdecaux</v>
          </cell>
          <cell r="AB2368">
            <v>2</v>
          </cell>
          <cell r="AC2368" t="str">
            <v/>
          </cell>
          <cell r="AD2368" t="str">
            <v>KHP</v>
          </cell>
          <cell r="AE2368" t="str">
            <v>KHP</v>
          </cell>
          <cell r="AF2368">
            <v>0</v>
          </cell>
          <cell r="AG2368">
            <v>1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1</v>
          </cell>
          <cell r="AN2368">
            <v>1</v>
          </cell>
          <cell r="AP2368" t="str">
            <v>Prullenbak hangt vrij hoog</v>
          </cell>
          <cell r="AQ2368" t="str">
            <v>false</v>
          </cell>
          <cell r="AR2368" t="str">
            <v>htm</v>
          </cell>
          <cell r="AS2368">
            <v>23</v>
          </cell>
          <cell r="AT2368" t="str">
            <v>DD</v>
          </cell>
          <cell r="AU2368" t="str">
            <v>bus</v>
          </cell>
          <cell r="AX2368">
            <v>23</v>
          </cell>
          <cell r="AY2368" t="str">
            <v>Duindorp</v>
          </cell>
          <cell r="AZ2368" t="str">
            <v>35.00</v>
          </cell>
          <cell r="BA2368" t="str">
            <v>3.30</v>
          </cell>
          <cell r="BB2368" t="str">
            <v>4.60</v>
          </cell>
          <cell r="BH2368" t="str">
            <v/>
          </cell>
          <cell r="BI2368" t="str">
            <v/>
          </cell>
        </row>
        <row r="2369">
          <cell r="A2369">
            <v>2425</v>
          </cell>
          <cell r="B2369">
            <v>54000670</v>
          </cell>
          <cell r="C2369">
            <v>54000670</v>
          </cell>
          <cell r="E2369">
            <v>54000670</v>
          </cell>
          <cell r="I2369" t="str">
            <v/>
          </cell>
          <cell r="L2369" t="str">
            <v>Willem Witsenplein</v>
          </cell>
          <cell r="P2369" t="str">
            <v>Benoordenhoutseweg/Laan van NOI</v>
          </cell>
          <cell r="R2369" t="str">
            <v>Den Haag</v>
          </cell>
          <cell r="S2369" t="str">
            <v>Den Haag</v>
          </cell>
          <cell r="U2369">
            <v>82639</v>
          </cell>
          <cell r="V2369">
            <v>456554</v>
          </cell>
          <cell r="W2369" t="str">
            <v>4.33127882</v>
          </cell>
          <cell r="X2369" t="str">
            <v>52.09250649</v>
          </cell>
          <cell r="Y2369" t="str">
            <v/>
          </cell>
          <cell r="AC2369" t="str">
            <v/>
          </cell>
          <cell r="AD2369" t="str">
            <v>KHP</v>
          </cell>
          <cell r="AE2369" t="str">
            <v>KHP</v>
          </cell>
          <cell r="AF2369">
            <v>0</v>
          </cell>
          <cell r="AG2369">
            <v>0</v>
          </cell>
          <cell r="AH2369">
            <v>0</v>
          </cell>
          <cell r="AI2369">
            <v>0</v>
          </cell>
          <cell r="AJ2369">
            <v>0</v>
          </cell>
          <cell r="AK2369">
            <v>0</v>
          </cell>
          <cell r="AL2369">
            <v>1</v>
          </cell>
          <cell r="AM2369">
            <v>1</v>
          </cell>
          <cell r="AN2369" t="e">
            <v>#N/A</v>
          </cell>
          <cell r="AQ2369" t="str">
            <v>false</v>
          </cell>
          <cell r="AU2369" t="str">
            <v/>
          </cell>
          <cell r="AX2369">
            <v>90</v>
          </cell>
          <cell r="AY2369" t="str">
            <v>Haarlem</v>
          </cell>
          <cell r="BD2369" t="str">
            <v>db_id toekennen</v>
          </cell>
          <cell r="BH2369" t="str">
            <v/>
          </cell>
          <cell r="BI2369" t="str">
            <v/>
          </cell>
        </row>
        <row r="2370">
          <cell r="A2370">
            <v>2424</v>
          </cell>
          <cell r="B2370">
            <v>54000680</v>
          </cell>
          <cell r="C2370">
            <v>54000680</v>
          </cell>
          <cell r="E2370">
            <v>54000680</v>
          </cell>
          <cell r="I2370" t="str">
            <v/>
          </cell>
          <cell r="L2370" t="str">
            <v>Willem Witsenplein</v>
          </cell>
          <cell r="P2370" t="str">
            <v>Benoordenhoutseweg/Laan van NOI</v>
          </cell>
          <cell r="R2370" t="str">
            <v>Den Haag</v>
          </cell>
          <cell r="S2370" t="str">
            <v>Den Haag</v>
          </cell>
          <cell r="U2370">
            <v>82528</v>
          </cell>
          <cell r="V2370">
            <v>456516</v>
          </cell>
          <cell r="W2370" t="str">
            <v>4.32966739</v>
          </cell>
          <cell r="X2370" t="str">
            <v>52.09215047</v>
          </cell>
          <cell r="Y2370" t="str">
            <v/>
          </cell>
          <cell r="AC2370" t="str">
            <v/>
          </cell>
          <cell r="AD2370" t="str">
            <v>KHP</v>
          </cell>
          <cell r="AE2370" t="str">
            <v>KHP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J2370">
            <v>0</v>
          </cell>
          <cell r="AK2370">
            <v>0</v>
          </cell>
          <cell r="AL2370">
            <v>1</v>
          </cell>
          <cell r="AM2370">
            <v>1</v>
          </cell>
          <cell r="AN2370" t="e">
            <v>#N/A</v>
          </cell>
          <cell r="AQ2370" t="str">
            <v>false</v>
          </cell>
          <cell r="AU2370" t="str">
            <v/>
          </cell>
          <cell r="AX2370">
            <v>90</v>
          </cell>
          <cell r="AY2370" t="str">
            <v>Den Haag CS</v>
          </cell>
          <cell r="BD2370" t="str">
            <v>db_id toekennen</v>
          </cell>
          <cell r="BH2370" t="str">
            <v/>
          </cell>
          <cell r="BI2370" t="str">
            <v/>
          </cell>
        </row>
        <row r="2371">
          <cell r="A2371">
            <v>1948</v>
          </cell>
          <cell r="B2371">
            <v>54414140</v>
          </cell>
          <cell r="C2371">
            <v>42066101</v>
          </cell>
          <cell r="F2371">
            <v>42066101</v>
          </cell>
          <cell r="I2371" t="str">
            <v/>
          </cell>
          <cell r="L2371" t="str">
            <v>Winkelcentrum De Vlieger</v>
          </cell>
          <cell r="Q2371" t="str">
            <v>Zoetermeer</v>
          </cell>
          <cell r="R2371" t="str">
            <v>Zoetermeer</v>
          </cell>
          <cell r="S2371" t="str">
            <v>Zoetermeer</v>
          </cell>
          <cell r="U2371">
            <v>93692</v>
          </cell>
          <cell r="V2371">
            <v>450413</v>
          </cell>
          <cell r="W2371" t="str">
            <v>4.49365141</v>
          </cell>
          <cell r="X2371" t="str">
            <v>52.03865082</v>
          </cell>
          <cell r="Y2371" t="str">
            <v>ZtmWCV</v>
          </cell>
          <cell r="AA2371" t="str">
            <v>CBS-Outdoor</v>
          </cell>
          <cell r="AB2371">
            <v>1</v>
          </cell>
          <cell r="AC2371" t="str">
            <v/>
          </cell>
          <cell r="AD2371" t="str">
            <v>KHP</v>
          </cell>
          <cell r="AE2371" t="str">
            <v>KHP</v>
          </cell>
          <cell r="AF2371">
            <v>1</v>
          </cell>
          <cell r="AG2371">
            <v>1</v>
          </cell>
          <cell r="AH2371">
            <v>0</v>
          </cell>
          <cell r="AI2371">
            <v>0</v>
          </cell>
          <cell r="AJ2371">
            <v>0</v>
          </cell>
          <cell r="AK2371">
            <v>0</v>
          </cell>
          <cell r="AL2371">
            <v>0</v>
          </cell>
          <cell r="AM2371">
            <v>1</v>
          </cell>
          <cell r="AN2371">
            <v>1</v>
          </cell>
          <cell r="AQ2371" t="str">
            <v>false</v>
          </cell>
          <cell r="AR2371" t="str">
            <v>vtn</v>
          </cell>
          <cell r="AU2371" t="str">
            <v>bus</v>
          </cell>
          <cell r="AX2371">
            <v>72</v>
          </cell>
          <cell r="AY2371" t="str">
            <v>zoetermeer</v>
          </cell>
          <cell r="AZ2371" t="str">
            <v>14.30</v>
          </cell>
          <cell r="BA2371" t="str">
            <v>2.15</v>
          </cell>
          <cell r="BB2371" t="str">
            <v>2.15</v>
          </cell>
          <cell r="BH2371" t="str">
            <v/>
          </cell>
          <cell r="BI2371" t="str">
            <v/>
          </cell>
        </row>
        <row r="2372">
          <cell r="A2372">
            <v>1947</v>
          </cell>
          <cell r="B2372">
            <v>54414130</v>
          </cell>
          <cell r="C2372">
            <v>42066102</v>
          </cell>
          <cell r="F2372">
            <v>42066102</v>
          </cell>
          <cell r="I2372" t="str">
            <v/>
          </cell>
          <cell r="L2372" t="str">
            <v>Winkelcentrum De Vlieger</v>
          </cell>
          <cell r="Q2372" t="str">
            <v>Zoetermeer</v>
          </cell>
          <cell r="R2372" t="str">
            <v>Zoetermeer</v>
          </cell>
          <cell r="S2372" t="str">
            <v>Zoetermeer</v>
          </cell>
          <cell r="U2372">
            <v>93728</v>
          </cell>
          <cell r="V2372">
            <v>450441</v>
          </cell>
          <cell r="W2372" t="str">
            <v>4.49417102</v>
          </cell>
          <cell r="X2372" t="str">
            <v>52.03890644</v>
          </cell>
          <cell r="Y2372" t="str">
            <v>ZtmWCV</v>
          </cell>
          <cell r="AA2372" t="str">
            <v>CBS-Outdoor</v>
          </cell>
          <cell r="AB2372">
            <v>1</v>
          </cell>
          <cell r="AC2372" t="str">
            <v/>
          </cell>
          <cell r="AD2372" t="str">
            <v>KHP</v>
          </cell>
          <cell r="AE2372" t="str">
            <v>KHP</v>
          </cell>
          <cell r="AF2372">
            <v>1</v>
          </cell>
          <cell r="AG2372">
            <v>1</v>
          </cell>
          <cell r="AH2372">
            <v>0</v>
          </cell>
          <cell r="AI2372">
            <v>0</v>
          </cell>
          <cell r="AJ2372">
            <v>0</v>
          </cell>
          <cell r="AK2372">
            <v>0</v>
          </cell>
          <cell r="AL2372">
            <v>0</v>
          </cell>
          <cell r="AM2372">
            <v>1</v>
          </cell>
          <cell r="AN2372">
            <v>1</v>
          </cell>
          <cell r="AQ2372" t="str">
            <v>false</v>
          </cell>
          <cell r="AR2372" t="str">
            <v>vtn</v>
          </cell>
          <cell r="AU2372" t="str">
            <v>bus</v>
          </cell>
          <cell r="AX2372">
            <v>71</v>
          </cell>
          <cell r="AY2372" t="str">
            <v>station oost</v>
          </cell>
          <cell r="AZ2372" t="str">
            <v>15.10</v>
          </cell>
          <cell r="BA2372" t="str">
            <v>1.60</v>
          </cell>
          <cell r="BB2372" t="str">
            <v>7.60</v>
          </cell>
          <cell r="BH2372" t="str">
            <v/>
          </cell>
          <cell r="BI2372" t="str">
            <v/>
          </cell>
        </row>
        <row r="2373">
          <cell r="A2373">
            <v>1851</v>
          </cell>
          <cell r="B2373">
            <v>54410890</v>
          </cell>
          <cell r="C2373">
            <v>42066401</v>
          </cell>
          <cell r="F2373">
            <v>42066401</v>
          </cell>
          <cell r="I2373" t="str">
            <v/>
          </cell>
          <cell r="L2373" t="str">
            <v>Winkelcentrum Rokkeveen</v>
          </cell>
          <cell r="Q2373" t="str">
            <v>Zoetermeer</v>
          </cell>
          <cell r="R2373" t="str">
            <v>Zoetermeer</v>
          </cell>
          <cell r="S2373" t="str">
            <v>Zoetermeer</v>
          </cell>
          <cell r="U2373">
            <v>92631</v>
          </cell>
          <cell r="V2373">
            <v>450838</v>
          </cell>
          <cell r="W2373" t="str">
            <v>4.47811186</v>
          </cell>
          <cell r="X2373" t="str">
            <v>52.04235203</v>
          </cell>
          <cell r="Y2373" t="str">
            <v>ZtmWR2</v>
          </cell>
          <cell r="AA2373" t="str">
            <v>CBS-Outdoor</v>
          </cell>
          <cell r="AB2373">
            <v>1</v>
          </cell>
          <cell r="AC2373" t="str">
            <v/>
          </cell>
          <cell r="AD2373" t="str">
            <v>KHP</v>
          </cell>
          <cell r="AE2373" t="str">
            <v>KHP</v>
          </cell>
          <cell r="AF2373">
            <v>1</v>
          </cell>
          <cell r="AG2373">
            <v>1</v>
          </cell>
          <cell r="AH2373">
            <v>0</v>
          </cell>
          <cell r="AI2373">
            <v>0</v>
          </cell>
          <cell r="AJ2373">
            <v>0</v>
          </cell>
          <cell r="AK2373">
            <v>0</v>
          </cell>
          <cell r="AL2373">
            <v>0</v>
          </cell>
          <cell r="AM2373">
            <v>1</v>
          </cell>
          <cell r="AN2373">
            <v>1</v>
          </cell>
          <cell r="AQ2373" t="str">
            <v>false</v>
          </cell>
          <cell r="AR2373" t="str">
            <v>vtn</v>
          </cell>
          <cell r="AU2373" t="str">
            <v>bus</v>
          </cell>
          <cell r="AX2373">
            <v>71</v>
          </cell>
          <cell r="AY2373" t="str">
            <v>Zoetermeer Centrum West</v>
          </cell>
          <cell r="AZ2373" t="str">
            <v>55.60</v>
          </cell>
          <cell r="BA2373" t="str">
            <v>4.40</v>
          </cell>
          <cell r="BB2373" t="str">
            <v>22.85</v>
          </cell>
          <cell r="BH2373" t="str">
            <v/>
          </cell>
          <cell r="BI2373" t="str">
            <v/>
          </cell>
        </row>
        <row r="2374">
          <cell r="A2374">
            <v>1852</v>
          </cell>
          <cell r="B2374">
            <v>54410900</v>
          </cell>
          <cell r="C2374">
            <v>42066402</v>
          </cell>
          <cell r="F2374">
            <v>42066402</v>
          </cell>
          <cell r="I2374" t="str">
            <v/>
          </cell>
          <cell r="L2374" t="str">
            <v>Winkelcentrum Rokkeveen</v>
          </cell>
          <cell r="Q2374" t="str">
            <v>Zoetermeer</v>
          </cell>
          <cell r="R2374" t="str">
            <v>Zoetermeer</v>
          </cell>
          <cell r="S2374" t="str">
            <v>Zoetermeer</v>
          </cell>
          <cell r="U2374">
            <v>92642</v>
          </cell>
          <cell r="V2374">
            <v>450861</v>
          </cell>
          <cell r="W2374" t="str">
            <v>4.47826798</v>
          </cell>
          <cell r="X2374" t="str">
            <v>52.04255997</v>
          </cell>
          <cell r="Y2374" t="str">
            <v>ZtmWR2</v>
          </cell>
          <cell r="AA2374" t="str">
            <v>CBS-Outdoor</v>
          </cell>
          <cell r="AB2374">
            <v>1</v>
          </cell>
          <cell r="AC2374" t="str">
            <v/>
          </cell>
          <cell r="AD2374" t="str">
            <v>KHP</v>
          </cell>
          <cell r="AE2374" t="str">
            <v>KHP</v>
          </cell>
          <cell r="AF2374">
            <v>1</v>
          </cell>
          <cell r="AG2374">
            <v>1</v>
          </cell>
          <cell r="AH2374">
            <v>0</v>
          </cell>
          <cell r="AI2374">
            <v>0</v>
          </cell>
          <cell r="AJ2374">
            <v>0</v>
          </cell>
          <cell r="AK2374">
            <v>0</v>
          </cell>
          <cell r="AL2374">
            <v>0</v>
          </cell>
          <cell r="AM2374">
            <v>1</v>
          </cell>
          <cell r="AN2374">
            <v>1</v>
          </cell>
          <cell r="AQ2374" t="str">
            <v>false</v>
          </cell>
          <cell r="AR2374" t="str">
            <v>vtn</v>
          </cell>
          <cell r="AU2374" t="str">
            <v>bus</v>
          </cell>
          <cell r="AX2374">
            <v>72</v>
          </cell>
          <cell r="AY2374" t="str">
            <v>Zoetermeer Centrum West</v>
          </cell>
          <cell r="AZ2374" t="str">
            <v>55.70</v>
          </cell>
          <cell r="BA2374" t="str">
            <v>2.85</v>
          </cell>
          <cell r="BB2374" t="str">
            <v>22.10</v>
          </cell>
          <cell r="BH2374" t="str">
            <v>HVS</v>
          </cell>
          <cell r="BI2374" t="str">
            <v/>
          </cell>
        </row>
        <row r="2375">
          <cell r="A2375">
            <v>1111</v>
          </cell>
          <cell r="B2375">
            <v>54140290</v>
          </cell>
          <cell r="C2375">
            <v>42058001</v>
          </cell>
          <cell r="F2375">
            <v>42058001</v>
          </cell>
          <cell r="I2375" t="str">
            <v/>
          </cell>
          <cell r="L2375" t="str">
            <v>Wittenburgerweg</v>
          </cell>
          <cell r="R2375" t="str">
            <v>Wassenaar</v>
          </cell>
          <cell r="S2375" t="str">
            <v>Wassenaar</v>
          </cell>
          <cell r="U2375">
            <v>84217</v>
          </cell>
          <cell r="V2375">
            <v>458579</v>
          </cell>
          <cell r="W2375" t="str">
            <v>4.35388150</v>
          </cell>
          <cell r="X2375" t="str">
            <v>52.11090883</v>
          </cell>
          <cell r="Y2375" t="str">
            <v>WssWit</v>
          </cell>
          <cell r="AA2375" t="str">
            <v>jcdecaux</v>
          </cell>
          <cell r="AB2375">
            <v>1</v>
          </cell>
          <cell r="AC2375" t="str">
            <v/>
          </cell>
          <cell r="AD2375" t="str">
            <v>KHP</v>
          </cell>
          <cell r="AE2375" t="str">
            <v>KHP</v>
          </cell>
          <cell r="AF2375">
            <v>1</v>
          </cell>
          <cell r="AG2375">
            <v>1</v>
          </cell>
          <cell r="AH2375">
            <v>0</v>
          </cell>
          <cell r="AI2375">
            <v>0</v>
          </cell>
          <cell r="AJ2375">
            <v>0</v>
          </cell>
          <cell r="AK2375">
            <v>0</v>
          </cell>
          <cell r="AL2375">
            <v>0</v>
          </cell>
          <cell r="AM2375">
            <v>1</v>
          </cell>
          <cell r="AN2375">
            <v>1</v>
          </cell>
          <cell r="AQ2375" t="str">
            <v>false</v>
          </cell>
          <cell r="AR2375" t="str">
            <v>vtn</v>
          </cell>
          <cell r="AU2375" t="str">
            <v>bus</v>
          </cell>
          <cell r="AX2375">
            <v>43</v>
          </cell>
          <cell r="AY2375" t="str">
            <v>Leiden CS</v>
          </cell>
          <cell r="AZ2375" t="str">
            <v>28.00</v>
          </cell>
          <cell r="BA2375" t="str">
            <v>1.00</v>
          </cell>
          <cell r="BB2375" t="str">
            <v>3.30</v>
          </cell>
          <cell r="BH2375" t="str">
            <v/>
          </cell>
          <cell r="BI2375" t="str">
            <v/>
          </cell>
        </row>
        <row r="2376">
          <cell r="A2376">
            <v>1112</v>
          </cell>
          <cell r="B2376">
            <v>54140300</v>
          </cell>
          <cell r="C2376">
            <v>42058002</v>
          </cell>
          <cell r="F2376">
            <v>42058002</v>
          </cell>
          <cell r="I2376" t="str">
            <v/>
          </cell>
          <cell r="L2376" t="str">
            <v>Wittenburgerweg</v>
          </cell>
          <cell r="R2376" t="str">
            <v>Wassenaar</v>
          </cell>
          <cell r="S2376" t="str">
            <v>Wassenaar</v>
          </cell>
          <cell r="U2376">
            <v>84121</v>
          </cell>
          <cell r="V2376">
            <v>458513</v>
          </cell>
          <cell r="W2376" t="str">
            <v>4.35249400</v>
          </cell>
          <cell r="X2376" t="str">
            <v>52.11030341</v>
          </cell>
          <cell r="Y2376" t="str">
            <v>WssWit</v>
          </cell>
          <cell r="AA2376" t="str">
            <v>jcdecaux</v>
          </cell>
          <cell r="AB2376">
            <v>1</v>
          </cell>
          <cell r="AC2376" t="str">
            <v/>
          </cell>
          <cell r="AD2376" t="str">
            <v>KHP</v>
          </cell>
          <cell r="AE2376" t="str">
            <v>KHP</v>
          </cell>
          <cell r="AF2376">
            <v>1</v>
          </cell>
          <cell r="AG2376">
            <v>1</v>
          </cell>
          <cell r="AH2376">
            <v>0</v>
          </cell>
          <cell r="AI2376">
            <v>0</v>
          </cell>
          <cell r="AJ2376">
            <v>0</v>
          </cell>
          <cell r="AK2376">
            <v>0</v>
          </cell>
          <cell r="AL2376">
            <v>0</v>
          </cell>
          <cell r="AM2376">
            <v>1</v>
          </cell>
          <cell r="AN2376">
            <v>1</v>
          </cell>
          <cell r="AQ2376" t="str">
            <v>false</v>
          </cell>
          <cell r="AR2376" t="str">
            <v>vtn</v>
          </cell>
          <cell r="AU2376" t="str">
            <v>bus</v>
          </cell>
          <cell r="AX2376">
            <v>43</v>
          </cell>
          <cell r="AY2376" t="str">
            <v>Den Haag CS</v>
          </cell>
          <cell r="AZ2376" t="str">
            <v>23.00</v>
          </cell>
          <cell r="BA2376" t="str">
            <v>1.50</v>
          </cell>
          <cell r="BB2376" t="str">
            <v>2.00</v>
          </cell>
          <cell r="BH2376" t="str">
            <v/>
          </cell>
          <cell r="BI2376" t="str">
            <v/>
          </cell>
        </row>
        <row r="2377">
          <cell r="A2377">
            <v>161</v>
          </cell>
          <cell r="B2377">
            <v>32000919</v>
          </cell>
          <cell r="C2377">
            <v>32000919</v>
          </cell>
          <cell r="D2377">
            <v>919</v>
          </cell>
          <cell r="I2377" t="str">
            <v/>
          </cell>
          <cell r="L2377" t="str">
            <v>World Forum</v>
          </cell>
          <cell r="N2377" t="str">
            <v>World Forum</v>
          </cell>
          <cell r="P2377" t="str">
            <v>Eisenhowerlaan/Prins Mauritslaan</v>
          </cell>
          <cell r="R2377" t="str">
            <v>Den Haag</v>
          </cell>
          <cell r="S2377" t="str">
            <v>Den Haag</v>
          </cell>
          <cell r="U2377">
            <v>79172</v>
          </cell>
          <cell r="V2377">
            <v>456710</v>
          </cell>
          <cell r="W2377" t="str">
            <v>4.28066090</v>
          </cell>
          <cell r="X2377" t="str">
            <v>52.09344433</v>
          </cell>
          <cell r="Y2377">
            <v>919</v>
          </cell>
          <cell r="AA2377" t="str">
            <v>jcdecaux</v>
          </cell>
          <cell r="AB2377">
            <v>1</v>
          </cell>
          <cell r="AC2377" t="str">
            <v/>
          </cell>
          <cell r="AD2377" t="str">
            <v>KHP</v>
          </cell>
          <cell r="AE2377" t="str">
            <v>KHP</v>
          </cell>
          <cell r="AF2377">
            <v>1</v>
          </cell>
          <cell r="AG2377">
            <v>1</v>
          </cell>
          <cell r="AH2377">
            <v>0</v>
          </cell>
          <cell r="AI2377">
            <v>0</v>
          </cell>
          <cell r="AJ2377">
            <v>0</v>
          </cell>
          <cell r="AK2377">
            <v>0</v>
          </cell>
          <cell r="AL2377">
            <v>0</v>
          </cell>
          <cell r="AM2377">
            <v>1</v>
          </cell>
          <cell r="AN2377">
            <v>1</v>
          </cell>
          <cell r="AQ2377" t="str">
            <v>false</v>
          </cell>
          <cell r="AR2377" t="str">
            <v>htm</v>
          </cell>
          <cell r="AS2377">
            <v>21</v>
          </cell>
          <cell r="AT2377" t="str">
            <v>VR</v>
          </cell>
          <cell r="AU2377" t="str">
            <v>bus</v>
          </cell>
          <cell r="AX2377">
            <v>21</v>
          </cell>
          <cell r="AY2377" t="str">
            <v>Vrederust</v>
          </cell>
          <cell r="AZ2377" t="str">
            <v>18.00</v>
          </cell>
          <cell r="BA2377" t="str">
            <v>4.50</v>
          </cell>
          <cell r="BB2377" t="str">
            <v>4.50</v>
          </cell>
          <cell r="BH2377" t="str">
            <v>HVS+PB</v>
          </cell>
          <cell r="BI2377" t="str">
            <v/>
          </cell>
        </row>
        <row r="2378">
          <cell r="A2378">
            <v>162</v>
          </cell>
          <cell r="B2378">
            <v>32000920</v>
          </cell>
          <cell r="C2378">
            <v>32000920</v>
          </cell>
          <cell r="D2378">
            <v>920</v>
          </cell>
          <cell r="I2378" t="str">
            <v/>
          </cell>
          <cell r="L2378" t="str">
            <v>World Forum</v>
          </cell>
          <cell r="N2378" t="str">
            <v>World Forum</v>
          </cell>
          <cell r="P2378" t="str">
            <v>Eisenhowerlaan/Prins Mauritslaan</v>
          </cell>
          <cell r="R2378" t="str">
            <v>Den Haag</v>
          </cell>
          <cell r="S2378" t="str">
            <v>Den Haag</v>
          </cell>
          <cell r="U2378">
            <v>79173</v>
          </cell>
          <cell r="V2378">
            <v>456729</v>
          </cell>
          <cell r="W2378" t="str">
            <v>4.28067127</v>
          </cell>
          <cell r="X2378" t="str">
            <v>52.09361522</v>
          </cell>
          <cell r="Y2378">
            <v>919</v>
          </cell>
          <cell r="AA2378" t="str">
            <v>jcdecaux</v>
          </cell>
          <cell r="AB2378">
            <v>1</v>
          </cell>
          <cell r="AC2378" t="str">
            <v/>
          </cell>
          <cell r="AD2378" t="str">
            <v>KHP</v>
          </cell>
          <cell r="AE2378" t="str">
            <v>KHP</v>
          </cell>
          <cell r="AF2378">
            <v>1</v>
          </cell>
          <cell r="AG2378">
            <v>1</v>
          </cell>
          <cell r="AH2378">
            <v>0</v>
          </cell>
          <cell r="AI2378">
            <v>0</v>
          </cell>
          <cell r="AJ2378">
            <v>0</v>
          </cell>
          <cell r="AK2378">
            <v>0</v>
          </cell>
          <cell r="AL2378">
            <v>0</v>
          </cell>
          <cell r="AM2378">
            <v>1</v>
          </cell>
          <cell r="AN2378">
            <v>1</v>
          </cell>
          <cell r="AQ2378" t="str">
            <v>false</v>
          </cell>
          <cell r="AR2378" t="str">
            <v>htm</v>
          </cell>
          <cell r="AS2378">
            <v>21</v>
          </cell>
          <cell r="AT2378" t="str">
            <v>SN</v>
          </cell>
          <cell r="AU2378" t="str">
            <v>bus</v>
          </cell>
          <cell r="AX2378">
            <v>21</v>
          </cell>
          <cell r="AY2378" t="str">
            <v>Scheveningen Noorderstrand</v>
          </cell>
          <cell r="AZ2378" t="str">
            <v>19.00</v>
          </cell>
          <cell r="BA2378" t="str">
            <v>4.60</v>
          </cell>
          <cell r="BB2378" t="str">
            <v>4.60</v>
          </cell>
          <cell r="BH2378" t="str">
            <v>HVS+PB</v>
          </cell>
          <cell r="BI2378" t="str">
            <v/>
          </cell>
        </row>
        <row r="2379">
          <cell r="A2379">
            <v>163</v>
          </cell>
          <cell r="B2379">
            <v>32000921</v>
          </cell>
          <cell r="C2379">
            <v>32000921</v>
          </cell>
          <cell r="D2379">
            <v>921</v>
          </cell>
          <cell r="I2379" t="str">
            <v/>
          </cell>
          <cell r="L2379" t="str">
            <v>World Forum</v>
          </cell>
          <cell r="N2379" t="str">
            <v>World Forum</v>
          </cell>
          <cell r="P2379" t="str">
            <v>Scheveningseweg/Johan de Wittlaan</v>
          </cell>
          <cell r="R2379" t="str">
            <v>Den Haag</v>
          </cell>
          <cell r="S2379" t="str">
            <v>Den Haag</v>
          </cell>
          <cell r="U2379">
            <v>79541</v>
          </cell>
          <cell r="V2379">
            <v>457023</v>
          </cell>
          <cell r="W2379" t="str">
            <v>4.28597541</v>
          </cell>
          <cell r="X2379" t="str">
            <v>52.09630759</v>
          </cell>
          <cell r="Y2379" t="str">
            <v/>
          </cell>
          <cell r="AA2379" t="str">
            <v>jcdecaux</v>
          </cell>
          <cell r="AB2379">
            <v>4</v>
          </cell>
          <cell r="AD2379" t="str">
            <v/>
          </cell>
          <cell r="AE2379" t="str">
            <v/>
          </cell>
          <cell r="AF2379">
            <v>0</v>
          </cell>
          <cell r="AG2379">
            <v>0</v>
          </cell>
          <cell r="AH2379">
            <v>0</v>
          </cell>
          <cell r="AI2379">
            <v>0</v>
          </cell>
          <cell r="AJ2379">
            <v>0</v>
          </cell>
          <cell r="AK2379">
            <v>0</v>
          </cell>
          <cell r="AL2379">
            <v>0</v>
          </cell>
          <cell r="AM2379">
            <v>0</v>
          </cell>
          <cell r="AN2379" t="e">
            <v>#N/A</v>
          </cell>
          <cell r="AQ2379" t="str">
            <v>false</v>
          </cell>
          <cell r="AR2379" t="str">
            <v>htm</v>
          </cell>
          <cell r="AS2379">
            <v>1</v>
          </cell>
          <cell r="AT2379" t="str">
            <v>SN</v>
          </cell>
          <cell r="AU2379" t="str">
            <v>tram</v>
          </cell>
          <cell r="AW2379">
            <v>1</v>
          </cell>
          <cell r="AX2379">
            <v>1</v>
          </cell>
          <cell r="AY2379" t="str">
            <v>Scheveningen Noorderstrand</v>
          </cell>
          <cell r="AZ2379" t="str">
            <v>33.00</v>
          </cell>
          <cell r="BA2379" t="str">
            <v>2.80</v>
          </cell>
          <cell r="BB2379" t="str">
            <v>2.80</v>
          </cell>
          <cell r="BH2379" t="str">
            <v/>
          </cell>
          <cell r="BI2379" t="str">
            <v/>
          </cell>
        </row>
        <row r="2380">
          <cell r="A2380">
            <v>164</v>
          </cell>
          <cell r="B2380">
            <v>32000922</v>
          </cell>
          <cell r="C2380">
            <v>32000922</v>
          </cell>
          <cell r="D2380">
            <v>922</v>
          </cell>
          <cell r="I2380" t="str">
            <v/>
          </cell>
          <cell r="L2380" t="str">
            <v>World Forum</v>
          </cell>
          <cell r="N2380" t="str">
            <v>World Forum</v>
          </cell>
          <cell r="P2380" t="str">
            <v>Scheveningseweg/Johan de Wittlaan</v>
          </cell>
          <cell r="R2380" t="str">
            <v>Den Haag</v>
          </cell>
          <cell r="S2380" t="str">
            <v>Den Haag</v>
          </cell>
          <cell r="U2380">
            <v>79554</v>
          </cell>
          <cell r="V2380">
            <v>457000</v>
          </cell>
          <cell r="W2380" t="str">
            <v>4.28617019</v>
          </cell>
          <cell r="X2380" t="str">
            <v>52.09610267</v>
          </cell>
          <cell r="Y2380" t="str">
            <v/>
          </cell>
          <cell r="AA2380" t="str">
            <v>jcdecaux</v>
          </cell>
          <cell r="AB2380">
            <v>4</v>
          </cell>
          <cell r="AC2380" t="str">
            <v>HIP4LED</v>
          </cell>
          <cell r="AD2380" t="str">
            <v/>
          </cell>
          <cell r="AE2380" t="str">
            <v>HIP4LED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0</v>
          </cell>
          <cell r="AK2380">
            <v>0</v>
          </cell>
          <cell r="AL2380">
            <v>0</v>
          </cell>
          <cell r="AM2380">
            <v>0</v>
          </cell>
          <cell r="AN2380" t="e">
            <v>#N/A</v>
          </cell>
          <cell r="AQ2380" t="str">
            <v>false</v>
          </cell>
          <cell r="AR2380" t="str">
            <v>htm</v>
          </cell>
          <cell r="AS2380">
            <v>1</v>
          </cell>
          <cell r="AT2380" t="str">
            <v>DE</v>
          </cell>
          <cell r="AU2380" t="str">
            <v>tram</v>
          </cell>
          <cell r="AW2380">
            <v>1</v>
          </cell>
          <cell r="AX2380">
            <v>1</v>
          </cell>
          <cell r="AY2380" t="str">
            <v>Delft Tanthof</v>
          </cell>
          <cell r="AZ2380" t="str">
            <v>33.00</v>
          </cell>
          <cell r="BA2380" t="str">
            <v>2.50</v>
          </cell>
          <cell r="BB2380" t="str">
            <v>2.50</v>
          </cell>
          <cell r="BH2380" t="str">
            <v/>
          </cell>
          <cell r="BI2380" t="str">
            <v/>
          </cell>
        </row>
        <row r="2381">
          <cell r="A2381">
            <v>177</v>
          </cell>
          <cell r="B2381">
            <v>32000936</v>
          </cell>
          <cell r="C2381">
            <v>32000936</v>
          </cell>
          <cell r="D2381">
            <v>936</v>
          </cell>
          <cell r="I2381" t="str">
            <v/>
          </cell>
          <cell r="L2381" t="str">
            <v>World Forum</v>
          </cell>
          <cell r="N2381" t="str">
            <v>World Forum</v>
          </cell>
          <cell r="P2381" t="str">
            <v>Eisenhowerlaan/Prins Mauritslaan</v>
          </cell>
          <cell r="R2381" t="str">
            <v>Den Haag</v>
          </cell>
          <cell r="S2381" t="str">
            <v>Den Haag</v>
          </cell>
          <cell r="U2381">
            <v>79255</v>
          </cell>
          <cell r="V2381">
            <v>456752</v>
          </cell>
          <cell r="W2381" t="str">
            <v>4.28186256</v>
          </cell>
          <cell r="X2381" t="str">
            <v>52.09383314</v>
          </cell>
          <cell r="Y2381" t="str">
            <v/>
          </cell>
          <cell r="AA2381" t="str">
            <v>jcdecaux</v>
          </cell>
          <cell r="AB2381">
            <v>2</v>
          </cell>
          <cell r="AD2381" t="str">
            <v/>
          </cell>
          <cell r="AE2381" t="str">
            <v/>
          </cell>
          <cell r="AF2381">
            <v>0</v>
          </cell>
          <cell r="AG2381">
            <v>0</v>
          </cell>
          <cell r="AH2381">
            <v>0</v>
          </cell>
          <cell r="AI2381">
            <v>0</v>
          </cell>
          <cell r="AJ2381">
            <v>0</v>
          </cell>
          <cell r="AK2381">
            <v>0</v>
          </cell>
          <cell r="AL2381">
            <v>0</v>
          </cell>
          <cell r="AM2381">
            <v>0</v>
          </cell>
          <cell r="AN2381" t="e">
            <v>#N/A</v>
          </cell>
          <cell r="AQ2381" t="str">
            <v>false</v>
          </cell>
          <cell r="AR2381" t="str">
            <v>htm</v>
          </cell>
          <cell r="AS2381">
            <v>10</v>
          </cell>
          <cell r="AT2381" t="str">
            <v>VS</v>
          </cell>
          <cell r="AU2381" t="str">
            <v>tram</v>
          </cell>
          <cell r="AW2381">
            <v>10</v>
          </cell>
          <cell r="AX2381">
            <v>10</v>
          </cell>
          <cell r="AY2381" t="str">
            <v>Voorburg Station</v>
          </cell>
          <cell r="AZ2381" t="str">
            <v>69.00</v>
          </cell>
          <cell r="BA2381" t="str">
            <v>1.80</v>
          </cell>
          <cell r="BB2381" t="str">
            <v>2.60</v>
          </cell>
          <cell r="BH2381" t="str">
            <v/>
          </cell>
          <cell r="BI2381" t="str">
            <v/>
          </cell>
        </row>
        <row r="2382">
          <cell r="A2382">
            <v>178</v>
          </cell>
          <cell r="B2382">
            <v>32000937</v>
          </cell>
          <cell r="C2382">
            <v>32000937</v>
          </cell>
          <cell r="D2382">
            <v>937</v>
          </cell>
          <cell r="I2382" t="str">
            <v/>
          </cell>
          <cell r="L2382" t="str">
            <v>World Forum</v>
          </cell>
          <cell r="N2382" t="str">
            <v>World Forum</v>
          </cell>
          <cell r="P2382" t="str">
            <v>Eisenhowerlaan/Prins Mauritslaan</v>
          </cell>
          <cell r="R2382" t="str">
            <v>Den Haag</v>
          </cell>
          <cell r="S2382" t="str">
            <v>Den Haag</v>
          </cell>
          <cell r="U2382">
            <v>79208</v>
          </cell>
          <cell r="V2382">
            <v>456717</v>
          </cell>
          <cell r="W2382" t="str">
            <v>4.28118459</v>
          </cell>
          <cell r="X2382" t="str">
            <v>52.09351217</v>
          </cell>
          <cell r="Y2382" t="str">
            <v/>
          </cell>
          <cell r="AA2382" t="str">
            <v>jcdecaux</v>
          </cell>
          <cell r="AB2382">
            <v>2</v>
          </cell>
          <cell r="AC2382" t="str">
            <v/>
          </cell>
          <cell r="AD2382" t="str">
            <v/>
          </cell>
          <cell r="AE2382" t="str">
            <v/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0</v>
          </cell>
          <cell r="AK2382">
            <v>0</v>
          </cell>
          <cell r="AL2382">
            <v>0</v>
          </cell>
          <cell r="AM2382">
            <v>0</v>
          </cell>
          <cell r="AN2382" t="e">
            <v>#N/A</v>
          </cell>
          <cell r="AQ2382" t="str">
            <v>false</v>
          </cell>
          <cell r="AR2382" t="str">
            <v>htm</v>
          </cell>
          <cell r="AS2382">
            <v>10</v>
          </cell>
          <cell r="AT2382" t="str">
            <v>ST</v>
          </cell>
          <cell r="AU2382" t="str">
            <v>tram</v>
          </cell>
          <cell r="AW2382">
            <v>10</v>
          </cell>
          <cell r="AX2382">
            <v>10</v>
          </cell>
          <cell r="AY2382" t="str">
            <v>Statenkwartier</v>
          </cell>
          <cell r="AZ2382" t="str">
            <v>69.00</v>
          </cell>
          <cell r="BA2382" t="str">
            <v>1.80</v>
          </cell>
          <cell r="BB2382" t="str">
            <v>2.60</v>
          </cell>
          <cell r="BH2382" t="str">
            <v/>
          </cell>
          <cell r="BI2382" t="str">
            <v/>
          </cell>
        </row>
        <row r="2383">
          <cell r="A2383">
            <v>2316</v>
          </cell>
          <cell r="B2383">
            <v>42070301</v>
          </cell>
          <cell r="C2383">
            <v>42070301</v>
          </cell>
          <cell r="F2383">
            <v>42070301</v>
          </cell>
          <cell r="I2383" t="str">
            <v/>
          </cell>
          <cell r="L2383" t="str">
            <v>Woudselaan</v>
          </cell>
          <cell r="Q2383" t="str">
            <v>Den Hoorn</v>
          </cell>
          <cell r="R2383" t="str">
            <v>Midden-Delfland</v>
          </cell>
          <cell r="S2383" t="str">
            <v>Midden-Delfland</v>
          </cell>
          <cell r="U2383">
            <v>81685</v>
          </cell>
          <cell r="V2383">
            <v>447467</v>
          </cell>
          <cell r="W2383" t="str">
            <v>4.31930976</v>
          </cell>
          <cell r="X2383" t="str">
            <v>52.01071782</v>
          </cell>
          <cell r="Y2383" t="str">
            <v>DHnWou</v>
          </cell>
          <cell r="AA2383" t="str">
            <v>????/wens</v>
          </cell>
          <cell r="AB2383">
            <v>4</v>
          </cell>
          <cell r="AC2383" t="str">
            <v/>
          </cell>
          <cell r="AD2383" t="str">
            <v/>
          </cell>
          <cell r="AE2383" t="str">
            <v/>
          </cell>
          <cell r="AF2383">
            <v>0</v>
          </cell>
          <cell r="AG2383">
            <v>0</v>
          </cell>
          <cell r="AH2383">
            <v>0</v>
          </cell>
          <cell r="AI2383">
            <v>0</v>
          </cell>
          <cell r="AJ2383">
            <v>0</v>
          </cell>
          <cell r="AK2383">
            <v>0</v>
          </cell>
          <cell r="AL2383">
            <v>0</v>
          </cell>
          <cell r="AM2383">
            <v>0</v>
          </cell>
          <cell r="AN2383" t="e">
            <v>#N/A</v>
          </cell>
          <cell r="AQ2383" t="str">
            <v>false</v>
          </cell>
          <cell r="AR2383" t="str">
            <v>vtn</v>
          </cell>
          <cell r="AS2383">
            <v>37</v>
          </cell>
          <cell r="AT2383" t="str">
            <v>Den Haag Leyenburg</v>
          </cell>
          <cell r="AU2383" t="str">
            <v>bus</v>
          </cell>
          <cell r="AX2383">
            <v>37</v>
          </cell>
          <cell r="AY2383" t="str">
            <v>Den Haag Leyenburg</v>
          </cell>
          <cell r="AZ2383" t="str">
            <v>0.00</v>
          </cell>
          <cell r="BA2383" t="str">
            <v>0.00</v>
          </cell>
          <cell r="BB2383" t="str">
            <v>0.00</v>
          </cell>
          <cell r="BH2383" t="str">
            <v/>
          </cell>
          <cell r="BI2383" t="str">
            <v/>
          </cell>
        </row>
        <row r="2384">
          <cell r="A2384">
            <v>2317</v>
          </cell>
          <cell r="B2384">
            <v>42070302</v>
          </cell>
          <cell r="C2384">
            <v>42070302</v>
          </cell>
          <cell r="F2384">
            <v>42070302</v>
          </cell>
          <cell r="I2384" t="str">
            <v/>
          </cell>
          <cell r="L2384" t="str">
            <v>Woudselaan</v>
          </cell>
          <cell r="Q2384" t="str">
            <v>Den Hoorn</v>
          </cell>
          <cell r="R2384" t="str">
            <v>Midden-Delfland</v>
          </cell>
          <cell r="S2384" t="str">
            <v>Midden-Delfland</v>
          </cell>
          <cell r="U2384">
            <v>81662</v>
          </cell>
          <cell r="V2384">
            <v>447446</v>
          </cell>
          <cell r="W2384" t="str">
            <v>4.31897930</v>
          </cell>
          <cell r="X2384" t="str">
            <v>52.01052606</v>
          </cell>
          <cell r="Y2384" t="str">
            <v>DHnWou</v>
          </cell>
          <cell r="AA2384" t="str">
            <v>????/wens</v>
          </cell>
          <cell r="AB2384">
            <v>4</v>
          </cell>
          <cell r="AC2384" t="str">
            <v/>
          </cell>
          <cell r="AD2384" t="str">
            <v/>
          </cell>
          <cell r="AE2384" t="str">
            <v/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0</v>
          </cell>
          <cell r="AK2384">
            <v>0</v>
          </cell>
          <cell r="AL2384">
            <v>0</v>
          </cell>
          <cell r="AM2384">
            <v>0</v>
          </cell>
          <cell r="AN2384" t="e">
            <v>#N/A</v>
          </cell>
          <cell r="AQ2384" t="str">
            <v>false</v>
          </cell>
          <cell r="AR2384" t="str">
            <v>vtn</v>
          </cell>
          <cell r="AS2384">
            <v>37</v>
          </cell>
          <cell r="AT2384" t="str">
            <v>Delft Station Centrum</v>
          </cell>
          <cell r="AU2384" t="str">
            <v>bus</v>
          </cell>
          <cell r="AX2384">
            <v>37</v>
          </cell>
          <cell r="AY2384" t="str">
            <v>Delft Station Centrum</v>
          </cell>
          <cell r="AZ2384" t="str">
            <v>0.00</v>
          </cell>
          <cell r="BA2384" t="str">
            <v>0.00</v>
          </cell>
          <cell r="BB2384" t="str">
            <v>0.00</v>
          </cell>
          <cell r="BH2384" t="str">
            <v/>
          </cell>
          <cell r="BI2384" t="str">
            <v/>
          </cell>
        </row>
        <row r="2385">
          <cell r="A2385">
            <v>540</v>
          </cell>
          <cell r="B2385">
            <v>32002921</v>
          </cell>
          <cell r="C2385">
            <v>32002921</v>
          </cell>
          <cell r="D2385">
            <v>2921</v>
          </cell>
          <cell r="I2385" t="str">
            <v/>
          </cell>
          <cell r="L2385" t="str">
            <v>Wouwermanstraat</v>
          </cell>
          <cell r="N2385" t="str">
            <v>Wouwermanstraat</v>
          </cell>
          <cell r="P2385" t="str">
            <v>Parallelweg/Wouwermanstraat</v>
          </cell>
          <cell r="R2385" t="str">
            <v>Den Haag</v>
          </cell>
          <cell r="S2385" t="str">
            <v>Den Haag</v>
          </cell>
          <cell r="U2385">
            <v>81020</v>
          </cell>
          <cell r="V2385">
            <v>453123</v>
          </cell>
          <cell r="W2385" t="str">
            <v>4.30840145</v>
          </cell>
          <cell r="X2385" t="str">
            <v>52.06145894</v>
          </cell>
          <cell r="Y2385" t="str">
            <v/>
          </cell>
          <cell r="AA2385" t="str">
            <v>jcdecaux</v>
          </cell>
          <cell r="AB2385">
            <v>4</v>
          </cell>
          <cell r="AC2385" t="str">
            <v>HIP4LED optioneel</v>
          </cell>
          <cell r="AD2385" t="str">
            <v/>
          </cell>
          <cell r="AE2385" t="str">
            <v>HIP4LED optioneel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0</v>
          </cell>
          <cell r="AK2385">
            <v>0</v>
          </cell>
          <cell r="AL2385">
            <v>0</v>
          </cell>
          <cell r="AM2385">
            <v>0</v>
          </cell>
          <cell r="AN2385" t="e">
            <v>#N/A</v>
          </cell>
          <cell r="AQ2385" t="str">
            <v>false</v>
          </cell>
          <cell r="AR2385" t="str">
            <v>htm</v>
          </cell>
          <cell r="AS2385">
            <v>11.12</v>
          </cell>
          <cell r="AT2385" t="str">
            <v>SH</v>
          </cell>
          <cell r="AU2385" t="str">
            <v>tram</v>
          </cell>
          <cell r="AW2385">
            <v>11</v>
          </cell>
          <cell r="AY2385" t="str">
            <v xml:space="preserve"> </v>
          </cell>
          <cell r="AZ2385" t="str">
            <v>33.00</v>
          </cell>
          <cell r="BA2385" t="str">
            <v>2.30</v>
          </cell>
          <cell r="BB2385" t="str">
            <v>4.00</v>
          </cell>
          <cell r="BH2385" t="str">
            <v/>
          </cell>
          <cell r="BI2385" t="str">
            <v/>
          </cell>
        </row>
        <row r="2386">
          <cell r="A2386">
            <v>541</v>
          </cell>
          <cell r="B2386">
            <v>32002922</v>
          </cell>
          <cell r="C2386">
            <v>32002922</v>
          </cell>
          <cell r="D2386">
            <v>2922</v>
          </cell>
          <cell r="I2386" t="str">
            <v/>
          </cell>
          <cell r="L2386" t="str">
            <v>Wouwermanstraat</v>
          </cell>
          <cell r="N2386" t="str">
            <v>Wouwermanstraat</v>
          </cell>
          <cell r="P2386" t="str">
            <v>Parallelweg/Wouwermanstraat</v>
          </cell>
          <cell r="R2386" t="str">
            <v>Den Haag</v>
          </cell>
          <cell r="S2386" t="str">
            <v>Den Haag</v>
          </cell>
          <cell r="U2386">
            <v>81081</v>
          </cell>
          <cell r="V2386">
            <v>453137</v>
          </cell>
          <cell r="W2386" t="str">
            <v>4.30928780</v>
          </cell>
          <cell r="X2386" t="str">
            <v>52.06159290</v>
          </cell>
          <cell r="Y2386" t="str">
            <v/>
          </cell>
          <cell r="AA2386" t="str">
            <v>jcdecaux</v>
          </cell>
          <cell r="AB2386">
            <v>4</v>
          </cell>
          <cell r="AC2386" t="str">
            <v>HIP4LED optioneel</v>
          </cell>
          <cell r="AD2386" t="str">
            <v/>
          </cell>
          <cell r="AE2386" t="str">
            <v>HIP4LED optioneel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 t="e">
            <v>#N/A</v>
          </cell>
          <cell r="AQ2386" t="str">
            <v>false</v>
          </cell>
          <cell r="AR2386" t="str">
            <v>htm</v>
          </cell>
          <cell r="AS2386">
            <v>11.12</v>
          </cell>
          <cell r="AT2386" t="str">
            <v>HS</v>
          </cell>
          <cell r="AU2386" t="str">
            <v>tram</v>
          </cell>
          <cell r="AW2386">
            <v>11</v>
          </cell>
          <cell r="AY2386" t="str">
            <v xml:space="preserve"> </v>
          </cell>
          <cell r="AZ2386" t="str">
            <v>33.00</v>
          </cell>
          <cell r="BA2386" t="str">
            <v>1.20</v>
          </cell>
          <cell r="BB2386" t="str">
            <v>10.00</v>
          </cell>
          <cell r="BH2386" t="str">
            <v/>
          </cell>
          <cell r="BI2386" t="str">
            <v/>
          </cell>
        </row>
        <row r="2387">
          <cell r="A2387">
            <v>542</v>
          </cell>
          <cell r="B2387">
            <v>32002923</v>
          </cell>
          <cell r="C2387">
            <v>32002923</v>
          </cell>
          <cell r="D2387">
            <v>2923</v>
          </cell>
          <cell r="I2387" t="str">
            <v/>
          </cell>
          <cell r="L2387" t="str">
            <v>Wouwermanstraat</v>
          </cell>
          <cell r="N2387" t="str">
            <v>Wouwermanstraat</v>
          </cell>
          <cell r="P2387" t="str">
            <v>Parallelweg/Wouwermanstraat</v>
          </cell>
          <cell r="R2387" t="str">
            <v>Den Haag</v>
          </cell>
          <cell r="S2387" t="str">
            <v>Den Haag</v>
          </cell>
          <cell r="U2387">
            <v>81031</v>
          </cell>
          <cell r="V2387">
            <v>453091</v>
          </cell>
          <cell r="W2387" t="str">
            <v>4.30856876</v>
          </cell>
          <cell r="X2387" t="str">
            <v>52.06117284</v>
          </cell>
          <cell r="Y2387" t="str">
            <v/>
          </cell>
          <cell r="AA2387" t="str">
            <v>geen_abri</v>
          </cell>
          <cell r="AB2387">
            <v>4</v>
          </cell>
          <cell r="AC2387" t="str">
            <v>HIP4LED optioneel</v>
          </cell>
          <cell r="AD2387" t="str">
            <v/>
          </cell>
          <cell r="AE2387" t="str">
            <v>HIP4LED optioneel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 t="e">
            <v>#N/A</v>
          </cell>
          <cell r="AQ2387" t="str">
            <v>false</v>
          </cell>
          <cell r="AR2387" t="str">
            <v>htm</v>
          </cell>
          <cell r="AS2387">
            <v>8.9</v>
          </cell>
          <cell r="AT2387" t="str">
            <v>VR</v>
          </cell>
          <cell r="AU2387" t="str">
            <v>tram</v>
          </cell>
          <cell r="AW2387">
            <v>9</v>
          </cell>
          <cell r="AY2387" t="str">
            <v xml:space="preserve"> </v>
          </cell>
          <cell r="AZ2387" t="str">
            <v>33.00</v>
          </cell>
          <cell r="BA2387" t="str">
            <v>7.50</v>
          </cell>
          <cell r="BB2387" t="str">
            <v>15.00</v>
          </cell>
          <cell r="BH2387" t="str">
            <v/>
          </cell>
          <cell r="BI2387" t="str">
            <v/>
          </cell>
        </row>
        <row r="2388">
          <cell r="A2388">
            <v>543</v>
          </cell>
          <cell r="B2388">
            <v>32002924</v>
          </cell>
          <cell r="C2388">
            <v>32002924</v>
          </cell>
          <cell r="D2388">
            <v>2924</v>
          </cell>
          <cell r="I2388" t="str">
            <v/>
          </cell>
          <cell r="L2388" t="str">
            <v>Wouwermanstraat</v>
          </cell>
          <cell r="N2388" t="str">
            <v>Wouwermanstraat</v>
          </cell>
          <cell r="P2388" t="str">
            <v>Parallelweg/Wouwermanstraat</v>
          </cell>
          <cell r="R2388" t="str">
            <v>Den Haag</v>
          </cell>
          <cell r="S2388" t="str">
            <v>Den Haag</v>
          </cell>
          <cell r="U2388">
            <v>81084</v>
          </cell>
          <cell r="V2388">
            <v>453129</v>
          </cell>
          <cell r="W2388" t="str">
            <v>4.30933327</v>
          </cell>
          <cell r="X2388" t="str">
            <v>52.06152141</v>
          </cell>
          <cell r="Y2388" t="str">
            <v/>
          </cell>
          <cell r="AA2388" t="str">
            <v>jcdecaux</v>
          </cell>
          <cell r="AB2388">
            <v>4</v>
          </cell>
          <cell r="AC2388" t="str">
            <v>HIP4LED optioneel</v>
          </cell>
          <cell r="AD2388" t="str">
            <v/>
          </cell>
          <cell r="AE2388" t="str">
            <v>HIP4LED optioneel</v>
          </cell>
          <cell r="AF2388">
            <v>0</v>
          </cell>
          <cell r="AG2388">
            <v>0</v>
          </cell>
          <cell r="AH2388">
            <v>0</v>
          </cell>
          <cell r="AI2388">
            <v>0</v>
          </cell>
          <cell r="AJ2388">
            <v>0</v>
          </cell>
          <cell r="AK2388">
            <v>0</v>
          </cell>
          <cell r="AL2388">
            <v>0</v>
          </cell>
          <cell r="AM2388">
            <v>0</v>
          </cell>
          <cell r="AN2388" t="e">
            <v>#N/A</v>
          </cell>
          <cell r="AQ2388" t="str">
            <v>false</v>
          </cell>
          <cell r="AR2388" t="str">
            <v>htm</v>
          </cell>
          <cell r="AS2388">
            <v>8.9</v>
          </cell>
          <cell r="AT2388" t="str">
            <v>MD</v>
          </cell>
          <cell r="AU2388" t="str">
            <v>tram</v>
          </cell>
          <cell r="AW2388">
            <v>9</v>
          </cell>
          <cell r="AY2388" t="str">
            <v xml:space="preserve"> </v>
          </cell>
          <cell r="AZ2388" t="str">
            <v>74.00</v>
          </cell>
          <cell r="BA2388" t="str">
            <v>2.20</v>
          </cell>
          <cell r="BB2388" t="str">
            <v>4.00</v>
          </cell>
          <cell r="BH2388" t="str">
            <v/>
          </cell>
          <cell r="BI2388" t="str">
            <v/>
          </cell>
        </row>
        <row r="2389">
          <cell r="A2389" t="str">
            <v>Buiten</v>
          </cell>
          <cell r="F2389">
            <v>42020701</v>
          </cell>
          <cell r="I2389" t="str">
            <v/>
          </cell>
          <cell r="L2389" t="str">
            <v>Wouwermanstraat</v>
          </cell>
          <cell r="R2389" t="str">
            <v>Den Haag</v>
          </cell>
          <cell r="S2389" t="str">
            <v/>
          </cell>
          <cell r="U2389" t="str">
            <v/>
          </cell>
          <cell r="V2389" t="str">
            <v/>
          </cell>
          <cell r="W2389" t="str">
            <v/>
          </cell>
          <cell r="X2389" t="str">
            <v/>
          </cell>
          <cell r="AC2389" t="str">
            <v/>
          </cell>
          <cell r="AD2389" t="str">
            <v/>
          </cell>
          <cell r="AE2389" t="str">
            <v/>
          </cell>
          <cell r="AF2389">
            <v>0</v>
          </cell>
          <cell r="AG2389">
            <v>0</v>
          </cell>
          <cell r="AH2389">
            <v>0</v>
          </cell>
          <cell r="AI2389">
            <v>0</v>
          </cell>
          <cell r="AJ2389">
            <v>0</v>
          </cell>
          <cell r="AK2389">
            <v>0</v>
          </cell>
          <cell r="AL2389">
            <v>0</v>
          </cell>
          <cell r="AM2389">
            <v>0</v>
          </cell>
          <cell r="AN2389" t="e">
            <v>#N/A</v>
          </cell>
          <cell r="AQ2389" t="str">
            <v>false</v>
          </cell>
          <cell r="AU2389" t="str">
            <v/>
          </cell>
          <cell r="AX2389">
            <v>427</v>
          </cell>
          <cell r="AY2389" t="str">
            <v>Honselersdijk FloraHolland</v>
          </cell>
          <cell r="BH2389" t="str">
            <v/>
          </cell>
          <cell r="BI2389" t="str">
            <v/>
          </cell>
        </row>
        <row r="2390">
          <cell r="A2390">
            <v>2168</v>
          </cell>
          <cell r="B2390">
            <v>32005944</v>
          </cell>
          <cell r="C2390">
            <v>32005944</v>
          </cell>
          <cell r="D2390">
            <v>5944</v>
          </cell>
          <cell r="I2390" t="str">
            <v/>
          </cell>
          <cell r="L2390" t="str">
            <v>Ypenburg Centrum</v>
          </cell>
          <cell r="R2390" t="str">
            <v>Den Haag</v>
          </cell>
          <cell r="S2390" t="str">
            <v>Den Haag</v>
          </cell>
          <cell r="U2390">
            <v>85113</v>
          </cell>
          <cell r="V2390">
            <v>450578</v>
          </cell>
          <cell r="W2390" t="str">
            <v>4.36859822</v>
          </cell>
          <cell r="X2390" t="str">
            <v>52.03911863</v>
          </cell>
          <cell r="Y2390" t="str">
            <v/>
          </cell>
          <cell r="AA2390" t="str">
            <v>jcdecaux</v>
          </cell>
          <cell r="AB2390">
            <v>5</v>
          </cell>
          <cell r="AC2390" t="str">
            <v>B-Binnen</v>
          </cell>
          <cell r="AD2390" t="str">
            <v/>
          </cell>
          <cell r="AE2390" t="str">
            <v>B-Binnen</v>
          </cell>
          <cell r="AF2390">
            <v>0</v>
          </cell>
          <cell r="AG2390">
            <v>0</v>
          </cell>
          <cell r="AH2390">
            <v>0</v>
          </cell>
          <cell r="AI2390">
            <v>0</v>
          </cell>
          <cell r="AJ2390">
            <v>0</v>
          </cell>
          <cell r="AK2390">
            <v>0</v>
          </cell>
          <cell r="AL2390">
            <v>0</v>
          </cell>
          <cell r="AM2390">
            <v>0</v>
          </cell>
          <cell r="AN2390" t="e">
            <v>#N/A</v>
          </cell>
          <cell r="AQ2390" t="str">
            <v>false</v>
          </cell>
          <cell r="AR2390" t="str">
            <v>htm</v>
          </cell>
          <cell r="AS2390">
            <v>19</v>
          </cell>
          <cell r="AT2390" t="str">
            <v>DE</v>
          </cell>
          <cell r="AU2390" t="str">
            <v>tram</v>
          </cell>
          <cell r="AW2390">
            <v>19</v>
          </cell>
          <cell r="AX2390">
            <v>15</v>
          </cell>
          <cell r="AY2390" t="str">
            <v>Wateringen</v>
          </cell>
          <cell r="AZ2390" t="str">
            <v>0.00</v>
          </cell>
          <cell r="BA2390" t="str">
            <v>0.00</v>
          </cell>
          <cell r="BB2390" t="str">
            <v>0.00</v>
          </cell>
          <cell r="BH2390" t="str">
            <v/>
          </cell>
          <cell r="BI2390" t="str">
            <v/>
          </cell>
        </row>
        <row r="2391">
          <cell r="A2391">
            <v>2169</v>
          </cell>
          <cell r="B2391">
            <v>32005945</v>
          </cell>
          <cell r="C2391">
            <v>32005945</v>
          </cell>
          <cell r="D2391">
            <v>5945</v>
          </cell>
          <cell r="I2391" t="str">
            <v/>
          </cell>
          <cell r="L2391" t="str">
            <v>Ypenburg Centrum</v>
          </cell>
          <cell r="R2391" t="str">
            <v>Den Haag</v>
          </cell>
          <cell r="S2391" t="str">
            <v>Den Haag</v>
          </cell>
          <cell r="U2391">
            <v>85161</v>
          </cell>
          <cell r="V2391">
            <v>450624</v>
          </cell>
          <cell r="W2391" t="str">
            <v>4.36928832</v>
          </cell>
          <cell r="X2391" t="str">
            <v>52.03953808</v>
          </cell>
          <cell r="Y2391" t="str">
            <v/>
          </cell>
          <cell r="AA2391" t="str">
            <v>jcdecaux</v>
          </cell>
          <cell r="AB2391">
            <v>5</v>
          </cell>
          <cell r="AC2391" t="str">
            <v>B-Binnen</v>
          </cell>
          <cell r="AD2391" t="str">
            <v/>
          </cell>
          <cell r="AE2391" t="str">
            <v>B-Binnen</v>
          </cell>
          <cell r="AF2391">
            <v>0</v>
          </cell>
          <cell r="AG2391">
            <v>0</v>
          </cell>
          <cell r="AH2391">
            <v>0</v>
          </cell>
          <cell r="AI2391">
            <v>0</v>
          </cell>
          <cell r="AJ2391">
            <v>0</v>
          </cell>
          <cell r="AK2391">
            <v>0</v>
          </cell>
          <cell r="AL2391">
            <v>0</v>
          </cell>
          <cell r="AM2391">
            <v>0</v>
          </cell>
          <cell r="AN2391" t="e">
            <v>#N/A</v>
          </cell>
          <cell r="AQ2391" t="str">
            <v>false</v>
          </cell>
          <cell r="AR2391" t="str">
            <v>htm</v>
          </cell>
          <cell r="AS2391">
            <v>19</v>
          </cell>
          <cell r="AT2391" t="str">
            <v>LL</v>
          </cell>
          <cell r="AU2391" t="str">
            <v>tram</v>
          </cell>
          <cell r="AW2391">
            <v>19</v>
          </cell>
          <cell r="AX2391">
            <v>15</v>
          </cell>
          <cell r="AY2391" t="str">
            <v>Nootdorp</v>
          </cell>
          <cell r="AZ2391" t="str">
            <v>0.00</v>
          </cell>
          <cell r="BA2391" t="str">
            <v>0.00</v>
          </cell>
          <cell r="BB2391" t="str">
            <v>0.00</v>
          </cell>
          <cell r="BH2391" t="str">
            <v/>
          </cell>
          <cell r="BI2391" t="str">
            <v/>
          </cell>
        </row>
        <row r="2392">
          <cell r="A2392">
            <v>2225</v>
          </cell>
          <cell r="B2392">
            <v>42066501</v>
          </cell>
          <cell r="C2392">
            <v>42066501</v>
          </cell>
          <cell r="F2392">
            <v>42066501</v>
          </cell>
          <cell r="I2392" t="str">
            <v/>
          </cell>
          <cell r="L2392" t="str">
            <v>Zalkerbos</v>
          </cell>
          <cell r="R2392" t="str">
            <v>Zoetermeer</v>
          </cell>
          <cell r="S2392" t="str">
            <v>Zoetermeer</v>
          </cell>
          <cell r="U2392">
            <v>91738</v>
          </cell>
          <cell r="V2392">
            <v>452818</v>
          </cell>
          <cell r="W2392" t="str">
            <v>4.46473049</v>
          </cell>
          <cell r="X2392" t="str">
            <v>52.06004537</v>
          </cell>
          <cell r="Y2392" t="str">
            <v>ZtmZal</v>
          </cell>
          <cell r="AB2392">
            <v>1</v>
          </cell>
          <cell r="AC2392" t="str">
            <v/>
          </cell>
          <cell r="AD2392" t="str">
            <v/>
          </cell>
          <cell r="AE2392" t="str">
            <v/>
          </cell>
          <cell r="AF2392">
            <v>1</v>
          </cell>
          <cell r="AG2392">
            <v>1</v>
          </cell>
          <cell r="AH2392">
            <v>0</v>
          </cell>
          <cell r="AI2392">
            <v>1</v>
          </cell>
          <cell r="AJ2392">
            <v>0</v>
          </cell>
          <cell r="AK2392">
            <v>1</v>
          </cell>
          <cell r="AL2392">
            <v>0</v>
          </cell>
          <cell r="AM2392">
            <v>0</v>
          </cell>
          <cell r="AN2392">
            <v>1</v>
          </cell>
          <cell r="AQ2392" t="str">
            <v>true</v>
          </cell>
          <cell r="AR2392" t="str">
            <v>vtn</v>
          </cell>
          <cell r="AU2392" t="str">
            <v>bus</v>
          </cell>
          <cell r="AX2392">
            <v>77</v>
          </cell>
          <cell r="AY2392" t="str">
            <v>Oosterheem</v>
          </cell>
          <cell r="AZ2392" t="str">
            <v>0.00</v>
          </cell>
          <cell r="BA2392" t="str">
            <v>0.00</v>
          </cell>
          <cell r="BB2392" t="str">
            <v>0.00</v>
          </cell>
          <cell r="BH2392" t="str">
            <v/>
          </cell>
          <cell r="BI2392" t="str">
            <v/>
          </cell>
        </row>
        <row r="2393">
          <cell r="A2393">
            <v>1807</v>
          </cell>
          <cell r="B2393">
            <v>54410110</v>
          </cell>
          <cell r="C2393">
            <v>42066502</v>
          </cell>
          <cell r="F2393">
            <v>42066502</v>
          </cell>
          <cell r="I2393" t="str">
            <v/>
          </cell>
          <cell r="L2393" t="str">
            <v>Zalkerbos</v>
          </cell>
          <cell r="Q2393" t="str">
            <v>Zoetermeer</v>
          </cell>
          <cell r="R2393" t="str">
            <v>Zoetermeer</v>
          </cell>
          <cell r="S2393" t="str">
            <v>Zoetermeer</v>
          </cell>
          <cell r="U2393">
            <v>91733</v>
          </cell>
          <cell r="V2393">
            <v>452924</v>
          </cell>
          <cell r="W2393" t="str">
            <v>4.46463796</v>
          </cell>
          <cell r="X2393" t="str">
            <v>52.06099743</v>
          </cell>
          <cell r="Y2393" t="str">
            <v>ZtmZal</v>
          </cell>
          <cell r="AA2393" t="str">
            <v>CBS-Outdoor</v>
          </cell>
          <cell r="AB2393">
            <v>1</v>
          </cell>
          <cell r="AC2393" t="str">
            <v/>
          </cell>
          <cell r="AD2393" t="str">
            <v/>
          </cell>
          <cell r="AE2393" t="str">
            <v/>
          </cell>
          <cell r="AF2393">
            <v>1</v>
          </cell>
          <cell r="AG2393">
            <v>1</v>
          </cell>
          <cell r="AH2393">
            <v>0</v>
          </cell>
          <cell r="AI2393">
            <v>1</v>
          </cell>
          <cell r="AJ2393">
            <v>0</v>
          </cell>
          <cell r="AK2393">
            <v>1</v>
          </cell>
          <cell r="AL2393">
            <v>0</v>
          </cell>
          <cell r="AM2393">
            <v>0</v>
          </cell>
          <cell r="AN2393">
            <v>1</v>
          </cell>
          <cell r="AQ2393" t="str">
            <v>true</v>
          </cell>
          <cell r="AR2393" t="str">
            <v>vtn</v>
          </cell>
          <cell r="AU2393" t="str">
            <v>bus</v>
          </cell>
          <cell r="AX2393">
            <v>77</v>
          </cell>
          <cell r="AY2393" t="str">
            <v>Zoetermeer Centrum West</v>
          </cell>
          <cell r="AZ2393" t="str">
            <v>15.75</v>
          </cell>
          <cell r="BA2393" t="str">
            <v>3.65</v>
          </cell>
          <cell r="BB2393" t="str">
            <v>3.65</v>
          </cell>
          <cell r="BH2393" t="str">
            <v/>
          </cell>
          <cell r="BI2393" t="str">
            <v/>
          </cell>
        </row>
        <row r="2394">
          <cell r="A2394">
            <v>1714</v>
          </cell>
          <cell r="B2394">
            <v>54381010</v>
          </cell>
          <cell r="C2394">
            <v>42023301</v>
          </cell>
          <cell r="F2394">
            <v>42023301</v>
          </cell>
          <cell r="I2394" t="str">
            <v/>
          </cell>
          <cell r="L2394" t="str">
            <v>Zandeveltplein</v>
          </cell>
          <cell r="Q2394" t="str">
            <v>'s-Gravenzande</v>
          </cell>
          <cell r="R2394" t="str">
            <v>Westland</v>
          </cell>
          <cell r="S2394" t="str">
            <v>Westland</v>
          </cell>
          <cell r="U2394">
            <v>70583</v>
          </cell>
          <cell r="V2394">
            <v>446653</v>
          </cell>
          <cell r="W2394" t="str">
            <v>4.15783389</v>
          </cell>
          <cell r="X2394" t="str">
            <v>52.00182486</v>
          </cell>
          <cell r="Y2394" t="str">
            <v>GvzZan</v>
          </cell>
          <cell r="AA2394" t="str">
            <v>onbekend</v>
          </cell>
          <cell r="AB2394">
            <v>5</v>
          </cell>
          <cell r="AC2394" t="str">
            <v/>
          </cell>
          <cell r="AD2394" t="str">
            <v/>
          </cell>
          <cell r="AE2394" t="str">
            <v/>
          </cell>
          <cell r="AF2394">
            <v>0</v>
          </cell>
          <cell r="AG2394">
            <v>0</v>
          </cell>
          <cell r="AH2394">
            <v>0</v>
          </cell>
          <cell r="AI2394">
            <v>0</v>
          </cell>
          <cell r="AJ2394">
            <v>0</v>
          </cell>
          <cell r="AK2394">
            <v>0</v>
          </cell>
          <cell r="AL2394">
            <v>0</v>
          </cell>
          <cell r="AM2394">
            <v>0</v>
          </cell>
          <cell r="AN2394" t="e">
            <v>#N/A</v>
          </cell>
          <cell r="AQ2394" t="str">
            <v>false</v>
          </cell>
          <cell r="AR2394" t="str">
            <v>vtn</v>
          </cell>
          <cell r="AU2394" t="str">
            <v>bus</v>
          </cell>
          <cell r="AX2394">
            <v>31</v>
          </cell>
          <cell r="AY2394" t="str">
            <v>Den Haag Leyenburg</v>
          </cell>
          <cell r="AZ2394" t="str">
            <v>33.00</v>
          </cell>
          <cell r="BA2394" t="str">
            <v>2.00</v>
          </cell>
          <cell r="BB2394" t="str">
            <v>4.00</v>
          </cell>
          <cell r="BH2394" t="str">
            <v/>
          </cell>
          <cell r="BI2394" t="str">
            <v/>
          </cell>
        </row>
        <row r="2395">
          <cell r="A2395">
            <v>1715</v>
          </cell>
          <cell r="B2395">
            <v>54381020</v>
          </cell>
          <cell r="C2395">
            <v>42023302</v>
          </cell>
          <cell r="F2395">
            <v>42023302</v>
          </cell>
          <cell r="I2395" t="str">
            <v/>
          </cell>
          <cell r="L2395" t="str">
            <v>Zandeveltplein</v>
          </cell>
          <cell r="Q2395" t="str">
            <v>'s-Gravenzande</v>
          </cell>
          <cell r="R2395" t="str">
            <v>Westland</v>
          </cell>
          <cell r="S2395" t="str">
            <v>Westland</v>
          </cell>
          <cell r="U2395">
            <v>70586</v>
          </cell>
          <cell r="V2395">
            <v>446615</v>
          </cell>
          <cell r="W2395" t="str">
            <v>4.15788694</v>
          </cell>
          <cell r="X2395" t="str">
            <v>52.00148383</v>
          </cell>
          <cell r="Y2395" t="str">
            <v>GvzZan</v>
          </cell>
          <cell r="AA2395" t="str">
            <v>onbekend</v>
          </cell>
          <cell r="AB2395">
            <v>5</v>
          </cell>
          <cell r="AC2395" t="str">
            <v/>
          </cell>
          <cell r="AD2395" t="str">
            <v/>
          </cell>
          <cell r="AE2395" t="str">
            <v/>
          </cell>
          <cell r="AF2395">
            <v>0</v>
          </cell>
          <cell r="AG2395">
            <v>0</v>
          </cell>
          <cell r="AH2395">
            <v>0</v>
          </cell>
          <cell r="AI2395">
            <v>0</v>
          </cell>
          <cell r="AJ2395">
            <v>0</v>
          </cell>
          <cell r="AK2395">
            <v>0</v>
          </cell>
          <cell r="AL2395">
            <v>0</v>
          </cell>
          <cell r="AM2395">
            <v>0</v>
          </cell>
          <cell r="AN2395" t="e">
            <v>#N/A</v>
          </cell>
          <cell r="AQ2395" t="str">
            <v>false</v>
          </cell>
          <cell r="AR2395" t="str">
            <v>vtn</v>
          </cell>
          <cell r="AU2395" t="str">
            <v>bus</v>
          </cell>
          <cell r="AX2395">
            <v>31</v>
          </cell>
          <cell r="AY2395" t="str">
            <v>Naaldwijk</v>
          </cell>
          <cell r="AZ2395" t="str">
            <v>34.00</v>
          </cell>
          <cell r="BA2395" t="str">
            <v>4.00</v>
          </cell>
          <cell r="BB2395" t="str">
            <v>6.00</v>
          </cell>
          <cell r="BH2395" t="str">
            <v/>
          </cell>
          <cell r="BI2395" t="str">
            <v/>
          </cell>
        </row>
        <row r="2396">
          <cell r="A2396" t="str">
            <v>Buiten</v>
          </cell>
          <cell r="F2396">
            <v>42033701</v>
          </cell>
          <cell r="I2396" t="str">
            <v/>
          </cell>
          <cell r="L2396" t="str">
            <v>Zernikedreef</v>
          </cell>
          <cell r="R2396" t="str">
            <v>Leiden</v>
          </cell>
          <cell r="S2396" t="str">
            <v/>
          </cell>
          <cell r="U2396" t="str">
            <v/>
          </cell>
          <cell r="V2396" t="str">
            <v/>
          </cell>
          <cell r="W2396" t="str">
            <v/>
          </cell>
          <cell r="X2396" t="str">
            <v/>
          </cell>
          <cell r="AC2396" t="str">
            <v/>
          </cell>
          <cell r="AD2396" t="str">
            <v/>
          </cell>
          <cell r="AE2396" t="str">
            <v/>
          </cell>
          <cell r="AF2396">
            <v>0</v>
          </cell>
          <cell r="AG2396">
            <v>0</v>
          </cell>
          <cell r="AH2396">
            <v>0</v>
          </cell>
          <cell r="AI2396">
            <v>0</v>
          </cell>
          <cell r="AJ2396">
            <v>0</v>
          </cell>
          <cell r="AK2396">
            <v>0</v>
          </cell>
          <cell r="AL2396">
            <v>0</v>
          </cell>
          <cell r="AM2396">
            <v>0</v>
          </cell>
          <cell r="AN2396" t="e">
            <v>#N/A</v>
          </cell>
          <cell r="AQ2396" t="str">
            <v>false</v>
          </cell>
          <cell r="AU2396" t="str">
            <v/>
          </cell>
          <cell r="AX2396">
            <v>43</v>
          </cell>
          <cell r="AY2396" t="str">
            <v>Leiden CS</v>
          </cell>
          <cell r="BH2396" t="str">
            <v/>
          </cell>
          <cell r="BI2396" t="str">
            <v/>
          </cell>
        </row>
        <row r="2397">
          <cell r="A2397" t="str">
            <v>Buiten</v>
          </cell>
          <cell r="F2397">
            <v>42033702</v>
          </cell>
          <cell r="I2397" t="str">
            <v/>
          </cell>
          <cell r="L2397" t="str">
            <v>Zernikedreef</v>
          </cell>
          <cell r="R2397" t="str">
            <v>Leiden</v>
          </cell>
          <cell r="S2397" t="str">
            <v/>
          </cell>
          <cell r="U2397" t="str">
            <v/>
          </cell>
          <cell r="V2397" t="str">
            <v/>
          </cell>
          <cell r="W2397" t="str">
            <v/>
          </cell>
          <cell r="X2397" t="str">
            <v/>
          </cell>
          <cell r="AC2397" t="str">
            <v/>
          </cell>
          <cell r="AD2397" t="str">
            <v/>
          </cell>
          <cell r="AE2397" t="str">
            <v/>
          </cell>
          <cell r="AF2397">
            <v>0</v>
          </cell>
          <cell r="AG2397">
            <v>0</v>
          </cell>
          <cell r="AH2397">
            <v>0</v>
          </cell>
          <cell r="AI2397">
            <v>0</v>
          </cell>
          <cell r="AJ2397">
            <v>0</v>
          </cell>
          <cell r="AK2397">
            <v>0</v>
          </cell>
          <cell r="AL2397">
            <v>0</v>
          </cell>
          <cell r="AM2397">
            <v>0</v>
          </cell>
          <cell r="AN2397" t="e">
            <v>#N/A</v>
          </cell>
          <cell r="AQ2397" t="str">
            <v>false</v>
          </cell>
          <cell r="AU2397" t="str">
            <v/>
          </cell>
          <cell r="AX2397">
            <v>43</v>
          </cell>
          <cell r="AY2397" t="str">
            <v>Den Haag CS via Wassenaar</v>
          </cell>
          <cell r="BH2397" t="str">
            <v/>
          </cell>
          <cell r="BI2397" t="str">
            <v/>
          </cell>
        </row>
        <row r="2398">
          <cell r="A2398">
            <v>1175</v>
          </cell>
          <cell r="B2398">
            <v>54190130</v>
          </cell>
          <cell r="C2398">
            <v>42021801</v>
          </cell>
          <cell r="F2398">
            <v>42021801</v>
          </cell>
          <cell r="I2398" t="str">
            <v/>
          </cell>
          <cell r="L2398" t="str">
            <v>Zichtenburglaan</v>
          </cell>
          <cell r="R2398" t="str">
            <v>Den Haag</v>
          </cell>
          <cell r="S2398" t="str">
            <v>Den Haag</v>
          </cell>
          <cell r="U2398">
            <v>76895</v>
          </cell>
          <cell r="V2398">
            <v>451741</v>
          </cell>
          <cell r="W2398" t="str">
            <v>4.24857632</v>
          </cell>
          <cell r="X2398" t="str">
            <v>52.04847326</v>
          </cell>
          <cell r="Y2398" t="str">
            <v>GvZich</v>
          </cell>
          <cell r="AA2398" t="str">
            <v>jcdecaux</v>
          </cell>
          <cell r="AB2398">
            <v>2</v>
          </cell>
          <cell r="AC2398" t="str">
            <v/>
          </cell>
          <cell r="AD2398" t="str">
            <v/>
          </cell>
          <cell r="AE2398" t="str">
            <v/>
          </cell>
          <cell r="AF2398">
            <v>0</v>
          </cell>
          <cell r="AG2398">
            <v>0</v>
          </cell>
          <cell r="AH2398">
            <v>0</v>
          </cell>
          <cell r="AI2398">
            <v>0</v>
          </cell>
          <cell r="AJ2398">
            <v>0</v>
          </cell>
          <cell r="AK2398">
            <v>0</v>
          </cell>
          <cell r="AL2398">
            <v>0</v>
          </cell>
          <cell r="AM2398">
            <v>0</v>
          </cell>
          <cell r="AN2398" t="e">
            <v>#N/A</v>
          </cell>
          <cell r="AQ2398" t="str">
            <v>false</v>
          </cell>
          <cell r="AR2398" t="str">
            <v>vtn</v>
          </cell>
          <cell r="AS2398">
            <v>35.86</v>
          </cell>
          <cell r="AU2398" t="str">
            <v>bus</v>
          </cell>
          <cell r="AX2398">
            <v>86</v>
          </cell>
          <cell r="AY2398" t="str">
            <v>Naaldwijk - Schiedam</v>
          </cell>
          <cell r="AZ2398" t="str">
            <v>43.00</v>
          </cell>
          <cell r="BA2398" t="str">
            <v>2.00</v>
          </cell>
          <cell r="BB2398" t="str">
            <v>4.50</v>
          </cell>
          <cell r="BE2398">
            <v>1</v>
          </cell>
          <cell r="BH2398" t="str">
            <v/>
          </cell>
          <cell r="BI2398" t="str">
            <v/>
          </cell>
        </row>
        <row r="2399">
          <cell r="A2399">
            <v>1176</v>
          </cell>
          <cell r="B2399">
            <v>54190140</v>
          </cell>
          <cell r="C2399">
            <v>42021802</v>
          </cell>
          <cell r="D2399">
            <v>1772</v>
          </cell>
          <cell r="F2399">
            <v>42021802</v>
          </cell>
          <cell r="I2399">
            <v>1772</v>
          </cell>
          <cell r="L2399" t="str">
            <v>Zichtenburglaan</v>
          </cell>
          <cell r="N2399" t="str">
            <v>Zichtenburglaan</v>
          </cell>
          <cell r="P2399" t="str">
            <v>Escamplaan / Zichtenburglaan</v>
          </cell>
          <cell r="R2399" t="str">
            <v>Den Haag</v>
          </cell>
          <cell r="S2399" t="str">
            <v>Den Haag</v>
          </cell>
          <cell r="U2399">
            <v>76969</v>
          </cell>
          <cell r="V2399">
            <v>451783</v>
          </cell>
          <cell r="W2399" t="str">
            <v>4.24964531</v>
          </cell>
          <cell r="X2399" t="str">
            <v>52.04886112</v>
          </cell>
          <cell r="Y2399">
            <v>1772</v>
          </cell>
          <cell r="AA2399" t="str">
            <v>jcdecaux</v>
          </cell>
          <cell r="AB2399">
            <v>2</v>
          </cell>
          <cell r="AC2399" t="str">
            <v/>
          </cell>
          <cell r="AD2399" t="str">
            <v/>
          </cell>
          <cell r="AE2399" t="str">
            <v/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0</v>
          </cell>
          <cell r="AK2399">
            <v>0</v>
          </cell>
          <cell r="AL2399">
            <v>0</v>
          </cell>
          <cell r="AM2399">
            <v>0</v>
          </cell>
          <cell r="AN2399" t="e">
            <v>#N/A</v>
          </cell>
          <cell r="AQ2399" t="str">
            <v>false</v>
          </cell>
          <cell r="AR2399" t="str">
            <v>vtn</v>
          </cell>
          <cell r="AS2399" t="str">
            <v>N3,35,86</v>
          </cell>
          <cell r="AT2399" t="str">
            <v>Houtwijk, Leyenburg</v>
          </cell>
          <cell r="AU2399" t="str">
            <v>bus</v>
          </cell>
          <cell r="AX2399">
            <v>86</v>
          </cell>
          <cell r="AY2399" t="str">
            <v>Den Haag Leyenburg</v>
          </cell>
          <cell r="AZ2399" t="str">
            <v>37.00</v>
          </cell>
          <cell r="BA2399" t="str">
            <v>2.00</v>
          </cell>
          <cell r="BB2399" t="str">
            <v>3.00</v>
          </cell>
          <cell r="BH2399" t="str">
            <v/>
          </cell>
          <cell r="BI2399" t="str">
            <v/>
          </cell>
        </row>
        <row r="2400">
          <cell r="A2400" t="str">
            <v>Buiten</v>
          </cell>
          <cell r="F2400">
            <v>42055201</v>
          </cell>
          <cell r="I2400" t="str">
            <v/>
          </cell>
          <cell r="L2400" t="str">
            <v>Zilverfabriek</v>
          </cell>
          <cell r="R2400" t="str">
            <v>Voorschoten</v>
          </cell>
          <cell r="S2400" t="str">
            <v/>
          </cell>
          <cell r="U2400" t="str">
            <v/>
          </cell>
          <cell r="V2400" t="str">
            <v/>
          </cell>
          <cell r="W2400" t="str">
            <v/>
          </cell>
          <cell r="X2400" t="str">
            <v/>
          </cell>
          <cell r="AC2400" t="str">
            <v/>
          </cell>
          <cell r="AD2400" t="str">
            <v/>
          </cell>
          <cell r="AE2400" t="str">
            <v/>
          </cell>
          <cell r="AF2400">
            <v>0</v>
          </cell>
          <cell r="AG2400">
            <v>0</v>
          </cell>
          <cell r="AH2400">
            <v>0</v>
          </cell>
          <cell r="AI2400">
            <v>0</v>
          </cell>
          <cell r="AJ2400">
            <v>0</v>
          </cell>
          <cell r="AK2400">
            <v>0</v>
          </cell>
          <cell r="AL2400">
            <v>0</v>
          </cell>
          <cell r="AM2400">
            <v>0</v>
          </cell>
          <cell r="AN2400" t="e">
            <v>#N/A</v>
          </cell>
          <cell r="AQ2400" t="str">
            <v>false</v>
          </cell>
          <cell r="AU2400" t="str">
            <v/>
          </cell>
          <cell r="AX2400">
            <v>45</v>
          </cell>
          <cell r="AY2400" t="str">
            <v>Leidschendam GGZ Haagstreek</v>
          </cell>
          <cell r="BH2400" t="str">
            <v/>
          </cell>
          <cell r="BI2400" t="str">
            <v/>
          </cell>
        </row>
        <row r="2401">
          <cell r="A2401" t="str">
            <v>Buiten</v>
          </cell>
          <cell r="F2401">
            <v>42055202</v>
          </cell>
          <cell r="I2401" t="str">
            <v/>
          </cell>
          <cell r="L2401" t="str">
            <v>Zilverfabriek</v>
          </cell>
          <cell r="R2401" t="str">
            <v>Voorschoten</v>
          </cell>
          <cell r="S2401" t="str">
            <v/>
          </cell>
          <cell r="U2401" t="str">
            <v/>
          </cell>
          <cell r="V2401" t="str">
            <v/>
          </cell>
          <cell r="W2401" t="str">
            <v/>
          </cell>
          <cell r="X2401" t="str">
            <v/>
          </cell>
          <cell r="AC2401" t="str">
            <v/>
          </cell>
          <cell r="AD2401" t="str">
            <v/>
          </cell>
          <cell r="AE2401" t="str">
            <v/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0</v>
          </cell>
          <cell r="AK2401">
            <v>0</v>
          </cell>
          <cell r="AL2401">
            <v>0</v>
          </cell>
          <cell r="AM2401">
            <v>0</v>
          </cell>
          <cell r="AN2401" t="e">
            <v>#N/A</v>
          </cell>
          <cell r="AQ2401" t="str">
            <v>false</v>
          </cell>
          <cell r="AU2401" t="str">
            <v/>
          </cell>
          <cell r="AX2401">
            <v>45</v>
          </cell>
          <cell r="AY2401" t="str">
            <v>Leiden Merenwijk</v>
          </cell>
          <cell r="BH2401" t="str">
            <v/>
          </cell>
          <cell r="BI2401" t="str">
            <v/>
          </cell>
        </row>
        <row r="2402">
          <cell r="A2402">
            <v>1943</v>
          </cell>
          <cell r="B2402">
            <v>54414090</v>
          </cell>
          <cell r="C2402">
            <v>42066601</v>
          </cell>
          <cell r="F2402">
            <v>42066601</v>
          </cell>
          <cell r="I2402" t="str">
            <v/>
          </cell>
          <cell r="L2402" t="str">
            <v>Zilverstraat</v>
          </cell>
          <cell r="Q2402" t="str">
            <v>Zoetermeer</v>
          </cell>
          <cell r="R2402" t="str">
            <v>Zoetermeer</v>
          </cell>
          <cell r="S2402" t="str">
            <v>Zoetermeer</v>
          </cell>
          <cell r="U2402">
            <v>94851</v>
          </cell>
          <cell r="V2402">
            <v>450730</v>
          </cell>
          <cell r="W2402" t="str">
            <v>4.51048592</v>
          </cell>
          <cell r="X2402" t="str">
            <v>52.04162673</v>
          </cell>
          <cell r="Y2402" t="str">
            <v>ZtmZil</v>
          </cell>
          <cell r="AA2402" t="str">
            <v>CBS-Outdoor</v>
          </cell>
          <cell r="AB2402">
            <v>5</v>
          </cell>
          <cell r="AC2402" t="str">
            <v/>
          </cell>
          <cell r="AD2402" t="str">
            <v/>
          </cell>
          <cell r="AE2402" t="str">
            <v/>
          </cell>
          <cell r="AF2402">
            <v>0</v>
          </cell>
          <cell r="AG2402">
            <v>0</v>
          </cell>
          <cell r="AH2402">
            <v>0</v>
          </cell>
          <cell r="AI2402">
            <v>1</v>
          </cell>
          <cell r="AJ2402">
            <v>0</v>
          </cell>
          <cell r="AK2402">
            <v>0</v>
          </cell>
          <cell r="AL2402">
            <v>0</v>
          </cell>
          <cell r="AM2402">
            <v>0</v>
          </cell>
          <cell r="AN2402" t="e">
            <v>#N/A</v>
          </cell>
          <cell r="AQ2402" t="str">
            <v>true</v>
          </cell>
          <cell r="AR2402" t="str">
            <v>vtn</v>
          </cell>
          <cell r="AS2402">
            <v>74</v>
          </cell>
          <cell r="AT2402" t="str">
            <v>Zoetermeer Centrum West</v>
          </cell>
          <cell r="AU2402" t="str">
            <v>bus</v>
          </cell>
          <cell r="AX2402">
            <v>74</v>
          </cell>
          <cell r="AY2402" t="str">
            <v>Zoetermeer Centrum West</v>
          </cell>
          <cell r="AZ2402" t="str">
            <v>13.00</v>
          </cell>
          <cell r="BA2402" t="str">
            <v>1.80</v>
          </cell>
          <cell r="BB2402" t="str">
            <v>4.40</v>
          </cell>
          <cell r="BH2402" t="str">
            <v/>
          </cell>
          <cell r="BI2402" t="str">
            <v/>
          </cell>
        </row>
        <row r="2403">
          <cell r="A2403">
            <v>1944</v>
          </cell>
          <cell r="B2403">
            <v>54414100</v>
          </cell>
          <cell r="C2403">
            <v>42066602</v>
          </cell>
          <cell r="F2403">
            <v>42066602</v>
          </cell>
          <cell r="I2403" t="str">
            <v/>
          </cell>
          <cell r="L2403" t="str">
            <v>Zilverstraat</v>
          </cell>
          <cell r="Q2403" t="str">
            <v>Zoetermeer</v>
          </cell>
          <cell r="R2403" t="str">
            <v>Zoetermeer</v>
          </cell>
          <cell r="S2403" t="str">
            <v>Zoetermeer</v>
          </cell>
          <cell r="U2403">
            <v>94889</v>
          </cell>
          <cell r="V2403">
            <v>450703</v>
          </cell>
          <cell r="W2403" t="str">
            <v>4.51104448</v>
          </cell>
          <cell r="X2403" t="str">
            <v>52.04138819</v>
          </cell>
          <cell r="Y2403" t="str">
            <v>ZtmZil</v>
          </cell>
          <cell r="AA2403" t="str">
            <v>geen_abri</v>
          </cell>
          <cell r="AB2403">
            <v>5</v>
          </cell>
          <cell r="AC2403" t="str">
            <v/>
          </cell>
          <cell r="AD2403" t="str">
            <v/>
          </cell>
          <cell r="AE2403" t="str">
            <v/>
          </cell>
          <cell r="AF2403">
            <v>0</v>
          </cell>
          <cell r="AG2403">
            <v>0</v>
          </cell>
          <cell r="AH2403">
            <v>0</v>
          </cell>
          <cell r="AI2403">
            <v>1</v>
          </cell>
          <cell r="AJ2403">
            <v>0</v>
          </cell>
          <cell r="AK2403">
            <v>0</v>
          </cell>
          <cell r="AL2403">
            <v>0</v>
          </cell>
          <cell r="AM2403">
            <v>0</v>
          </cell>
          <cell r="AN2403" t="e">
            <v>#N/A</v>
          </cell>
          <cell r="AQ2403" t="str">
            <v>true</v>
          </cell>
          <cell r="AR2403" t="str">
            <v>vtn</v>
          </cell>
          <cell r="AS2403">
            <v>74</v>
          </cell>
          <cell r="AT2403" t="str">
            <v>Lansinghage</v>
          </cell>
          <cell r="AU2403" t="str">
            <v>bus</v>
          </cell>
          <cell r="AX2403">
            <v>74</v>
          </cell>
          <cell r="AY2403" t="str">
            <v>Lansinghage</v>
          </cell>
          <cell r="AZ2403" t="str">
            <v>0.85</v>
          </cell>
          <cell r="BA2403" t="str">
            <v>4.50</v>
          </cell>
          <cell r="BB2403" t="str">
            <v>4.50</v>
          </cell>
          <cell r="BH2403" t="str">
            <v/>
          </cell>
          <cell r="BI2403" t="str">
            <v/>
          </cell>
        </row>
        <row r="2404">
          <cell r="A2404">
            <v>1825</v>
          </cell>
          <cell r="B2404">
            <v>54410430</v>
          </cell>
          <cell r="C2404">
            <v>42063501</v>
          </cell>
          <cell r="F2404">
            <v>42063501</v>
          </cell>
          <cell r="G2404">
            <v>54410430</v>
          </cell>
          <cell r="H2404">
            <v>6382</v>
          </cell>
          <cell r="I2404" t="str">
            <v/>
          </cell>
          <cell r="L2404" t="str">
            <v>Zoetermeer Station</v>
          </cell>
          <cell r="P2404" t="str">
            <v>Zuidweg/Mahatma Gandhisingel</v>
          </cell>
          <cell r="Q2404" t="str">
            <v>Zoetermeer</v>
          </cell>
          <cell r="R2404" t="str">
            <v>Zoetermeer</v>
          </cell>
          <cell r="S2404" t="str">
            <v>Zoetermeer</v>
          </cell>
          <cell r="U2404">
            <v>92586</v>
          </cell>
          <cell r="V2404">
            <v>451351</v>
          </cell>
          <cell r="W2404" t="str">
            <v>4.47736234</v>
          </cell>
          <cell r="X2404" t="str">
            <v>52.04695738</v>
          </cell>
          <cell r="Y2404" t="str">
            <v>ZtmNSZ</v>
          </cell>
          <cell r="AA2404" t="str">
            <v>aqui</v>
          </cell>
          <cell r="AB2404">
            <v>8</v>
          </cell>
          <cell r="AC2404" t="str">
            <v>HIPLEDD425</v>
          </cell>
          <cell r="AD2404" t="str">
            <v/>
          </cell>
          <cell r="AE2404" t="str">
            <v>HIPLEDD425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0</v>
          </cell>
          <cell r="AK2404">
            <v>0</v>
          </cell>
          <cell r="AL2404">
            <v>0</v>
          </cell>
          <cell r="AM2404">
            <v>0</v>
          </cell>
          <cell r="AN2404" t="e">
            <v>#N/A</v>
          </cell>
          <cell r="AQ2404" t="str">
            <v>false</v>
          </cell>
          <cell r="AR2404" t="str">
            <v>vtn</v>
          </cell>
          <cell r="AU2404" t="str">
            <v>bus</v>
          </cell>
          <cell r="AX2404">
            <v>121</v>
          </cell>
          <cell r="AY2404" t="str">
            <v>Zoetermeer Centrum West</v>
          </cell>
          <cell r="AZ2404" t="str">
            <v>45.00</v>
          </cell>
          <cell r="BA2404" t="str">
            <v>2.60</v>
          </cell>
          <cell r="BB2404" t="str">
            <v>5.00</v>
          </cell>
          <cell r="BH2404" t="str">
            <v/>
          </cell>
          <cell r="BI2404" t="str">
            <v/>
          </cell>
        </row>
        <row r="2405">
          <cell r="A2405">
            <v>1826</v>
          </cell>
          <cell r="B2405">
            <v>54410440</v>
          </cell>
          <cell r="C2405">
            <v>42063502</v>
          </cell>
          <cell r="F2405">
            <v>42063502</v>
          </cell>
          <cell r="G2405">
            <v>54410440</v>
          </cell>
          <cell r="H2405">
            <v>6383</v>
          </cell>
          <cell r="I2405" t="str">
            <v/>
          </cell>
          <cell r="L2405" t="str">
            <v>Zoetermeer Station</v>
          </cell>
          <cell r="P2405" t="str">
            <v>Zuidweg/Mahatma Gandhisingel</v>
          </cell>
          <cell r="Q2405" t="str">
            <v>Zoetermeer</v>
          </cell>
          <cell r="R2405" t="str">
            <v>Zoetermeer</v>
          </cell>
          <cell r="S2405" t="str">
            <v>Zoetermeer</v>
          </cell>
          <cell r="U2405">
            <v>92610</v>
          </cell>
          <cell r="V2405">
            <v>451352</v>
          </cell>
          <cell r="W2405" t="str">
            <v>4.47771198</v>
          </cell>
          <cell r="X2405" t="str">
            <v>52.04696907</v>
          </cell>
          <cell r="Y2405" t="str">
            <v>ZtmNSZ</v>
          </cell>
          <cell r="AA2405" t="str">
            <v>aqui</v>
          </cell>
          <cell r="AB2405">
            <v>8</v>
          </cell>
          <cell r="AC2405" t="str">
            <v>HIPLEDD825</v>
          </cell>
          <cell r="AD2405" t="str">
            <v/>
          </cell>
          <cell r="AE2405" t="str">
            <v>HIPLEDD825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 t="e">
            <v>#N/A</v>
          </cell>
          <cell r="AQ2405" t="str">
            <v>false</v>
          </cell>
          <cell r="AR2405" t="str">
            <v>vtn</v>
          </cell>
          <cell r="AU2405" t="str">
            <v>bus</v>
          </cell>
          <cell r="AX2405">
            <v>121</v>
          </cell>
          <cell r="AY2405" t="str">
            <v>Delft Station Centrum</v>
          </cell>
          <cell r="AZ2405" t="str">
            <v>17.50</v>
          </cell>
          <cell r="BA2405" t="str">
            <v>1.40</v>
          </cell>
          <cell r="BB2405" t="str">
            <v>4.60</v>
          </cell>
          <cell r="BH2405" t="str">
            <v/>
          </cell>
          <cell r="BI2405" t="str">
            <v/>
          </cell>
        </row>
        <row r="2406">
          <cell r="A2406">
            <v>229</v>
          </cell>
          <cell r="B2406">
            <v>32001213</v>
          </cell>
          <cell r="C2406">
            <v>32001213</v>
          </cell>
          <cell r="D2406">
            <v>1213</v>
          </cell>
          <cell r="I2406" t="str">
            <v/>
          </cell>
          <cell r="L2406" t="str">
            <v>Zonnebloemstraat</v>
          </cell>
          <cell r="N2406" t="str">
            <v>Zonnebloemstraat</v>
          </cell>
          <cell r="P2406" t="str">
            <v>Laan van Meerdervoort/Zonnebloemstraat</v>
          </cell>
          <cell r="R2406" t="str">
            <v>Den Haag</v>
          </cell>
          <cell r="S2406" t="str">
            <v>Den Haag</v>
          </cell>
          <cell r="U2406">
            <v>77514</v>
          </cell>
          <cell r="V2406">
            <v>454289</v>
          </cell>
          <cell r="W2406" t="str">
            <v>4.25702042</v>
          </cell>
          <cell r="X2406" t="str">
            <v>52.07145813</v>
          </cell>
          <cell r="Y2406" t="str">
            <v/>
          </cell>
          <cell r="AA2406" t="str">
            <v>jcdecaux</v>
          </cell>
          <cell r="AB2406">
            <v>4</v>
          </cell>
          <cell r="AC2406" t="str">
            <v>B-RRBinnen</v>
          </cell>
          <cell r="AD2406" t="str">
            <v/>
          </cell>
          <cell r="AE2406" t="str">
            <v>B-RRBinnen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 t="e">
            <v>#N/A</v>
          </cell>
          <cell r="AP2406" t="str">
            <v>Midden?</v>
          </cell>
          <cell r="AQ2406" t="str">
            <v>false</v>
          </cell>
          <cell r="AR2406" t="str">
            <v>htm</v>
          </cell>
          <cell r="AS2406">
            <v>3</v>
          </cell>
          <cell r="AT2406" t="str">
            <v>CW</v>
          </cell>
          <cell r="AU2406" t="str">
            <v>tram</v>
          </cell>
          <cell r="AW2406">
            <v>3</v>
          </cell>
          <cell r="AX2406">
            <v>3</v>
          </cell>
          <cell r="AY2406" t="str">
            <v>Zoetermeer Centrum West</v>
          </cell>
          <cell r="AZ2406" t="str">
            <v>43.00</v>
          </cell>
          <cell r="BA2406" t="str">
            <v>2.75</v>
          </cell>
          <cell r="BB2406" t="str">
            <v>2.75</v>
          </cell>
          <cell r="BH2406" t="str">
            <v/>
          </cell>
          <cell r="BI2406" t="str">
            <v/>
          </cell>
        </row>
        <row r="2407">
          <cell r="A2407">
            <v>230</v>
          </cell>
          <cell r="B2407">
            <v>32001214</v>
          </cell>
          <cell r="C2407">
            <v>32001214</v>
          </cell>
          <cell r="D2407">
            <v>1214</v>
          </cell>
          <cell r="I2407" t="str">
            <v/>
          </cell>
          <cell r="L2407" t="str">
            <v>Zonnebloemstraat</v>
          </cell>
          <cell r="N2407" t="str">
            <v>Zonnebloemstraat</v>
          </cell>
          <cell r="P2407" t="str">
            <v>Laan van Meerdervoort/Zonnebloemstraat</v>
          </cell>
          <cell r="R2407" t="str">
            <v>Den Haag</v>
          </cell>
          <cell r="S2407" t="str">
            <v>Den Haag</v>
          </cell>
          <cell r="U2407">
            <v>77419</v>
          </cell>
          <cell r="V2407">
            <v>454236</v>
          </cell>
          <cell r="W2407" t="str">
            <v>4.25564709</v>
          </cell>
          <cell r="X2407" t="str">
            <v>52.07096854</v>
          </cell>
          <cell r="Y2407" t="str">
            <v/>
          </cell>
          <cell r="AA2407" t="str">
            <v>jcdecaux</v>
          </cell>
          <cell r="AB2407">
            <v>4</v>
          </cell>
          <cell r="AC2407" t="str">
            <v>B-RRBinnen</v>
          </cell>
          <cell r="AD2407" t="str">
            <v/>
          </cell>
          <cell r="AE2407" t="str">
            <v>B-RRBinnen</v>
          </cell>
          <cell r="AF2407">
            <v>0</v>
          </cell>
          <cell r="AG2407">
            <v>0</v>
          </cell>
          <cell r="AH2407">
            <v>0</v>
          </cell>
          <cell r="AI2407">
            <v>0</v>
          </cell>
          <cell r="AJ2407">
            <v>0</v>
          </cell>
          <cell r="AK2407">
            <v>0</v>
          </cell>
          <cell r="AL2407">
            <v>0</v>
          </cell>
          <cell r="AM2407">
            <v>0</v>
          </cell>
          <cell r="AN2407" t="e">
            <v>#N/A</v>
          </cell>
          <cell r="AP2407" t="str">
            <v>Midden?</v>
          </cell>
          <cell r="AQ2407" t="str">
            <v>false</v>
          </cell>
          <cell r="AR2407" t="str">
            <v>htm</v>
          </cell>
          <cell r="AS2407">
            <v>3</v>
          </cell>
          <cell r="AT2407" t="str">
            <v>LS</v>
          </cell>
          <cell r="AU2407" t="str">
            <v>tram</v>
          </cell>
          <cell r="AW2407">
            <v>3</v>
          </cell>
          <cell r="AX2407">
            <v>3</v>
          </cell>
          <cell r="AY2407" t="str">
            <v>Loosduinen</v>
          </cell>
          <cell r="AZ2407" t="str">
            <v>43.00</v>
          </cell>
          <cell r="BA2407" t="str">
            <v>2.60</v>
          </cell>
          <cell r="BB2407" t="str">
            <v>2.60</v>
          </cell>
          <cell r="BH2407" t="str">
            <v/>
          </cell>
          <cell r="BI2407" t="str">
            <v/>
          </cell>
        </row>
        <row r="2408">
          <cell r="A2408">
            <v>743</v>
          </cell>
          <cell r="B2408">
            <v>32003907</v>
          </cell>
          <cell r="C2408">
            <v>32003907</v>
          </cell>
          <cell r="D2408">
            <v>3907</v>
          </cell>
          <cell r="I2408" t="str">
            <v/>
          </cell>
          <cell r="L2408" t="str">
            <v>Zonweg</v>
          </cell>
          <cell r="N2408" t="str">
            <v>Zonweg</v>
          </cell>
          <cell r="P2408" t="str">
            <v>Zonweg/Binckhorstlaan</v>
          </cell>
          <cell r="R2408" t="str">
            <v>Den Haag</v>
          </cell>
          <cell r="S2408" t="str">
            <v>Den Haag</v>
          </cell>
          <cell r="U2408">
            <v>83265</v>
          </cell>
          <cell r="V2408">
            <v>453704</v>
          </cell>
          <cell r="W2408" t="str">
            <v>4.34101145</v>
          </cell>
          <cell r="X2408" t="str">
            <v>52.06697552</v>
          </cell>
          <cell r="Y2408">
            <v>3907</v>
          </cell>
          <cell r="AA2408" t="str">
            <v>jcdecaux</v>
          </cell>
          <cell r="AB2408">
            <v>2</v>
          </cell>
          <cell r="AC2408" t="str">
            <v/>
          </cell>
          <cell r="AD2408" t="str">
            <v>KHP</v>
          </cell>
          <cell r="AE2408" t="str">
            <v>KHP</v>
          </cell>
          <cell r="AF2408">
            <v>0</v>
          </cell>
          <cell r="AG2408">
            <v>1</v>
          </cell>
          <cell r="AH2408">
            <v>0</v>
          </cell>
          <cell r="AI2408">
            <v>0</v>
          </cell>
          <cell r="AJ2408">
            <v>0</v>
          </cell>
          <cell r="AK2408">
            <v>0</v>
          </cell>
          <cell r="AL2408">
            <v>0</v>
          </cell>
          <cell r="AM2408">
            <v>1</v>
          </cell>
          <cell r="AN2408">
            <v>1</v>
          </cell>
          <cell r="AQ2408" t="str">
            <v>false</v>
          </cell>
          <cell r="AR2408" t="str">
            <v>htm</v>
          </cell>
          <cell r="AS2408">
            <v>26.28</v>
          </cell>
          <cell r="AT2408" t="str">
            <v>VS</v>
          </cell>
          <cell r="AU2408" t="str">
            <v>bus</v>
          </cell>
          <cell r="AX2408">
            <v>26</v>
          </cell>
          <cell r="AY2408" t="str">
            <v>Voorburg Station</v>
          </cell>
          <cell r="AZ2408" t="str">
            <v>20.00</v>
          </cell>
          <cell r="BA2408" t="str">
            <v>7.00</v>
          </cell>
          <cell r="BB2408" t="str">
            <v>7.00</v>
          </cell>
          <cell r="BH2408" t="str">
            <v/>
          </cell>
          <cell r="BI2408" t="str">
            <v/>
          </cell>
        </row>
        <row r="2409">
          <cell r="A2409">
            <v>744</v>
          </cell>
          <cell r="B2409">
            <v>32003908</v>
          </cell>
          <cell r="C2409">
            <v>32003908</v>
          </cell>
          <cell r="D2409">
            <v>3908</v>
          </cell>
          <cell r="F2409">
            <v>42022402</v>
          </cell>
          <cell r="I2409" t="str">
            <v/>
          </cell>
          <cell r="L2409" t="str">
            <v>Zonweg</v>
          </cell>
          <cell r="N2409" t="str">
            <v>Zonweg</v>
          </cell>
          <cell r="P2409" t="str">
            <v>Binckhorstlaan/Zonweg</v>
          </cell>
          <cell r="R2409" t="str">
            <v>Den Haag</v>
          </cell>
          <cell r="S2409" t="str">
            <v>Den Haag</v>
          </cell>
          <cell r="U2409">
            <v>83185</v>
          </cell>
          <cell r="V2409">
            <v>453700</v>
          </cell>
          <cell r="W2409" t="str">
            <v>4.33984575</v>
          </cell>
          <cell r="X2409" t="str">
            <v>52.06692921</v>
          </cell>
          <cell r="Y2409">
            <v>3907</v>
          </cell>
          <cell r="AA2409" t="str">
            <v>jcdecaux</v>
          </cell>
          <cell r="AB2409">
            <v>2</v>
          </cell>
          <cell r="AC2409" t="str">
            <v/>
          </cell>
          <cell r="AD2409" t="str">
            <v>KHP</v>
          </cell>
          <cell r="AE2409" t="str">
            <v>KHP</v>
          </cell>
          <cell r="AF2409">
            <v>0</v>
          </cell>
          <cell r="AG2409">
            <v>1</v>
          </cell>
          <cell r="AH2409">
            <v>0</v>
          </cell>
          <cell r="AI2409">
            <v>0</v>
          </cell>
          <cell r="AJ2409">
            <v>0</v>
          </cell>
          <cell r="AK2409">
            <v>0</v>
          </cell>
          <cell r="AL2409">
            <v>0</v>
          </cell>
          <cell r="AM2409">
            <v>1</v>
          </cell>
          <cell r="AN2409">
            <v>1</v>
          </cell>
          <cell r="AQ2409" t="str">
            <v>false</v>
          </cell>
          <cell r="AR2409" t="str">
            <v>htm</v>
          </cell>
          <cell r="AS2409">
            <v>26.28</v>
          </cell>
          <cell r="AT2409" t="str">
            <v>KD</v>
          </cell>
          <cell r="AU2409" t="str">
            <v>bus</v>
          </cell>
          <cell r="AX2409">
            <v>26</v>
          </cell>
          <cell r="AY2409" t="str">
            <v>Kijkduin</v>
          </cell>
          <cell r="AZ2409" t="str">
            <v>28.00</v>
          </cell>
          <cell r="BA2409" t="str">
            <v>1.00</v>
          </cell>
          <cell r="BB2409" t="str">
            <v>3.50</v>
          </cell>
          <cell r="BH2409" t="str">
            <v/>
          </cell>
          <cell r="BI2409" t="str">
            <v/>
          </cell>
        </row>
        <row r="2410">
          <cell r="A2410">
            <v>966</v>
          </cell>
          <cell r="B2410">
            <v>54000590</v>
          </cell>
          <cell r="C2410">
            <v>42022401</v>
          </cell>
          <cell r="F2410">
            <v>42022401</v>
          </cell>
          <cell r="I2410" t="str">
            <v/>
          </cell>
          <cell r="L2410" t="str">
            <v>Zonweg</v>
          </cell>
          <cell r="R2410" t="str">
            <v>Den Haag</v>
          </cell>
          <cell r="S2410" t="str">
            <v>Den Haag</v>
          </cell>
          <cell r="U2410" t="str">
            <v/>
          </cell>
          <cell r="V2410" t="str">
            <v/>
          </cell>
          <cell r="W2410" t="str">
            <v/>
          </cell>
          <cell r="X2410" t="str">
            <v/>
          </cell>
          <cell r="Y2410" t="str">
            <v/>
          </cell>
          <cell r="AA2410" t="str">
            <v>geen_abri</v>
          </cell>
          <cell r="AB2410">
            <v>9</v>
          </cell>
          <cell r="AC2410" t="str">
            <v/>
          </cell>
          <cell r="AD2410" t="str">
            <v/>
          </cell>
          <cell r="AE2410" t="str">
            <v/>
          </cell>
          <cell r="AF2410">
            <v>0</v>
          </cell>
          <cell r="AG2410">
            <v>0</v>
          </cell>
          <cell r="AH2410">
            <v>0</v>
          </cell>
          <cell r="AI2410">
            <v>1</v>
          </cell>
          <cell r="AJ2410">
            <v>0</v>
          </cell>
          <cell r="AK2410">
            <v>0</v>
          </cell>
          <cell r="AL2410">
            <v>0</v>
          </cell>
          <cell r="AM2410">
            <v>0</v>
          </cell>
          <cell r="AN2410" t="e">
            <v>#N/A</v>
          </cell>
          <cell r="AQ2410" t="str">
            <v>true</v>
          </cell>
          <cell r="AR2410" t="str">
            <v>vtn</v>
          </cell>
          <cell r="AU2410" t="str">
            <v>bus</v>
          </cell>
          <cell r="AX2410">
            <v>54</v>
          </cell>
          <cell r="AY2410" t="str">
            <v>Zoetermeer Centrum West</v>
          </cell>
          <cell r="AZ2410" t="str">
            <v>38.50</v>
          </cell>
          <cell r="BA2410" t="str">
            <v>2.30</v>
          </cell>
          <cell r="BB2410" t="str">
            <v>5.00</v>
          </cell>
          <cell r="BH2410" t="str">
            <v/>
          </cell>
          <cell r="BI2410" t="str">
            <v/>
          </cell>
        </row>
        <row r="2411">
          <cell r="A2411">
            <v>1042</v>
          </cell>
          <cell r="B2411">
            <v>54130380</v>
          </cell>
          <cell r="C2411">
            <v>42029101</v>
          </cell>
          <cell r="F2411">
            <v>42029101</v>
          </cell>
          <cell r="I2411" t="str">
            <v/>
          </cell>
          <cell r="L2411" t="str">
            <v>Zuid/De Star</v>
          </cell>
          <cell r="R2411" t="str">
            <v>Leidschendam-Voorburg</v>
          </cell>
          <cell r="S2411" t="str">
            <v>Leidschendam-Voorburg</v>
          </cell>
          <cell r="U2411" t="str">
            <v/>
          </cell>
          <cell r="V2411" t="str">
            <v/>
          </cell>
          <cell r="W2411" t="str">
            <v/>
          </cell>
          <cell r="X2411" t="str">
            <v/>
          </cell>
          <cell r="Y2411" t="str">
            <v/>
          </cell>
          <cell r="AA2411" t="str">
            <v>geen_abri</v>
          </cell>
          <cell r="AB2411">
            <v>9</v>
          </cell>
          <cell r="AC2411" t="str">
            <v/>
          </cell>
          <cell r="AD2411" t="str">
            <v/>
          </cell>
          <cell r="AE2411" t="str">
            <v/>
          </cell>
          <cell r="AF2411">
            <v>0</v>
          </cell>
          <cell r="AG2411">
            <v>0</v>
          </cell>
          <cell r="AH2411">
            <v>0</v>
          </cell>
          <cell r="AI2411">
            <v>1</v>
          </cell>
          <cell r="AJ2411">
            <v>0</v>
          </cell>
          <cell r="AK2411">
            <v>0</v>
          </cell>
          <cell r="AL2411">
            <v>0</v>
          </cell>
          <cell r="AM2411">
            <v>0</v>
          </cell>
          <cell r="AN2411" t="e">
            <v>#N/A</v>
          </cell>
          <cell r="AQ2411" t="str">
            <v>true</v>
          </cell>
          <cell r="AR2411" t="str">
            <v>vtn</v>
          </cell>
          <cell r="AU2411" t="str">
            <v>bus</v>
          </cell>
          <cell r="AX2411">
            <v>47</v>
          </cell>
          <cell r="AY2411" t="str">
            <v>Leidschendam Prinsenhof</v>
          </cell>
          <cell r="AZ2411" t="str">
            <v>23.70</v>
          </cell>
          <cell r="BA2411" t="str">
            <v>1.70</v>
          </cell>
          <cell r="BB2411" t="str">
            <v>1.70</v>
          </cell>
          <cell r="BH2411" t="str">
            <v>HVS</v>
          </cell>
        </row>
        <row r="2412">
          <cell r="A2412">
            <v>601</v>
          </cell>
          <cell r="B2412">
            <v>32003219</v>
          </cell>
          <cell r="C2412">
            <v>32003219</v>
          </cell>
          <cell r="D2412">
            <v>3219</v>
          </cell>
          <cell r="I2412" t="str">
            <v/>
          </cell>
          <cell r="L2412" t="str">
            <v>Zuiderpark</v>
          </cell>
          <cell r="N2412" t="str">
            <v>Zuiderpark</v>
          </cell>
          <cell r="P2412" t="str">
            <v>Vreeswijkstraat/Renswoudelaan</v>
          </cell>
          <cell r="R2412" t="str">
            <v>Den Haag</v>
          </cell>
          <cell r="S2412" t="str">
            <v>Den Haag</v>
          </cell>
          <cell r="U2412">
            <v>78995</v>
          </cell>
          <cell r="V2412">
            <v>452897</v>
          </cell>
          <cell r="W2412" t="str">
            <v>4.27891314</v>
          </cell>
          <cell r="X2412" t="str">
            <v>52.05915372</v>
          </cell>
          <cell r="Y2412">
            <v>3219</v>
          </cell>
          <cell r="AA2412" t="str">
            <v>jcdecaux</v>
          </cell>
          <cell r="AB2412">
            <v>1</v>
          </cell>
          <cell r="AC2412" t="str">
            <v/>
          </cell>
          <cell r="AD2412" t="str">
            <v>KHP</v>
          </cell>
          <cell r="AE2412" t="str">
            <v>KHP</v>
          </cell>
          <cell r="AF2412">
            <v>1</v>
          </cell>
          <cell r="AG2412">
            <v>1</v>
          </cell>
          <cell r="AH2412">
            <v>0</v>
          </cell>
          <cell r="AI2412">
            <v>0</v>
          </cell>
          <cell r="AJ2412">
            <v>0</v>
          </cell>
          <cell r="AK2412">
            <v>0</v>
          </cell>
          <cell r="AL2412">
            <v>0</v>
          </cell>
          <cell r="AM2412">
            <v>1</v>
          </cell>
          <cell r="AN2412">
            <v>1</v>
          </cell>
          <cell r="AQ2412" t="str">
            <v>false</v>
          </cell>
          <cell r="AR2412" t="str">
            <v>htm</v>
          </cell>
          <cell r="AS2412">
            <v>25</v>
          </cell>
          <cell r="AT2412" t="str">
            <v>GM</v>
          </cell>
          <cell r="AU2412" t="str">
            <v>bus</v>
          </cell>
          <cell r="AX2412">
            <v>25</v>
          </cell>
          <cell r="AY2412" t="str">
            <v>Grote Markt</v>
          </cell>
          <cell r="AZ2412" t="str">
            <v>40.00</v>
          </cell>
          <cell r="BA2412" t="str">
            <v>1.20</v>
          </cell>
          <cell r="BB2412" t="str">
            <v>3.50</v>
          </cell>
          <cell r="BH2412" t="str">
            <v/>
          </cell>
          <cell r="BI2412" t="str">
            <v/>
          </cell>
        </row>
        <row r="2413">
          <cell r="A2413">
            <v>602</v>
          </cell>
          <cell r="B2413">
            <v>32003220</v>
          </cell>
          <cell r="C2413">
            <v>32003220</v>
          </cell>
          <cell r="D2413">
            <v>3220</v>
          </cell>
          <cell r="I2413">
            <v>3220</v>
          </cell>
          <cell r="L2413" t="str">
            <v>Zuiderpark</v>
          </cell>
          <cell r="N2413" t="str">
            <v>Zuiderpark</v>
          </cell>
          <cell r="P2413" t="str">
            <v>Vreeswijkstraat/Renswoudelaan</v>
          </cell>
          <cell r="Q2413" t="str">
            <v>Leidschendam</v>
          </cell>
          <cell r="R2413" t="str">
            <v>Den Haag</v>
          </cell>
          <cell r="S2413" t="str">
            <v>Den Haag</v>
          </cell>
          <cell r="U2413">
            <v>79025</v>
          </cell>
          <cell r="V2413">
            <v>452948</v>
          </cell>
          <cell r="W2413" t="str">
            <v>4.27935374</v>
          </cell>
          <cell r="X2413" t="str">
            <v>52.05961629</v>
          </cell>
          <cell r="Y2413">
            <v>3219</v>
          </cell>
          <cell r="AA2413" t="str">
            <v>jcdecaux</v>
          </cell>
          <cell r="AB2413">
            <v>1</v>
          </cell>
          <cell r="AC2413" t="str">
            <v/>
          </cell>
          <cell r="AD2413" t="str">
            <v>KHP</v>
          </cell>
          <cell r="AE2413" t="str">
            <v>KHP</v>
          </cell>
          <cell r="AF2413">
            <v>1</v>
          </cell>
          <cell r="AG2413">
            <v>1</v>
          </cell>
          <cell r="AH2413">
            <v>0</v>
          </cell>
          <cell r="AI2413">
            <v>0</v>
          </cell>
          <cell r="AJ2413">
            <v>0</v>
          </cell>
          <cell r="AK2413">
            <v>0</v>
          </cell>
          <cell r="AL2413">
            <v>0</v>
          </cell>
          <cell r="AM2413">
            <v>1</v>
          </cell>
          <cell r="AN2413">
            <v>1</v>
          </cell>
          <cell r="AQ2413" t="str">
            <v>false</v>
          </cell>
          <cell r="AR2413" t="str">
            <v>htm</v>
          </cell>
          <cell r="AS2413">
            <v>25</v>
          </cell>
          <cell r="AT2413" t="str">
            <v>VR</v>
          </cell>
          <cell r="AU2413" t="str">
            <v>bus</v>
          </cell>
          <cell r="AX2413">
            <v>25</v>
          </cell>
          <cell r="AY2413" t="str">
            <v>Vrederust</v>
          </cell>
          <cell r="AZ2413" t="str">
            <v>40.00</v>
          </cell>
          <cell r="BA2413" t="str">
            <v>3.00</v>
          </cell>
          <cell r="BB2413" t="str">
            <v>3.60</v>
          </cell>
          <cell r="BH2413" t="str">
            <v>HVS+PB</v>
          </cell>
          <cell r="BI2413" t="str">
            <v/>
          </cell>
        </row>
        <row r="2414">
          <cell r="A2414">
            <v>667</v>
          </cell>
          <cell r="B2414">
            <v>32003603</v>
          </cell>
          <cell r="C2414">
            <v>32003603</v>
          </cell>
          <cell r="D2414">
            <v>3603</v>
          </cell>
          <cell r="I2414" t="str">
            <v/>
          </cell>
          <cell r="L2414" t="str">
            <v>Zuiderpark</v>
          </cell>
          <cell r="N2414" t="str">
            <v>Zuiderpark</v>
          </cell>
          <cell r="P2414" t="str">
            <v>Melis Stokelaan/Mr.Droogleever Fortuynw.</v>
          </cell>
          <cell r="R2414" t="str">
            <v>Den Haag</v>
          </cell>
          <cell r="S2414" t="str">
            <v>Den Haag</v>
          </cell>
          <cell r="U2414">
            <v>79785</v>
          </cell>
          <cell r="V2414">
            <v>452114</v>
          </cell>
          <cell r="W2414" t="str">
            <v>4.29061757</v>
          </cell>
          <cell r="X2414" t="str">
            <v>52.05222505</v>
          </cell>
          <cell r="Y2414" t="str">
            <v/>
          </cell>
          <cell r="AA2414" t="str">
            <v>jcdecaux</v>
          </cell>
          <cell r="AB2414">
            <v>4</v>
          </cell>
          <cell r="AC2414" t="str">
            <v>HIP4LED optioneel</v>
          </cell>
          <cell r="AD2414" t="str">
            <v/>
          </cell>
          <cell r="AE2414" t="str">
            <v>HIP4LED optioneel</v>
          </cell>
          <cell r="AF2414">
            <v>0</v>
          </cell>
          <cell r="AG2414">
            <v>0</v>
          </cell>
          <cell r="AH2414">
            <v>0</v>
          </cell>
          <cell r="AI2414">
            <v>0</v>
          </cell>
          <cell r="AJ2414">
            <v>0</v>
          </cell>
          <cell r="AK2414">
            <v>0</v>
          </cell>
          <cell r="AL2414">
            <v>0</v>
          </cell>
          <cell r="AM2414">
            <v>0</v>
          </cell>
          <cell r="AN2414" t="e">
            <v>#N/A</v>
          </cell>
          <cell r="AQ2414" t="str">
            <v>false</v>
          </cell>
          <cell r="AR2414" t="str">
            <v>htm</v>
          </cell>
          <cell r="AS2414" t="str">
            <v>8,9,</v>
          </cell>
          <cell r="AT2414" t="str">
            <v>MD</v>
          </cell>
          <cell r="AU2414" t="str">
            <v>tram</v>
          </cell>
          <cell r="AW2414">
            <v>9</v>
          </cell>
          <cell r="AX2414">
            <v>9</v>
          </cell>
          <cell r="AY2414" t="str">
            <v>Madurodam</v>
          </cell>
          <cell r="AZ2414" t="str">
            <v>63.55</v>
          </cell>
          <cell r="BA2414" t="str">
            <v>2.10</v>
          </cell>
          <cell r="BB2414" t="str">
            <v>2.10</v>
          </cell>
          <cell r="BH2414" t="str">
            <v/>
          </cell>
          <cell r="BI2414" t="str">
            <v/>
          </cell>
        </row>
        <row r="2415">
          <cell r="A2415">
            <v>668</v>
          </cell>
          <cell r="B2415">
            <v>32003604</v>
          </cell>
          <cell r="C2415">
            <v>32003604</v>
          </cell>
          <cell r="D2415">
            <v>3604</v>
          </cell>
          <cell r="I2415" t="str">
            <v/>
          </cell>
          <cell r="L2415" t="str">
            <v>Zuiderpark</v>
          </cell>
          <cell r="N2415" t="str">
            <v>Zuiderpark</v>
          </cell>
          <cell r="P2415" t="str">
            <v>Melis Stokelaan/Mr.Droogleever Fortuynw.</v>
          </cell>
          <cell r="R2415" t="str">
            <v>Den Haag</v>
          </cell>
          <cell r="S2415" t="str">
            <v>Den Haag</v>
          </cell>
          <cell r="U2415">
            <v>79836</v>
          </cell>
          <cell r="V2415">
            <v>452163</v>
          </cell>
          <cell r="W2415" t="str">
            <v>4.29135020</v>
          </cell>
          <cell r="X2415" t="str">
            <v>52.05267232</v>
          </cell>
          <cell r="Y2415" t="str">
            <v/>
          </cell>
          <cell r="AA2415" t="str">
            <v>jcdecaux</v>
          </cell>
          <cell r="AB2415">
            <v>4</v>
          </cell>
          <cell r="AC2415" t="str">
            <v>HIP4LED optioneel</v>
          </cell>
          <cell r="AD2415" t="str">
            <v/>
          </cell>
          <cell r="AE2415" t="str">
            <v>HIP4LED optioneel</v>
          </cell>
          <cell r="AF2415">
            <v>0</v>
          </cell>
          <cell r="AG2415">
            <v>0</v>
          </cell>
          <cell r="AH2415">
            <v>0</v>
          </cell>
          <cell r="AI2415">
            <v>0</v>
          </cell>
          <cell r="AJ2415">
            <v>0</v>
          </cell>
          <cell r="AK2415">
            <v>0</v>
          </cell>
          <cell r="AL2415">
            <v>0</v>
          </cell>
          <cell r="AM2415">
            <v>0</v>
          </cell>
          <cell r="AN2415" t="e">
            <v>#N/A</v>
          </cell>
          <cell r="AQ2415" t="str">
            <v>false</v>
          </cell>
          <cell r="AR2415" t="str">
            <v>htm</v>
          </cell>
          <cell r="AS2415" t="str">
            <v>8,9,</v>
          </cell>
          <cell r="AT2415" t="str">
            <v>VR</v>
          </cell>
          <cell r="AU2415" t="str">
            <v>tram</v>
          </cell>
          <cell r="AW2415">
            <v>9</v>
          </cell>
          <cell r="AX2415">
            <v>9</v>
          </cell>
          <cell r="AY2415" t="str">
            <v>Vrederust</v>
          </cell>
          <cell r="AZ2415" t="str">
            <v>31.40</v>
          </cell>
          <cell r="BA2415" t="str">
            <v>2.30</v>
          </cell>
          <cell r="BB2415" t="str">
            <v>2.00</v>
          </cell>
          <cell r="BH2415" t="str">
            <v/>
          </cell>
          <cell r="BI2415" t="str">
            <v/>
          </cell>
        </row>
        <row r="2416">
          <cell r="A2416" t="str">
            <v>Buiten</v>
          </cell>
          <cell r="F2416">
            <v>42022601</v>
          </cell>
          <cell r="I2416" t="str">
            <v/>
          </cell>
          <cell r="L2416" t="str">
            <v>Zuiderparklaan/Escamplaan</v>
          </cell>
          <cell r="R2416" t="str">
            <v>Den Haag</v>
          </cell>
          <cell r="S2416" t="str">
            <v/>
          </cell>
          <cell r="U2416" t="str">
            <v/>
          </cell>
          <cell r="V2416" t="str">
            <v/>
          </cell>
          <cell r="W2416" t="str">
            <v/>
          </cell>
          <cell r="X2416" t="str">
            <v/>
          </cell>
          <cell r="AC2416" t="str">
            <v/>
          </cell>
          <cell r="AD2416" t="str">
            <v/>
          </cell>
          <cell r="AE2416" t="str">
            <v/>
          </cell>
          <cell r="AF2416">
            <v>0</v>
          </cell>
          <cell r="AG2416">
            <v>0</v>
          </cell>
          <cell r="AH2416">
            <v>0</v>
          </cell>
          <cell r="AI2416">
            <v>0</v>
          </cell>
          <cell r="AJ2416">
            <v>0</v>
          </cell>
          <cell r="AK2416">
            <v>0</v>
          </cell>
          <cell r="AL2416">
            <v>0</v>
          </cell>
          <cell r="AM2416">
            <v>0</v>
          </cell>
          <cell r="AN2416" t="e">
            <v>#N/A</v>
          </cell>
          <cell r="AQ2416" t="str">
            <v>false</v>
          </cell>
          <cell r="AU2416" t="str">
            <v/>
          </cell>
          <cell r="AX2416">
            <v>427</v>
          </cell>
          <cell r="AY2416" t="str">
            <v>Honselersdijk FloraHolland</v>
          </cell>
          <cell r="BH2416" t="str">
            <v/>
          </cell>
          <cell r="BI2416" t="str">
            <v/>
          </cell>
        </row>
        <row r="2417">
          <cell r="A2417" t="str">
            <v>Buiten</v>
          </cell>
          <cell r="F2417">
            <v>5314001</v>
          </cell>
          <cell r="I2417" t="str">
            <v/>
          </cell>
          <cell r="L2417" t="str">
            <v>Zuidplein</v>
          </cell>
          <cell r="R2417" t="str">
            <v>Rotterdam</v>
          </cell>
          <cell r="S2417" t="str">
            <v/>
          </cell>
          <cell r="U2417" t="str">
            <v/>
          </cell>
          <cell r="V2417" t="str">
            <v/>
          </cell>
          <cell r="W2417" t="str">
            <v/>
          </cell>
          <cell r="X2417" t="str">
            <v/>
          </cell>
          <cell r="AC2417" t="str">
            <v/>
          </cell>
          <cell r="AD2417" t="str">
            <v/>
          </cell>
          <cell r="AE2417" t="str">
            <v/>
          </cell>
          <cell r="AF2417">
            <v>0</v>
          </cell>
          <cell r="AG2417">
            <v>0</v>
          </cell>
          <cell r="AH2417">
            <v>0</v>
          </cell>
          <cell r="AI2417">
            <v>0</v>
          </cell>
          <cell r="AJ2417">
            <v>0</v>
          </cell>
          <cell r="AK2417">
            <v>0</v>
          </cell>
          <cell r="AL2417">
            <v>0</v>
          </cell>
          <cell r="AM2417">
            <v>0</v>
          </cell>
          <cell r="AN2417" t="e">
            <v>#N/A</v>
          </cell>
          <cell r="AQ2417" t="str">
            <v>false</v>
          </cell>
          <cell r="AU2417" t="str">
            <v/>
          </cell>
          <cell r="AX2417">
            <v>431</v>
          </cell>
          <cell r="AY2417" t="str">
            <v>Honselersdijk FloraHolland</v>
          </cell>
          <cell r="BH2417" t="str">
            <v/>
          </cell>
          <cell r="BI2417" t="str">
            <v/>
          </cell>
        </row>
        <row r="2418">
          <cell r="A2418">
            <v>1450</v>
          </cell>
          <cell r="B2418">
            <v>54261590</v>
          </cell>
          <cell r="C2418">
            <v>42007801</v>
          </cell>
          <cell r="D2418">
            <v>9022</v>
          </cell>
          <cell r="F2418">
            <v>42007801</v>
          </cell>
          <cell r="G2418">
            <v>54260040</v>
          </cell>
          <cell r="H2418">
            <v>3619</v>
          </cell>
          <cell r="I2418" t="str">
            <v/>
          </cell>
          <cell r="L2418" t="str">
            <v>Zuidpoort</v>
          </cell>
          <cell r="N2418" t="str">
            <v>Zuidpoort</v>
          </cell>
          <cell r="P2418" t="str">
            <v>Zuidwal</v>
          </cell>
          <cell r="R2418" t="str">
            <v>Delft</v>
          </cell>
          <cell r="S2418" t="str">
            <v>Delft</v>
          </cell>
          <cell r="U2418">
            <v>84777</v>
          </cell>
          <cell r="V2418">
            <v>447171</v>
          </cell>
          <cell r="W2418" t="str">
            <v>4.36440098</v>
          </cell>
          <cell r="X2418" t="str">
            <v>52.00845762</v>
          </cell>
          <cell r="Y2418" t="str">
            <v/>
          </cell>
          <cell r="AA2418" t="str">
            <v>CBS-Outdoor</v>
          </cell>
          <cell r="AB2418">
            <v>2</v>
          </cell>
          <cell r="AC2418" t="str">
            <v>HIPLEDD825</v>
          </cell>
          <cell r="AD2418" t="str">
            <v/>
          </cell>
          <cell r="AE2418" t="str">
            <v>HIPLEDD825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0</v>
          </cell>
          <cell r="AK2418">
            <v>0</v>
          </cell>
          <cell r="AL2418">
            <v>0</v>
          </cell>
          <cell r="AM2418">
            <v>0</v>
          </cell>
          <cell r="AN2418" t="e">
            <v>#N/A</v>
          </cell>
          <cell r="AP2418" t="str">
            <v>Bestaand display wordt vervangen</v>
          </cell>
          <cell r="AQ2418" t="str">
            <v>false</v>
          </cell>
          <cell r="AR2418" t="str">
            <v>vtn, ret, qbuzz</v>
          </cell>
          <cell r="AS2418" t="str">
            <v>19,80,82,121</v>
          </cell>
          <cell r="AT2418" t="str">
            <v>DE</v>
          </cell>
          <cell r="AU2418" t="str">
            <v>combi</v>
          </cell>
          <cell r="AX2418">
            <v>60</v>
          </cell>
          <cell r="AY2418" t="str">
            <v>TU - wijk, Nootdorp</v>
          </cell>
          <cell r="AZ2418" t="str">
            <v>82.00</v>
          </cell>
          <cell r="BA2418" t="str">
            <v>2.25</v>
          </cell>
          <cell r="BB2418" t="str">
            <v>2.25</v>
          </cell>
          <cell r="BH2418" t="str">
            <v/>
          </cell>
          <cell r="BI2418" t="str">
            <v/>
          </cell>
        </row>
        <row r="2419">
          <cell r="A2419">
            <v>1451</v>
          </cell>
          <cell r="B2419">
            <v>54261600</v>
          </cell>
          <cell r="C2419">
            <v>42007802</v>
          </cell>
          <cell r="D2419">
            <v>9023</v>
          </cell>
          <cell r="F2419">
            <v>42007802</v>
          </cell>
          <cell r="G2419">
            <v>54260030</v>
          </cell>
          <cell r="H2419">
            <v>6365</v>
          </cell>
          <cell r="I2419" t="str">
            <v/>
          </cell>
          <cell r="L2419" t="str">
            <v>Zuidpoort</v>
          </cell>
          <cell r="N2419" t="str">
            <v>Zuidpoort</v>
          </cell>
          <cell r="P2419" t="str">
            <v>Zuidwal</v>
          </cell>
          <cell r="R2419" t="str">
            <v>Delft</v>
          </cell>
          <cell r="S2419" t="str">
            <v>Delft</v>
          </cell>
          <cell r="U2419">
            <v>84722</v>
          </cell>
          <cell r="V2419">
            <v>447123</v>
          </cell>
          <cell r="W2419" t="str">
            <v>4.36360987</v>
          </cell>
          <cell r="X2419" t="str">
            <v>52.00801928</v>
          </cell>
          <cell r="Y2419" t="str">
            <v/>
          </cell>
          <cell r="AA2419" t="str">
            <v>CBS-Outdoor</v>
          </cell>
          <cell r="AB2419">
            <v>2</v>
          </cell>
          <cell r="AC2419" t="str">
            <v>HIPLEDD825</v>
          </cell>
          <cell r="AD2419" t="str">
            <v/>
          </cell>
          <cell r="AE2419" t="str">
            <v>HIPLEDD825</v>
          </cell>
          <cell r="AF2419">
            <v>0</v>
          </cell>
          <cell r="AG2419">
            <v>0</v>
          </cell>
          <cell r="AH2419">
            <v>0</v>
          </cell>
          <cell r="AI2419">
            <v>0</v>
          </cell>
          <cell r="AJ2419">
            <v>0</v>
          </cell>
          <cell r="AK2419">
            <v>0</v>
          </cell>
          <cell r="AL2419">
            <v>0</v>
          </cell>
          <cell r="AM2419">
            <v>0</v>
          </cell>
          <cell r="AN2419" t="e">
            <v>#N/A</v>
          </cell>
          <cell r="AP2419" t="str">
            <v>Bestaand display wordt vervangen</v>
          </cell>
          <cell r="AQ2419" t="str">
            <v>false</v>
          </cell>
          <cell r="AR2419" t="str">
            <v>vtn, ret, qbuzz</v>
          </cell>
          <cell r="AS2419">
            <v>19</v>
          </cell>
          <cell r="AT2419" t="str">
            <v>LL</v>
          </cell>
          <cell r="AU2419" t="str">
            <v>combi</v>
          </cell>
          <cell r="AX2419">
            <v>60</v>
          </cell>
          <cell r="AY2419" t="str">
            <v>Delft Station Centrum</v>
          </cell>
          <cell r="AZ2419" t="str">
            <v>25.00</v>
          </cell>
          <cell r="BA2419" t="str">
            <v>2.00</v>
          </cell>
          <cell r="BB2419" t="str">
            <v>3.75</v>
          </cell>
          <cell r="BH2419" t="str">
            <v/>
          </cell>
          <cell r="BI2419" t="str">
            <v/>
          </cell>
        </row>
        <row r="2420">
          <cell r="A2420">
            <v>1754</v>
          </cell>
          <cell r="B2420">
            <v>54390230</v>
          </cell>
          <cell r="C2420">
            <v>42041301</v>
          </cell>
          <cell r="F2420">
            <v>42041301</v>
          </cell>
          <cell r="I2420" t="str">
            <v/>
          </cell>
          <cell r="L2420" t="str">
            <v>Zuidweg</v>
          </cell>
          <cell r="Q2420" t="str">
            <v>Naaldwijk</v>
          </cell>
          <cell r="R2420" t="str">
            <v>Westland</v>
          </cell>
          <cell r="S2420" t="str">
            <v>Westland</v>
          </cell>
          <cell r="U2420">
            <v>73874</v>
          </cell>
          <cell r="V2420">
            <v>445140</v>
          </cell>
          <cell r="W2420" t="str">
            <v>4.20610917</v>
          </cell>
          <cell r="X2420" t="str">
            <v>51.98871895</v>
          </cell>
          <cell r="Y2420" t="str">
            <v>NwkZui</v>
          </cell>
          <cell r="AA2420" t="str">
            <v>silko</v>
          </cell>
          <cell r="AB2420">
            <v>5</v>
          </cell>
          <cell r="AC2420" t="str">
            <v/>
          </cell>
          <cell r="AD2420" t="str">
            <v/>
          </cell>
          <cell r="AE2420" t="str">
            <v/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0</v>
          </cell>
          <cell r="AK2420">
            <v>0</v>
          </cell>
          <cell r="AL2420">
            <v>0</v>
          </cell>
          <cell r="AM2420">
            <v>0</v>
          </cell>
          <cell r="AN2420" t="e">
            <v>#N/A</v>
          </cell>
          <cell r="AQ2420" t="str">
            <v>false</v>
          </cell>
          <cell r="AR2420" t="str">
            <v>vtn</v>
          </cell>
          <cell r="AU2420" t="str">
            <v>bus</v>
          </cell>
          <cell r="AX2420">
            <v>31</v>
          </cell>
          <cell r="AY2420" t="str">
            <v>Den Haag Leischenveen</v>
          </cell>
          <cell r="AZ2420" t="str">
            <v>16.00</v>
          </cell>
          <cell r="BA2420" t="str">
            <v>2.00</v>
          </cell>
          <cell r="BB2420" t="str">
            <v>2.80</v>
          </cell>
          <cell r="BH2420" t="str">
            <v/>
          </cell>
          <cell r="BI2420" t="str">
            <v/>
          </cell>
        </row>
        <row r="2421">
          <cell r="A2421">
            <v>1755</v>
          </cell>
          <cell r="B2421">
            <v>54390240</v>
          </cell>
          <cell r="C2421">
            <v>42041302</v>
          </cell>
          <cell r="F2421">
            <v>42041302</v>
          </cell>
          <cell r="I2421" t="str">
            <v/>
          </cell>
          <cell r="L2421" t="str">
            <v>Zuidweg</v>
          </cell>
          <cell r="Q2421" t="str">
            <v>Naaldwijk</v>
          </cell>
          <cell r="R2421" t="str">
            <v>Westland</v>
          </cell>
          <cell r="S2421" t="str">
            <v>Westland</v>
          </cell>
          <cell r="U2421">
            <v>73838</v>
          </cell>
          <cell r="V2421">
            <v>445144</v>
          </cell>
          <cell r="W2421" t="str">
            <v>4.20558421</v>
          </cell>
          <cell r="X2421" t="str">
            <v>51.98874963</v>
          </cell>
          <cell r="Y2421" t="str">
            <v>NwkZui</v>
          </cell>
          <cell r="AA2421" t="str">
            <v>silko</v>
          </cell>
          <cell r="AB2421">
            <v>5</v>
          </cell>
          <cell r="AC2421" t="str">
            <v/>
          </cell>
          <cell r="AD2421" t="str">
            <v/>
          </cell>
          <cell r="AE2421" t="str">
            <v/>
          </cell>
          <cell r="AF2421">
            <v>0</v>
          </cell>
          <cell r="AG2421">
            <v>0</v>
          </cell>
          <cell r="AH2421">
            <v>0</v>
          </cell>
          <cell r="AI2421">
            <v>0</v>
          </cell>
          <cell r="AJ2421">
            <v>0</v>
          </cell>
          <cell r="AK2421">
            <v>0</v>
          </cell>
          <cell r="AL2421">
            <v>0</v>
          </cell>
          <cell r="AM2421">
            <v>0</v>
          </cell>
          <cell r="AN2421" t="e">
            <v>#N/A</v>
          </cell>
          <cell r="AQ2421" t="str">
            <v>false</v>
          </cell>
          <cell r="AR2421" t="str">
            <v>vtn</v>
          </cell>
          <cell r="AU2421" t="str">
            <v>bus</v>
          </cell>
          <cell r="AX2421">
            <v>30</v>
          </cell>
          <cell r="AY2421" t="str">
            <v>Maassluis</v>
          </cell>
          <cell r="AZ2421" t="str">
            <v>36.00</v>
          </cell>
          <cell r="BA2421" t="str">
            <v>2.50</v>
          </cell>
          <cell r="BB2421" t="str">
            <v>3.00</v>
          </cell>
          <cell r="BH2421" t="str">
            <v/>
          </cell>
          <cell r="BI2421" t="str">
            <v/>
          </cell>
        </row>
        <row r="2422">
          <cell r="A2422">
            <v>1115</v>
          </cell>
          <cell r="B2422">
            <v>54140370</v>
          </cell>
          <cell r="C2422">
            <v>42022701</v>
          </cell>
          <cell r="F2422">
            <v>42022701</v>
          </cell>
          <cell r="I2422" t="str">
            <v/>
          </cell>
          <cell r="L2422" t="str">
            <v>Zuidwerflaan</v>
          </cell>
          <cell r="R2422" t="str">
            <v>Den Haag</v>
          </cell>
          <cell r="S2422" t="str">
            <v>Den Haag</v>
          </cell>
          <cell r="U2422">
            <v>84706</v>
          </cell>
          <cell r="V2422">
            <v>457384</v>
          </cell>
          <cell r="W2422" t="str">
            <v>4.36126557</v>
          </cell>
          <cell r="X2422" t="str">
            <v>52.10023191</v>
          </cell>
          <cell r="Y2422" t="str">
            <v>GvZuid</v>
          </cell>
          <cell r="AA2422" t="str">
            <v>jcdecaux</v>
          </cell>
          <cell r="AB2422">
            <v>1</v>
          </cell>
          <cell r="AC2422" t="str">
            <v/>
          </cell>
          <cell r="AD2422" t="str">
            <v>KHP</v>
          </cell>
          <cell r="AE2422" t="str">
            <v>KHP</v>
          </cell>
          <cell r="AF2422">
            <v>1</v>
          </cell>
          <cell r="AG2422">
            <v>0</v>
          </cell>
          <cell r="AH2422">
            <v>1</v>
          </cell>
          <cell r="AI2422">
            <v>0</v>
          </cell>
          <cell r="AJ2422">
            <v>0</v>
          </cell>
          <cell r="AK2422">
            <v>0</v>
          </cell>
          <cell r="AL2422">
            <v>0</v>
          </cell>
          <cell r="AM2422">
            <v>1</v>
          </cell>
          <cell r="AN2422" t="e">
            <v>#N/A</v>
          </cell>
          <cell r="AQ2422" t="str">
            <v>false</v>
          </cell>
          <cell r="AR2422" t="str">
            <v>vtn</v>
          </cell>
          <cell r="AU2422" t="str">
            <v>bus</v>
          </cell>
          <cell r="AX2422">
            <v>43</v>
          </cell>
          <cell r="AY2422" t="str">
            <v>Leiden</v>
          </cell>
          <cell r="AZ2422" t="str">
            <v>25.00</v>
          </cell>
          <cell r="BA2422" t="str">
            <v>1.50</v>
          </cell>
          <cell r="BB2422" t="str">
            <v>1.50</v>
          </cell>
          <cell r="BH2422" t="str">
            <v>HVS</v>
          </cell>
          <cell r="BI2422" t="str">
            <v>lantaarnpaal op ongeveer 20-30 cm afstand</v>
          </cell>
        </row>
        <row r="2423">
          <cell r="A2423">
            <v>1116</v>
          </cell>
          <cell r="B2423">
            <v>54140380</v>
          </cell>
          <cell r="C2423">
            <v>42022702</v>
          </cell>
          <cell r="F2423">
            <v>42022702</v>
          </cell>
          <cell r="I2423" t="str">
            <v/>
          </cell>
          <cell r="L2423" t="str">
            <v>Zuidwerflaan</v>
          </cell>
          <cell r="R2423" t="str">
            <v>Den Haag</v>
          </cell>
          <cell r="S2423" t="str">
            <v>Den Haag</v>
          </cell>
          <cell r="U2423">
            <v>84685</v>
          </cell>
          <cell r="V2423">
            <v>457398</v>
          </cell>
          <cell r="W2423" t="str">
            <v>4.36095624</v>
          </cell>
          <cell r="X2423" t="str">
            <v>52.10035506</v>
          </cell>
          <cell r="Y2423" t="str">
            <v>GvZuid</v>
          </cell>
          <cell r="AA2423" t="str">
            <v>jcdecaux</v>
          </cell>
          <cell r="AB2423">
            <v>1</v>
          </cell>
          <cell r="AC2423" t="str">
            <v/>
          </cell>
          <cell r="AD2423" t="str">
            <v>KHP</v>
          </cell>
          <cell r="AE2423" t="str">
            <v>KHP</v>
          </cell>
          <cell r="AF2423">
            <v>1</v>
          </cell>
          <cell r="AG2423">
            <v>0</v>
          </cell>
          <cell r="AH2423">
            <v>1</v>
          </cell>
          <cell r="AI2423">
            <v>0</v>
          </cell>
          <cell r="AJ2423">
            <v>0</v>
          </cell>
          <cell r="AK2423">
            <v>0</v>
          </cell>
          <cell r="AL2423">
            <v>0</v>
          </cell>
          <cell r="AM2423">
            <v>1</v>
          </cell>
          <cell r="AN2423" t="e">
            <v>#N/A</v>
          </cell>
          <cell r="AQ2423" t="str">
            <v>false</v>
          </cell>
          <cell r="AR2423" t="str">
            <v>vtn</v>
          </cell>
          <cell r="AU2423" t="str">
            <v>bus</v>
          </cell>
          <cell r="AX2423">
            <v>43</v>
          </cell>
          <cell r="AY2423" t="str">
            <v>Den Haag CS</v>
          </cell>
          <cell r="AZ2423" t="str">
            <v>20.00</v>
          </cell>
          <cell r="BA2423" t="str">
            <v>1.00</v>
          </cell>
          <cell r="BB2423" t="str">
            <v>3.50</v>
          </cell>
          <cell r="BH2423" t="str">
            <v>HVS</v>
          </cell>
          <cell r="BI2423" t="str">
            <v/>
          </cell>
        </row>
        <row r="2424">
          <cell r="A2424">
            <v>639</v>
          </cell>
          <cell r="B2424">
            <v>32003403</v>
          </cell>
          <cell r="C2424">
            <v>32003403</v>
          </cell>
          <cell r="D2424">
            <v>3403</v>
          </cell>
          <cell r="I2424" t="str">
            <v/>
          </cell>
          <cell r="L2424" t="str">
            <v>Zuidwoldepad</v>
          </cell>
          <cell r="N2424" t="str">
            <v>Zuidwoldepad</v>
          </cell>
          <cell r="P2424" t="str">
            <v>Zuidwoldestraat/Zuidwoldepad</v>
          </cell>
          <cell r="R2424" t="str">
            <v>Den Haag</v>
          </cell>
          <cell r="S2424" t="str">
            <v>Den Haag</v>
          </cell>
          <cell r="U2424">
            <v>78110</v>
          </cell>
          <cell r="V2424">
            <v>452212</v>
          </cell>
          <cell r="W2424" t="str">
            <v>4.26617952</v>
          </cell>
          <cell r="X2424" t="str">
            <v>52.05287588</v>
          </cell>
          <cell r="Y2424" t="str">
            <v/>
          </cell>
          <cell r="AA2424" t="str">
            <v>jcdecaux</v>
          </cell>
          <cell r="AB2424">
            <v>4</v>
          </cell>
          <cell r="AC2424" t="str">
            <v>B-RRBinnen</v>
          </cell>
          <cell r="AD2424" t="str">
            <v/>
          </cell>
          <cell r="AE2424" t="str">
            <v>B-RRBinnen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 t="e">
            <v>#N/A</v>
          </cell>
          <cell r="AP2424" t="str">
            <v>Midden?</v>
          </cell>
          <cell r="AQ2424" t="str">
            <v>false</v>
          </cell>
          <cell r="AR2424" t="str">
            <v>htm</v>
          </cell>
          <cell r="AS2424">
            <v>4</v>
          </cell>
          <cell r="AT2424" t="str">
            <v>UH</v>
          </cell>
          <cell r="AU2424" t="str">
            <v>tram</v>
          </cell>
          <cell r="AW2424">
            <v>4</v>
          </cell>
          <cell r="AX2424">
            <v>4</v>
          </cell>
          <cell r="AY2424" t="str">
            <v>Zoetermeer</v>
          </cell>
          <cell r="AZ2424" t="str">
            <v>47.50</v>
          </cell>
          <cell r="BA2424" t="str">
            <v>3.50</v>
          </cell>
          <cell r="BB2424" t="str">
            <v>3.50</v>
          </cell>
          <cell r="BH2424" t="str">
            <v/>
          </cell>
          <cell r="BI2424" t="str">
            <v/>
          </cell>
        </row>
        <row r="2425">
          <cell r="A2425">
            <v>640</v>
          </cell>
          <cell r="B2425">
            <v>32003404</v>
          </cell>
          <cell r="C2425">
            <v>32003404</v>
          </cell>
          <cell r="D2425">
            <v>3404</v>
          </cell>
          <cell r="I2425" t="str">
            <v/>
          </cell>
          <cell r="L2425" t="str">
            <v>Zuidwoldepad</v>
          </cell>
          <cell r="N2425" t="str">
            <v>Zuidwoldepad</v>
          </cell>
          <cell r="P2425" t="str">
            <v>Zuidwoldestraat/Zuidwoldepad</v>
          </cell>
          <cell r="R2425" t="str">
            <v>Den Haag</v>
          </cell>
          <cell r="S2425" t="str">
            <v>Den Haag</v>
          </cell>
          <cell r="U2425">
            <v>78098</v>
          </cell>
          <cell r="V2425">
            <v>452200</v>
          </cell>
          <cell r="W2425" t="str">
            <v>4.26600730</v>
          </cell>
          <cell r="X2425" t="str">
            <v>52.05276637</v>
          </cell>
          <cell r="Y2425" t="str">
            <v/>
          </cell>
          <cell r="AA2425" t="str">
            <v>jcdecaux</v>
          </cell>
          <cell r="AB2425">
            <v>4</v>
          </cell>
          <cell r="AC2425" t="str">
            <v>B-RRBinnen</v>
          </cell>
          <cell r="AD2425" t="str">
            <v/>
          </cell>
          <cell r="AE2425" t="str">
            <v>B-RRBinnen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 t="e">
            <v>#N/A</v>
          </cell>
          <cell r="AP2425" t="str">
            <v>Midden?</v>
          </cell>
          <cell r="AQ2425" t="str">
            <v>false</v>
          </cell>
          <cell r="AR2425" t="str">
            <v>htm</v>
          </cell>
          <cell r="AS2425">
            <v>4</v>
          </cell>
          <cell r="AT2425" t="str">
            <v>JL</v>
          </cell>
          <cell r="AU2425" t="str">
            <v>tram</v>
          </cell>
          <cell r="AW2425">
            <v>4</v>
          </cell>
          <cell r="AX2425">
            <v>4</v>
          </cell>
          <cell r="AY2425" t="str">
            <v>De Uithof</v>
          </cell>
          <cell r="AZ2425" t="str">
            <v>47.50</v>
          </cell>
          <cell r="BA2425" t="str">
            <v>3.50</v>
          </cell>
          <cell r="BB2425" t="str">
            <v>3.50</v>
          </cell>
          <cell r="BH2425" t="str">
            <v/>
          </cell>
          <cell r="BI2425" t="str">
            <v/>
          </cell>
        </row>
        <row r="2426">
          <cell r="A2426" t="str">
            <v>Buiten</v>
          </cell>
          <cell r="F2426">
            <v>42022801</v>
          </cell>
          <cell r="I2426" t="str">
            <v/>
          </cell>
          <cell r="L2426" t="str">
            <v>Zusterstraat</v>
          </cell>
          <cell r="R2426" t="str">
            <v>Den Haag</v>
          </cell>
          <cell r="S2426" t="str">
            <v/>
          </cell>
          <cell r="U2426" t="str">
            <v/>
          </cell>
          <cell r="V2426" t="str">
            <v/>
          </cell>
          <cell r="W2426" t="str">
            <v/>
          </cell>
          <cell r="X2426" t="str">
            <v/>
          </cell>
          <cell r="AC2426" t="str">
            <v/>
          </cell>
          <cell r="AD2426" t="str">
            <v/>
          </cell>
          <cell r="AE2426" t="str">
            <v/>
          </cell>
          <cell r="AF2426">
            <v>0</v>
          </cell>
          <cell r="AG2426">
            <v>0</v>
          </cell>
          <cell r="AH2426">
            <v>0</v>
          </cell>
          <cell r="AI2426">
            <v>0</v>
          </cell>
          <cell r="AJ2426">
            <v>0</v>
          </cell>
          <cell r="AK2426">
            <v>0</v>
          </cell>
          <cell r="AL2426">
            <v>0</v>
          </cell>
          <cell r="AM2426">
            <v>0</v>
          </cell>
          <cell r="AN2426" t="e">
            <v>#N/A</v>
          </cell>
          <cell r="AQ2426" t="str">
            <v>false</v>
          </cell>
          <cell r="AU2426" t="str">
            <v/>
          </cell>
          <cell r="AX2426">
            <v>427</v>
          </cell>
          <cell r="AY2426" t="str">
            <v>Honselersdijk FloraHolland</v>
          </cell>
          <cell r="BH2426" t="str">
            <v/>
          </cell>
          <cell r="BI2426" t="str">
            <v/>
          </cell>
        </row>
        <row r="2427">
          <cell r="A2427">
            <v>1812</v>
          </cell>
          <cell r="B2427">
            <v>54410270</v>
          </cell>
          <cell r="C2427">
            <v>42066701</v>
          </cell>
          <cell r="E2427">
            <v>54410270</v>
          </cell>
          <cell r="F2427">
            <v>42066701</v>
          </cell>
          <cell r="G2427">
            <v>54410270</v>
          </cell>
          <cell r="H2427">
            <v>3460</v>
          </cell>
          <cell r="I2427" t="str">
            <v/>
          </cell>
          <cell r="L2427" t="str">
            <v>Zwaardslootseweg</v>
          </cell>
          <cell r="Q2427" t="str">
            <v>Zoetermeer</v>
          </cell>
          <cell r="R2427" t="str">
            <v>Zoetermeer</v>
          </cell>
          <cell r="S2427" t="str">
            <v>Zoetermeer</v>
          </cell>
          <cell r="U2427">
            <v>93550</v>
          </cell>
          <cell r="V2427">
            <v>453162</v>
          </cell>
          <cell r="W2427" t="str">
            <v>4.49108765</v>
          </cell>
          <cell r="X2427" t="str">
            <v>52.06334088</v>
          </cell>
          <cell r="Y2427" t="str">
            <v>ZtmZwa</v>
          </cell>
          <cell r="AA2427" t="str">
            <v>aqui</v>
          </cell>
          <cell r="AB2427">
            <v>8</v>
          </cell>
          <cell r="AC2427" t="str">
            <v>HIPLEDD425</v>
          </cell>
          <cell r="AD2427" t="str">
            <v/>
          </cell>
          <cell r="AE2427" t="str">
            <v>HIPLEDD425</v>
          </cell>
          <cell r="AF2427">
            <v>0</v>
          </cell>
          <cell r="AG2427">
            <v>0</v>
          </cell>
          <cell r="AH2427">
            <v>0</v>
          </cell>
          <cell r="AI2427">
            <v>0</v>
          </cell>
          <cell r="AJ2427">
            <v>0</v>
          </cell>
          <cell r="AK2427">
            <v>0</v>
          </cell>
          <cell r="AL2427">
            <v>0</v>
          </cell>
          <cell r="AM2427">
            <v>0</v>
          </cell>
          <cell r="AN2427" t="e">
            <v>#N/A</v>
          </cell>
          <cell r="AQ2427" t="str">
            <v>false</v>
          </cell>
          <cell r="AR2427" t="str">
            <v>vtn</v>
          </cell>
          <cell r="AS2427">
            <v>177</v>
          </cell>
          <cell r="AU2427" t="str">
            <v>bus</v>
          </cell>
          <cell r="AX2427">
            <v>70</v>
          </cell>
          <cell r="AY2427" t="str">
            <v>Zoetermeer Noordhove</v>
          </cell>
          <cell r="AZ2427" t="str">
            <v>37.45</v>
          </cell>
          <cell r="BA2427" t="str">
            <v>2.00</v>
          </cell>
          <cell r="BB2427" t="str">
            <v>2.65</v>
          </cell>
          <cell r="BH2427" t="str">
            <v/>
          </cell>
          <cell r="BI2427" t="str">
            <v/>
          </cell>
        </row>
        <row r="2428">
          <cell r="A2428">
            <v>1813</v>
          </cell>
          <cell r="B2428">
            <v>54410280</v>
          </cell>
          <cell r="C2428">
            <v>42066702</v>
          </cell>
          <cell r="E2428">
            <v>54410280</v>
          </cell>
          <cell r="F2428">
            <v>42066702</v>
          </cell>
          <cell r="G2428">
            <v>54410280</v>
          </cell>
          <cell r="H2428">
            <v>6375</v>
          </cell>
          <cell r="I2428" t="str">
            <v/>
          </cell>
          <cell r="L2428" t="str">
            <v>Zwaardslootseweg</v>
          </cell>
          <cell r="Q2428" t="str">
            <v>Zoetermeer</v>
          </cell>
          <cell r="R2428" t="str">
            <v>Zoetermeer</v>
          </cell>
          <cell r="S2428" t="str">
            <v>Zoetermeer</v>
          </cell>
          <cell r="U2428">
            <v>93526</v>
          </cell>
          <cell r="V2428">
            <v>453179</v>
          </cell>
          <cell r="W2428" t="str">
            <v>4.49073464</v>
          </cell>
          <cell r="X2428" t="str">
            <v>52.06349100</v>
          </cell>
          <cell r="Y2428" t="str">
            <v>ZtmZwa</v>
          </cell>
          <cell r="AA2428" t="str">
            <v>aqui</v>
          </cell>
          <cell r="AB2428">
            <v>8</v>
          </cell>
          <cell r="AC2428" t="str">
            <v>HIPLEDD425</v>
          </cell>
          <cell r="AD2428" t="str">
            <v/>
          </cell>
          <cell r="AE2428" t="str">
            <v>HIPLEDD425</v>
          </cell>
          <cell r="AF2428">
            <v>0</v>
          </cell>
          <cell r="AG2428">
            <v>0</v>
          </cell>
          <cell r="AH2428">
            <v>0</v>
          </cell>
          <cell r="AI2428">
            <v>0</v>
          </cell>
          <cell r="AJ2428">
            <v>0</v>
          </cell>
          <cell r="AK2428">
            <v>0</v>
          </cell>
          <cell r="AL2428">
            <v>0</v>
          </cell>
          <cell r="AM2428">
            <v>0</v>
          </cell>
          <cell r="AN2428" t="e">
            <v>#N/A</v>
          </cell>
          <cell r="AQ2428" t="str">
            <v>false</v>
          </cell>
          <cell r="AR2428" t="str">
            <v>vtn</v>
          </cell>
          <cell r="AS2428">
            <v>177</v>
          </cell>
          <cell r="AU2428" t="str">
            <v>bus</v>
          </cell>
          <cell r="AX2428">
            <v>70</v>
          </cell>
          <cell r="AY2428" t="str">
            <v>Zoetermeer Centrum West</v>
          </cell>
          <cell r="AZ2428" t="str">
            <v>35.40</v>
          </cell>
          <cell r="BA2428" t="str">
            <v>2.90</v>
          </cell>
          <cell r="BB2428" t="str">
            <v>2.90</v>
          </cell>
          <cell r="BH2428" t="str">
            <v/>
          </cell>
          <cell r="BI2428" t="str">
            <v/>
          </cell>
        </row>
        <row r="2429">
          <cell r="A2429">
            <v>11</v>
          </cell>
          <cell r="B2429">
            <v>32000209</v>
          </cell>
          <cell r="C2429">
            <v>32000209</v>
          </cell>
          <cell r="D2429">
            <v>209</v>
          </cell>
          <cell r="I2429" t="str">
            <v/>
          </cell>
          <cell r="L2429" t="str">
            <v>Zwarte Pad</v>
          </cell>
          <cell r="N2429" t="str">
            <v>Zwarte Pad</v>
          </cell>
          <cell r="P2429" t="str">
            <v>Zwarte Pad</v>
          </cell>
          <cell r="R2429" t="str">
            <v>Den Haag</v>
          </cell>
          <cell r="S2429" t="str">
            <v>Den Haag</v>
          </cell>
          <cell r="U2429">
            <v>79767</v>
          </cell>
          <cell r="V2429">
            <v>459286</v>
          </cell>
          <cell r="W2429" t="str">
            <v>4.28877309</v>
          </cell>
          <cell r="X2429" t="str">
            <v>52.11668415</v>
          </cell>
          <cell r="Y2429">
            <v>208</v>
          </cell>
          <cell r="AA2429" t="str">
            <v>jcdecaux</v>
          </cell>
          <cell r="AB2429">
            <v>2</v>
          </cell>
          <cell r="AC2429" t="str">
            <v/>
          </cell>
          <cell r="AD2429" t="str">
            <v/>
          </cell>
          <cell r="AE2429" t="str">
            <v/>
          </cell>
          <cell r="AF2429">
            <v>0</v>
          </cell>
          <cell r="AG2429">
            <v>0</v>
          </cell>
          <cell r="AH2429">
            <v>0</v>
          </cell>
          <cell r="AI2429">
            <v>0</v>
          </cell>
          <cell r="AJ2429">
            <v>0</v>
          </cell>
          <cell r="AK2429">
            <v>0</v>
          </cell>
          <cell r="AL2429">
            <v>0</v>
          </cell>
          <cell r="AM2429">
            <v>0</v>
          </cell>
          <cell r="AN2429" t="e">
            <v>#N/A</v>
          </cell>
          <cell r="AP2429" t="str">
            <v>Beginhalte</v>
          </cell>
          <cell r="AQ2429" t="str">
            <v>false</v>
          </cell>
          <cell r="AR2429" t="str">
            <v>htm</v>
          </cell>
          <cell r="AS2429">
            <v>21</v>
          </cell>
          <cell r="AT2429" t="str">
            <v>VR</v>
          </cell>
          <cell r="AU2429" t="str">
            <v>bus</v>
          </cell>
          <cell r="AX2429">
            <v>21</v>
          </cell>
          <cell r="AY2429" t="str">
            <v>Vrederust</v>
          </cell>
          <cell r="AZ2429" t="str">
            <v>15.00</v>
          </cell>
          <cell r="BA2429" t="str">
            <v>1.40</v>
          </cell>
          <cell r="BB2429" t="str">
            <v>6.90</v>
          </cell>
          <cell r="BH2429" t="str">
            <v/>
          </cell>
          <cell r="BI2429" t="str">
            <v/>
          </cell>
        </row>
        <row r="2430">
          <cell r="A2430">
            <v>12</v>
          </cell>
          <cell r="B2430">
            <v>32000210</v>
          </cell>
          <cell r="C2430">
            <v>32000210</v>
          </cell>
          <cell r="D2430">
            <v>210</v>
          </cell>
          <cell r="I2430" t="str">
            <v/>
          </cell>
          <cell r="L2430" t="str">
            <v>Zwarte Pad</v>
          </cell>
          <cell r="N2430" t="str">
            <v>Zwarte Pad</v>
          </cell>
          <cell r="P2430" t="str">
            <v>Zwarte Pad</v>
          </cell>
          <cell r="R2430" t="str">
            <v>Den Haag</v>
          </cell>
          <cell r="S2430" t="str">
            <v>Den Haag</v>
          </cell>
          <cell r="U2430">
            <v>79767</v>
          </cell>
          <cell r="V2430">
            <v>459286</v>
          </cell>
          <cell r="W2430" t="str">
            <v>4.28899559</v>
          </cell>
          <cell r="X2430" t="str">
            <v>52.11654241</v>
          </cell>
          <cell r="Y2430">
            <v>208</v>
          </cell>
          <cell r="AA2430" t="str">
            <v>jcdecaux</v>
          </cell>
          <cell r="AB2430">
            <v>2</v>
          </cell>
          <cell r="AC2430" t="str">
            <v/>
          </cell>
          <cell r="AD2430" t="str">
            <v/>
          </cell>
          <cell r="AE2430" t="str">
            <v/>
          </cell>
          <cell r="AF2430">
            <v>0</v>
          </cell>
          <cell r="AG2430">
            <v>0</v>
          </cell>
          <cell r="AH2430">
            <v>0</v>
          </cell>
          <cell r="AI2430">
            <v>0</v>
          </cell>
          <cell r="AJ2430">
            <v>0</v>
          </cell>
          <cell r="AK2430">
            <v>0</v>
          </cell>
          <cell r="AL2430">
            <v>0</v>
          </cell>
          <cell r="AM2430">
            <v>0</v>
          </cell>
          <cell r="AN2430" t="e">
            <v>#N/A</v>
          </cell>
          <cell r="AP2430" t="str">
            <v>Beginhalte</v>
          </cell>
          <cell r="AQ2430" t="str">
            <v>false</v>
          </cell>
          <cell r="AR2430" t="str">
            <v>htm</v>
          </cell>
          <cell r="AS2430">
            <v>22</v>
          </cell>
          <cell r="AT2430" t="str">
            <v>DZ</v>
          </cell>
          <cell r="AU2430" t="str">
            <v>bus</v>
          </cell>
          <cell r="AX2430">
            <v>22</v>
          </cell>
          <cell r="AY2430" t="str">
            <v>Duinzigt</v>
          </cell>
          <cell r="AZ2430" t="str">
            <v>14.00</v>
          </cell>
          <cell r="BA2430" t="str">
            <v>1.00</v>
          </cell>
          <cell r="BB2430" t="str">
            <v>1.75</v>
          </cell>
          <cell r="BH2430" t="str">
            <v/>
          </cell>
          <cell r="BI2430" t="str">
            <v/>
          </cell>
        </row>
        <row r="2431">
          <cell r="A2431">
            <v>13</v>
          </cell>
          <cell r="B2431">
            <v>32000212</v>
          </cell>
          <cell r="C2431">
            <v>32000212</v>
          </cell>
          <cell r="D2431">
            <v>212</v>
          </cell>
          <cell r="I2431" t="str">
            <v/>
          </cell>
          <cell r="L2431" t="str">
            <v>Zwarte Pad</v>
          </cell>
          <cell r="N2431" t="str">
            <v>Zwarte Pad</v>
          </cell>
          <cell r="P2431" t="str">
            <v>Zwarte Pad</v>
          </cell>
          <cell r="R2431" t="str">
            <v>Den Haag</v>
          </cell>
          <cell r="S2431" t="str">
            <v>Den Haag</v>
          </cell>
          <cell r="U2431">
            <v>79802</v>
          </cell>
          <cell r="V2431">
            <v>459295</v>
          </cell>
          <cell r="W2431" t="str">
            <v>4.28928225</v>
          </cell>
          <cell r="X2431" t="str">
            <v>52.11676080</v>
          </cell>
          <cell r="Y2431" t="str">
            <v/>
          </cell>
          <cell r="AA2431" t="str">
            <v>jcdecaux</v>
          </cell>
          <cell r="AB2431">
            <v>4</v>
          </cell>
          <cell r="AC2431" t="str">
            <v/>
          </cell>
          <cell r="AD2431" t="str">
            <v/>
          </cell>
          <cell r="AE2431" t="str">
            <v/>
          </cell>
          <cell r="AF2431">
            <v>0</v>
          </cell>
          <cell r="AG2431">
            <v>0</v>
          </cell>
          <cell r="AH2431">
            <v>0</v>
          </cell>
          <cell r="AI2431">
            <v>0</v>
          </cell>
          <cell r="AJ2431">
            <v>0</v>
          </cell>
          <cell r="AK2431">
            <v>0</v>
          </cell>
          <cell r="AL2431">
            <v>0</v>
          </cell>
          <cell r="AM2431">
            <v>0</v>
          </cell>
          <cell r="AN2431" t="e">
            <v>#N/A</v>
          </cell>
          <cell r="AQ2431" t="str">
            <v>false</v>
          </cell>
          <cell r="AR2431" t="str">
            <v>htm</v>
          </cell>
          <cell r="AS2431">
            <v>1</v>
          </cell>
          <cell r="AT2431" t="str">
            <v>DE</v>
          </cell>
          <cell r="AU2431" t="str">
            <v>tram</v>
          </cell>
          <cell r="AX2431">
            <v>1</v>
          </cell>
          <cell r="AY2431" t="str">
            <v>Delft Tanthof</v>
          </cell>
          <cell r="AZ2431" t="str">
            <v>66.00</v>
          </cell>
          <cell r="BA2431" t="str">
            <v>2.70</v>
          </cell>
          <cell r="BB2431" t="str">
            <v>2.70</v>
          </cell>
          <cell r="BH2431" t="str">
            <v/>
          </cell>
          <cell r="BI2431" t="str">
            <v/>
          </cell>
        </row>
        <row r="2432">
          <cell r="A2432">
            <v>14</v>
          </cell>
          <cell r="B2432">
            <v>32000213</v>
          </cell>
          <cell r="C2432">
            <v>32000213</v>
          </cell>
          <cell r="D2432">
            <v>213</v>
          </cell>
          <cell r="I2432" t="str">
            <v/>
          </cell>
          <cell r="L2432" t="str">
            <v>Zwarte Pad</v>
          </cell>
          <cell r="N2432" t="str">
            <v>Zwarte Pad</v>
          </cell>
          <cell r="P2432" t="str">
            <v>Zwarte Pad</v>
          </cell>
          <cell r="R2432" t="str">
            <v>Den Haag</v>
          </cell>
          <cell r="S2432" t="str">
            <v>Den Haag</v>
          </cell>
          <cell r="U2432">
            <v>79804</v>
          </cell>
          <cell r="V2432">
            <v>459300</v>
          </cell>
          <cell r="W2432" t="str">
            <v>4.28931034</v>
          </cell>
          <cell r="X2432" t="str">
            <v>52.11680601</v>
          </cell>
          <cell r="Y2432" t="str">
            <v/>
          </cell>
          <cell r="AA2432" t="str">
            <v>jcdecaux</v>
          </cell>
          <cell r="AB2432">
            <v>4</v>
          </cell>
          <cell r="AC2432" t="str">
            <v/>
          </cell>
          <cell r="AD2432" t="str">
            <v/>
          </cell>
          <cell r="AE2432" t="str">
            <v/>
          </cell>
          <cell r="AF2432">
            <v>0</v>
          </cell>
          <cell r="AG2432">
            <v>0</v>
          </cell>
          <cell r="AH2432">
            <v>0</v>
          </cell>
          <cell r="AI2432">
            <v>0</v>
          </cell>
          <cell r="AJ2432">
            <v>0</v>
          </cell>
          <cell r="AK2432">
            <v>0</v>
          </cell>
          <cell r="AL2432">
            <v>0</v>
          </cell>
          <cell r="AM2432">
            <v>0</v>
          </cell>
          <cell r="AN2432" t="e">
            <v>#N/A</v>
          </cell>
          <cell r="AQ2432" t="str">
            <v>false</v>
          </cell>
          <cell r="AR2432" t="str">
            <v>htm</v>
          </cell>
          <cell r="AS2432">
            <v>1</v>
          </cell>
          <cell r="AT2432" t="str">
            <v>DE</v>
          </cell>
          <cell r="AU2432" t="str">
            <v>tram</v>
          </cell>
          <cell r="AX2432">
            <v>1</v>
          </cell>
          <cell r="AY2432" t="str">
            <v>Delft Tanthof</v>
          </cell>
          <cell r="AZ2432" t="str">
            <v>66.00</v>
          </cell>
          <cell r="BA2432" t="str">
            <v>2.70</v>
          </cell>
          <cell r="BB2432" t="str">
            <v>2.70</v>
          </cell>
          <cell r="BH2432" t="str">
            <v/>
          </cell>
          <cell r="BI2432" t="str">
            <v/>
          </cell>
        </row>
        <row r="2433">
          <cell r="A2433">
            <v>15</v>
          </cell>
          <cell r="B2433">
            <v>32000214</v>
          </cell>
          <cell r="C2433">
            <v>32000214</v>
          </cell>
          <cell r="D2433">
            <v>214</v>
          </cell>
          <cell r="I2433" t="str">
            <v/>
          </cell>
          <cell r="L2433" t="str">
            <v>Zwarte Pad</v>
          </cell>
          <cell r="N2433" t="str">
            <v>Zwarte Pad</v>
          </cell>
          <cell r="P2433" t="str">
            <v>Zwarte Pad</v>
          </cell>
          <cell r="R2433" t="str">
            <v>Den Haag</v>
          </cell>
          <cell r="S2433" t="str">
            <v>Den Haag</v>
          </cell>
          <cell r="U2433">
            <v>79809</v>
          </cell>
          <cell r="V2433">
            <v>459304</v>
          </cell>
          <cell r="W2433" t="str">
            <v>4.28938245</v>
          </cell>
          <cell r="X2433" t="str">
            <v>52.11684264</v>
          </cell>
          <cell r="Y2433" t="str">
            <v/>
          </cell>
          <cell r="AA2433" t="str">
            <v>jcdecaux</v>
          </cell>
          <cell r="AB2433">
            <v>4</v>
          </cell>
          <cell r="AC2433" t="str">
            <v>HIP4LED optioneel</v>
          </cell>
          <cell r="AD2433" t="str">
            <v/>
          </cell>
          <cell r="AE2433" t="str">
            <v>HIP4LED optioneel</v>
          </cell>
          <cell r="AF2433">
            <v>0</v>
          </cell>
          <cell r="AG2433">
            <v>0</v>
          </cell>
          <cell r="AH2433">
            <v>0</v>
          </cell>
          <cell r="AI2433">
            <v>0</v>
          </cell>
          <cell r="AJ2433">
            <v>0</v>
          </cell>
          <cell r="AK2433">
            <v>0</v>
          </cell>
          <cell r="AL2433">
            <v>0</v>
          </cell>
          <cell r="AM2433">
            <v>0</v>
          </cell>
          <cell r="AN2433" t="e">
            <v>#N/A</v>
          </cell>
          <cell r="AQ2433" t="str">
            <v>false</v>
          </cell>
          <cell r="AR2433" t="str">
            <v>htm</v>
          </cell>
          <cell r="AS2433">
            <v>9</v>
          </cell>
          <cell r="AT2433" t="str">
            <v>VR</v>
          </cell>
          <cell r="AU2433" t="str">
            <v>tram</v>
          </cell>
          <cell r="AW2433">
            <v>1</v>
          </cell>
          <cell r="AX2433">
            <v>9</v>
          </cell>
          <cell r="AY2433" t="str">
            <v>Vrederust</v>
          </cell>
          <cell r="AZ2433" t="str">
            <v>63.00</v>
          </cell>
          <cell r="BA2433" t="str">
            <v>2.70</v>
          </cell>
          <cell r="BB2433" t="str">
            <v>2.70</v>
          </cell>
          <cell r="BH2433" t="str">
            <v/>
          </cell>
          <cell r="BI2433" t="str">
            <v/>
          </cell>
        </row>
        <row r="2434">
          <cell r="A2434">
            <v>16</v>
          </cell>
          <cell r="B2434">
            <v>32000215</v>
          </cell>
          <cell r="C2434">
            <v>32000215</v>
          </cell>
          <cell r="D2434">
            <v>215</v>
          </cell>
          <cell r="I2434" t="str">
            <v/>
          </cell>
          <cell r="L2434" t="str">
            <v>Zwarte Pad</v>
          </cell>
          <cell r="N2434" t="str">
            <v>Zwarte Pad</v>
          </cell>
          <cell r="P2434" t="str">
            <v>Zwarte Pad</v>
          </cell>
          <cell r="R2434" t="str">
            <v>Den Haag</v>
          </cell>
          <cell r="S2434" t="str">
            <v>Den Haag</v>
          </cell>
          <cell r="U2434">
            <v>79812</v>
          </cell>
          <cell r="V2434">
            <v>459309</v>
          </cell>
          <cell r="W2434" t="str">
            <v>4.28942514</v>
          </cell>
          <cell r="X2434" t="str">
            <v>52.11688798</v>
          </cell>
          <cell r="Y2434" t="str">
            <v/>
          </cell>
          <cell r="AA2434" t="str">
            <v>jcdecaux</v>
          </cell>
          <cell r="AB2434">
            <v>4</v>
          </cell>
          <cell r="AC2434" t="str">
            <v/>
          </cell>
          <cell r="AD2434" t="str">
            <v/>
          </cell>
          <cell r="AE2434" t="str">
            <v/>
          </cell>
          <cell r="AF2434">
            <v>0</v>
          </cell>
          <cell r="AG2434">
            <v>0</v>
          </cell>
          <cell r="AH2434">
            <v>0</v>
          </cell>
          <cell r="AI2434">
            <v>0</v>
          </cell>
          <cell r="AJ2434">
            <v>0</v>
          </cell>
          <cell r="AK2434">
            <v>0</v>
          </cell>
          <cell r="AL2434">
            <v>0</v>
          </cell>
          <cell r="AM2434">
            <v>0</v>
          </cell>
          <cell r="AN2434" t="e">
            <v>#N/A</v>
          </cell>
          <cell r="AQ2434" t="str">
            <v>false</v>
          </cell>
          <cell r="AR2434" t="str">
            <v>htm</v>
          </cell>
          <cell r="AS2434">
            <v>9</v>
          </cell>
          <cell r="AT2434" t="str">
            <v>VR</v>
          </cell>
          <cell r="AU2434" t="str">
            <v>tram</v>
          </cell>
          <cell r="AW2434">
            <v>1</v>
          </cell>
          <cell r="AX2434">
            <v>9</v>
          </cell>
          <cell r="AY2434" t="str">
            <v>Vrederust</v>
          </cell>
          <cell r="AZ2434" t="str">
            <v>66.00</v>
          </cell>
          <cell r="BA2434" t="str">
            <v>2.70</v>
          </cell>
          <cell r="BB2434" t="str">
            <v>2.70</v>
          </cell>
          <cell r="BH2434" t="str">
            <v/>
          </cell>
          <cell r="BI2434" t="str">
            <v/>
          </cell>
        </row>
        <row r="2435">
          <cell r="D2435">
            <v>216</v>
          </cell>
          <cell r="I2435" t="str">
            <v/>
          </cell>
          <cell r="L2435" t="str">
            <v>Zwarte Pad</v>
          </cell>
          <cell r="N2435" t="str">
            <v>Zwarte Pad</v>
          </cell>
          <cell r="P2435" t="str">
            <v>Zwarte Pad, uitstaphalte</v>
          </cell>
          <cell r="S2435" t="str">
            <v/>
          </cell>
          <cell r="U2435" t="str">
            <v/>
          </cell>
          <cell r="V2435" t="str">
            <v/>
          </cell>
          <cell r="W2435" t="str">
            <v/>
          </cell>
          <cell r="X2435" t="str">
            <v/>
          </cell>
          <cell r="Y2435" t="e">
            <v>#N/A</v>
          </cell>
          <cell r="AC2435" t="str">
            <v/>
          </cell>
          <cell r="AD2435" t="str">
            <v/>
          </cell>
          <cell r="AE2435" t="str">
            <v/>
          </cell>
          <cell r="AF2435">
            <v>0</v>
          </cell>
          <cell r="AG2435">
            <v>0</v>
          </cell>
          <cell r="AH2435">
            <v>0</v>
          </cell>
          <cell r="AI2435">
            <v>0</v>
          </cell>
          <cell r="AJ2435">
            <v>0</v>
          </cell>
          <cell r="AK2435">
            <v>0</v>
          </cell>
          <cell r="AL2435">
            <v>0</v>
          </cell>
          <cell r="AM2435">
            <v>0</v>
          </cell>
          <cell r="AN2435" t="e">
            <v>#N/A</v>
          </cell>
          <cell r="AQ2435" t="str">
            <v>false</v>
          </cell>
          <cell r="AU2435" t="str">
            <v/>
          </cell>
          <cell r="BH2435" t="str">
            <v/>
          </cell>
          <cell r="BI2435" t="str">
            <v/>
          </cell>
        </row>
        <row r="2436">
          <cell r="A2436">
            <v>9</v>
          </cell>
          <cell r="B2436">
            <v>32000207</v>
          </cell>
          <cell r="C2436">
            <v>32000207</v>
          </cell>
          <cell r="D2436">
            <v>207</v>
          </cell>
          <cell r="I2436" t="str">
            <v/>
          </cell>
          <cell r="L2436" t="str">
            <v>Zwarte Pad Uitstaphalte</v>
          </cell>
          <cell r="N2436" t="str">
            <v>Zwarte Pad</v>
          </cell>
          <cell r="P2436" t="str">
            <v>Zwarte Pad(uitstaphalte)</v>
          </cell>
          <cell r="R2436" t="str">
            <v>Den Haag</v>
          </cell>
          <cell r="S2436" t="str">
            <v>Den Haag</v>
          </cell>
          <cell r="U2436">
            <v>79797</v>
          </cell>
          <cell r="V2436">
            <v>459193</v>
          </cell>
          <cell r="W2436" t="str">
            <v>4.28923179</v>
          </cell>
          <cell r="X2436" t="str">
            <v>52.11584349</v>
          </cell>
          <cell r="Y2436" t="str">
            <v/>
          </cell>
          <cell r="AA2436" t="str">
            <v>geen_abri</v>
          </cell>
          <cell r="AB2436">
            <v>5</v>
          </cell>
          <cell r="AC2436" t="str">
            <v/>
          </cell>
          <cell r="AD2436" t="str">
            <v/>
          </cell>
          <cell r="AE2436" t="str">
            <v/>
          </cell>
          <cell r="AF2436">
            <v>0</v>
          </cell>
          <cell r="AG2436">
            <v>0</v>
          </cell>
          <cell r="AH2436">
            <v>0</v>
          </cell>
          <cell r="AI2436">
            <v>0</v>
          </cell>
          <cell r="AJ2436">
            <v>0</v>
          </cell>
          <cell r="AK2436">
            <v>0</v>
          </cell>
          <cell r="AL2436">
            <v>0</v>
          </cell>
          <cell r="AM2436">
            <v>0</v>
          </cell>
          <cell r="AN2436" t="e">
            <v>#N/A</v>
          </cell>
          <cell r="AQ2436" t="str">
            <v>false</v>
          </cell>
          <cell r="AR2436" t="str">
            <v>htm</v>
          </cell>
          <cell r="AS2436">
            <v>1.9</v>
          </cell>
          <cell r="AT2436" t="str">
            <v>SN</v>
          </cell>
          <cell r="AU2436" t="str">
            <v>tram</v>
          </cell>
          <cell r="AW2436">
            <v>1</v>
          </cell>
          <cell r="AX2436">
            <v>1</v>
          </cell>
          <cell r="AY2436" t="str">
            <v>Scheveningen Noorderstrand</v>
          </cell>
          <cell r="AZ2436" t="str">
            <v>75.00</v>
          </cell>
          <cell r="BA2436" t="str">
            <v>3.00</v>
          </cell>
          <cell r="BB2436" t="str">
            <v>3.00</v>
          </cell>
          <cell r="BH2436" t="str">
            <v/>
          </cell>
          <cell r="BI2436" t="str">
            <v/>
          </cell>
        </row>
        <row r="2437">
          <cell r="A2437">
            <v>10</v>
          </cell>
          <cell r="B2437">
            <v>32000208</v>
          </cell>
          <cell r="C2437">
            <v>32000208</v>
          </cell>
          <cell r="D2437">
            <v>208</v>
          </cell>
          <cell r="I2437" t="str">
            <v/>
          </cell>
          <cell r="L2437" t="str">
            <v>Zwarte Pad Uitstaphalte</v>
          </cell>
          <cell r="N2437" t="str">
            <v>Zwarte Pad</v>
          </cell>
          <cell r="P2437" t="str">
            <v>Zwarte Pad(uitstaphalte)</v>
          </cell>
          <cell r="R2437" t="str">
            <v>Den Haag</v>
          </cell>
          <cell r="S2437" t="str">
            <v>Den Haag</v>
          </cell>
          <cell r="U2437">
            <v>79739</v>
          </cell>
          <cell r="V2437">
            <v>459278</v>
          </cell>
          <cell r="W2437" t="str">
            <v>4.28884940</v>
          </cell>
          <cell r="X2437" t="str">
            <v>52.11655003</v>
          </cell>
          <cell r="Y2437">
            <v>208</v>
          </cell>
          <cell r="AA2437" t="str">
            <v>geen_abri</v>
          </cell>
          <cell r="AB2437">
            <v>5</v>
          </cell>
          <cell r="AC2437" t="str">
            <v/>
          </cell>
          <cell r="AD2437" t="str">
            <v/>
          </cell>
          <cell r="AE2437" t="str">
            <v/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0</v>
          </cell>
          <cell r="AK2437">
            <v>0</v>
          </cell>
          <cell r="AL2437">
            <v>0</v>
          </cell>
          <cell r="AM2437">
            <v>0</v>
          </cell>
          <cell r="AN2437" t="e">
            <v>#N/A</v>
          </cell>
          <cell r="AQ2437" t="str">
            <v>false</v>
          </cell>
          <cell r="AR2437" t="str">
            <v>htm</v>
          </cell>
          <cell r="AS2437" t="str">
            <v>21,22,23</v>
          </cell>
          <cell r="AT2437" t="str">
            <v>SN</v>
          </cell>
          <cell r="AU2437" t="str">
            <v>bus</v>
          </cell>
          <cell r="AX2437">
            <v>21</v>
          </cell>
          <cell r="AY2437" t="str">
            <v>Scheveningen Noorderstrand</v>
          </cell>
          <cell r="AZ2437" t="str">
            <v>32.00</v>
          </cell>
          <cell r="BA2437" t="str">
            <v>1.30</v>
          </cell>
          <cell r="BB2437" t="str">
            <v>1.30</v>
          </cell>
          <cell r="BH2437" t="str">
            <v/>
          </cell>
          <cell r="BI2437" t="str">
            <v/>
          </cell>
        </row>
        <row r="2438">
          <cell r="A2438">
            <v>1072</v>
          </cell>
          <cell r="B2438">
            <v>54131310</v>
          </cell>
          <cell r="C2438">
            <v>42052201</v>
          </cell>
          <cell r="D2438">
            <v>7002</v>
          </cell>
          <cell r="F2438">
            <v>42052201</v>
          </cell>
          <cell r="I2438" t="str">
            <v/>
          </cell>
          <cell r="L2438" t="str">
            <v>Zwartelaan/Station</v>
          </cell>
          <cell r="N2438" t="str">
            <v>Zwartelaan</v>
          </cell>
          <cell r="P2438" t="str">
            <v>Parkweg/Zwartelaan</v>
          </cell>
          <cell r="R2438" t="str">
            <v>Leidschendam-Voorburg</v>
          </cell>
          <cell r="S2438" t="str">
            <v>Leidschendam-Voorburg</v>
          </cell>
          <cell r="U2438">
            <v>84545</v>
          </cell>
          <cell r="V2438">
            <v>453785</v>
          </cell>
          <cell r="W2438" t="str">
            <v>4.35965951</v>
          </cell>
          <cell r="X2438" t="str">
            <v>52.06786774</v>
          </cell>
          <cell r="Y2438">
            <v>7002</v>
          </cell>
          <cell r="AA2438" t="str">
            <v>jcdecaux</v>
          </cell>
          <cell r="AB2438">
            <v>1</v>
          </cell>
          <cell r="AD2438" t="str">
            <v/>
          </cell>
          <cell r="AE2438" t="str">
            <v/>
          </cell>
          <cell r="AF2438">
            <v>0</v>
          </cell>
          <cell r="AG2438">
            <v>0</v>
          </cell>
          <cell r="AH2438">
            <v>0</v>
          </cell>
          <cell r="AI2438">
            <v>0</v>
          </cell>
          <cell r="AJ2438">
            <v>0</v>
          </cell>
          <cell r="AK2438">
            <v>0</v>
          </cell>
          <cell r="AL2438">
            <v>0</v>
          </cell>
          <cell r="AM2438">
            <v>0</v>
          </cell>
          <cell r="AN2438" t="e">
            <v>#N/A</v>
          </cell>
          <cell r="AP2438" t="str">
            <v>KHP vervallen, wordt CIP bij nieuwe busstation</v>
          </cell>
          <cell r="AQ2438" t="str">
            <v>false</v>
          </cell>
          <cell r="AR2438" t="str">
            <v>vtn</v>
          </cell>
          <cell r="AS2438">
            <v>45.46</v>
          </cell>
          <cell r="AT2438" t="str">
            <v>Leiden, Voorschoten</v>
          </cell>
          <cell r="AU2438" t="str">
            <v>bus</v>
          </cell>
          <cell r="AX2438">
            <v>39</v>
          </cell>
          <cell r="AY2438" t="str">
            <v>Leidschendam</v>
          </cell>
          <cell r="AZ2438" t="str">
            <v>22.60</v>
          </cell>
          <cell r="BA2438" t="str">
            <v>1.80</v>
          </cell>
          <cell r="BB2438" t="str">
            <v>1.80</v>
          </cell>
          <cell r="BD2438" t="str">
            <v>Halte vervalt na realisatie busstation Voorburg Station</v>
          </cell>
          <cell r="BH2438" t="str">
            <v>HVS</v>
          </cell>
          <cell r="BI2438" t="str">
            <v/>
          </cell>
        </row>
        <row r="2439">
          <cell r="A2439">
            <v>1073</v>
          </cell>
          <cell r="B2439">
            <v>54131320</v>
          </cell>
          <cell r="C2439">
            <v>42052202</v>
          </cell>
          <cell r="F2439">
            <v>42052202</v>
          </cell>
          <cell r="I2439" t="str">
            <v/>
          </cell>
          <cell r="L2439" t="str">
            <v>Zwartelaan/Station</v>
          </cell>
          <cell r="R2439" t="str">
            <v>Leidschendam-Voorburg</v>
          </cell>
          <cell r="S2439" t="str">
            <v>Leidschendam-Voorburg</v>
          </cell>
          <cell r="U2439">
            <v>84434</v>
          </cell>
          <cell r="V2439">
            <v>453807</v>
          </cell>
          <cell r="W2439" t="str">
            <v>4.35803635</v>
          </cell>
          <cell r="X2439" t="str">
            <v>52.06805132</v>
          </cell>
          <cell r="Y2439" t="str">
            <v>VbgZwa</v>
          </cell>
          <cell r="AA2439" t="str">
            <v>jcdecaux</v>
          </cell>
          <cell r="AB2439">
            <v>4</v>
          </cell>
          <cell r="AD2439" t="str">
            <v/>
          </cell>
          <cell r="AE2439" t="str">
            <v/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0</v>
          </cell>
          <cell r="AK2439">
            <v>0</v>
          </cell>
          <cell r="AL2439">
            <v>0</v>
          </cell>
          <cell r="AM2439">
            <v>0</v>
          </cell>
          <cell r="AN2439" t="e">
            <v>#N/A</v>
          </cell>
          <cell r="AP2439" t="str">
            <v>Wordt een busstation voor de lijnen 23, 26, 28, 39 en 45</v>
          </cell>
          <cell r="AQ2439" t="str">
            <v>false</v>
          </cell>
          <cell r="AR2439" t="str">
            <v>vtn,  cxx</v>
          </cell>
          <cell r="AS2439">
            <v>45.46</v>
          </cell>
          <cell r="AT2439" t="str">
            <v>Den Haag CS</v>
          </cell>
          <cell r="AU2439" t="str">
            <v>bus</v>
          </cell>
          <cell r="AX2439">
            <v>39</v>
          </cell>
          <cell r="AY2439" t="str">
            <v>Den Haag CS</v>
          </cell>
          <cell r="AZ2439" t="str">
            <v>92.45</v>
          </cell>
          <cell r="BA2439" t="str">
            <v>2.20</v>
          </cell>
          <cell r="BB2439" t="str">
            <v>5.40</v>
          </cell>
          <cell r="BH2439" t="str">
            <v/>
          </cell>
          <cell r="BI2439" t="str">
            <v/>
          </cell>
        </row>
        <row r="2440">
          <cell r="A2440" t="str">
            <v>Buiten</v>
          </cell>
          <cell r="F2440">
            <v>42033801</v>
          </cell>
          <cell r="I2440" t="str">
            <v/>
          </cell>
          <cell r="L2440" t="str">
            <v>Zwartemeerlaan</v>
          </cell>
          <cell r="R2440" t="str">
            <v>Leiden</v>
          </cell>
          <cell r="S2440" t="str">
            <v/>
          </cell>
          <cell r="U2440" t="str">
            <v/>
          </cell>
          <cell r="V2440" t="str">
            <v/>
          </cell>
          <cell r="W2440" t="str">
            <v/>
          </cell>
          <cell r="X2440" t="str">
            <v/>
          </cell>
          <cell r="AC2440" t="str">
            <v/>
          </cell>
          <cell r="AD2440" t="str">
            <v/>
          </cell>
          <cell r="AE2440" t="str">
            <v/>
          </cell>
          <cell r="AF2440">
            <v>0</v>
          </cell>
          <cell r="AG2440">
            <v>0</v>
          </cell>
          <cell r="AH2440">
            <v>0</v>
          </cell>
          <cell r="AI2440">
            <v>0</v>
          </cell>
          <cell r="AJ2440">
            <v>0</v>
          </cell>
          <cell r="AK2440">
            <v>0</v>
          </cell>
          <cell r="AL2440">
            <v>0</v>
          </cell>
          <cell r="AM2440">
            <v>0</v>
          </cell>
          <cell r="AN2440" t="e">
            <v>#N/A</v>
          </cell>
          <cell r="AQ2440" t="str">
            <v>false</v>
          </cell>
          <cell r="AU2440" t="str">
            <v/>
          </cell>
          <cell r="AX2440">
            <v>45</v>
          </cell>
          <cell r="AY2440" t="str">
            <v>Leiden CS</v>
          </cell>
          <cell r="BG2440" t="str">
            <v/>
          </cell>
          <cell r="BH2440" t="str">
            <v/>
          </cell>
          <cell r="BI2440" t="str">
            <v/>
          </cell>
        </row>
        <row r="2441">
          <cell r="A2441">
            <v>645</v>
          </cell>
          <cell r="B2441">
            <v>32003411</v>
          </cell>
          <cell r="C2441">
            <v>32003411</v>
          </cell>
          <cell r="D2441">
            <v>3411</v>
          </cell>
          <cell r="F2441">
            <v>42067902</v>
          </cell>
          <cell r="I2441">
            <v>3411</v>
          </cell>
          <cell r="L2441" t="str">
            <v>Zweeloostraat</v>
          </cell>
          <cell r="N2441" t="str">
            <v>Zweeloostraat</v>
          </cell>
          <cell r="P2441" t="str">
            <v>Hengelolaan/Dedemsvaartweg</v>
          </cell>
          <cell r="R2441" t="str">
            <v>Den Haag</v>
          </cell>
          <cell r="S2441" t="str">
            <v>Den Haag</v>
          </cell>
          <cell r="U2441">
            <v>78277</v>
          </cell>
          <cell r="V2441">
            <v>451636</v>
          </cell>
          <cell r="W2441" t="str">
            <v>4.26874320</v>
          </cell>
          <cell r="X2441" t="str">
            <v>52.04772269</v>
          </cell>
          <cell r="Y2441">
            <v>3411</v>
          </cell>
          <cell r="AA2441" t="str">
            <v>jcdecaux</v>
          </cell>
          <cell r="AB2441">
            <v>4</v>
          </cell>
          <cell r="AC2441" t="str">
            <v/>
          </cell>
          <cell r="AD2441" t="str">
            <v>KHP</v>
          </cell>
          <cell r="AE2441" t="str">
            <v>KHP</v>
          </cell>
          <cell r="AF2441">
            <v>0</v>
          </cell>
          <cell r="AG2441">
            <v>1</v>
          </cell>
          <cell r="AH2441">
            <v>0</v>
          </cell>
          <cell r="AI2441">
            <v>0</v>
          </cell>
          <cell r="AJ2441">
            <v>0</v>
          </cell>
          <cell r="AK2441">
            <v>0</v>
          </cell>
          <cell r="AL2441">
            <v>0</v>
          </cell>
          <cell r="AM2441">
            <v>1</v>
          </cell>
          <cell r="AN2441">
            <v>1</v>
          </cell>
          <cell r="AQ2441" t="str">
            <v>false</v>
          </cell>
          <cell r="AR2441" t="str">
            <v>htm</v>
          </cell>
          <cell r="AS2441">
            <v>21.2</v>
          </cell>
          <cell r="AT2441" t="str">
            <v>VR</v>
          </cell>
          <cell r="AU2441" t="str">
            <v>bus</v>
          </cell>
          <cell r="AX2441">
            <v>37</v>
          </cell>
          <cell r="AY2441" t="str">
            <v>Delft Station Centrum</v>
          </cell>
          <cell r="AZ2441" t="str">
            <v>26.00</v>
          </cell>
          <cell r="BA2441" t="str">
            <v>1.80</v>
          </cell>
          <cell r="BB2441" t="str">
            <v>1.80</v>
          </cell>
          <cell r="BG2441" t="str">
            <v/>
          </cell>
          <cell r="BH2441" t="str">
            <v/>
          </cell>
          <cell r="BI2441" t="str">
            <v/>
          </cell>
        </row>
        <row r="2442">
          <cell r="A2442">
            <v>646</v>
          </cell>
          <cell r="B2442">
            <v>32003412</v>
          </cell>
          <cell r="C2442">
            <v>32003412</v>
          </cell>
          <cell r="D2442">
            <v>3412</v>
          </cell>
          <cell r="F2442">
            <v>42067901</v>
          </cell>
          <cell r="I2442" t="str">
            <v/>
          </cell>
          <cell r="L2442" t="str">
            <v>Zweeloostraat</v>
          </cell>
          <cell r="N2442" t="str">
            <v>Zweeloostraat</v>
          </cell>
          <cell r="P2442" t="str">
            <v>Hengelolaan/Dedemsvaartweg</v>
          </cell>
          <cell r="R2442" t="str">
            <v>Den Haag</v>
          </cell>
          <cell r="S2442" t="str">
            <v>Den Haag</v>
          </cell>
          <cell r="U2442">
            <v>78264</v>
          </cell>
          <cell r="V2442">
            <v>451618</v>
          </cell>
          <cell r="W2442" t="str">
            <v>4.26855754</v>
          </cell>
          <cell r="X2442" t="str">
            <v>52.04756812</v>
          </cell>
          <cell r="Y2442">
            <v>3411</v>
          </cell>
          <cell r="AA2442" t="str">
            <v>jcdecaux</v>
          </cell>
          <cell r="AB2442">
            <v>4</v>
          </cell>
          <cell r="AC2442" t="str">
            <v/>
          </cell>
          <cell r="AD2442" t="str">
            <v>KHP</v>
          </cell>
          <cell r="AE2442" t="str">
            <v>KHP</v>
          </cell>
          <cell r="AF2442">
            <v>0</v>
          </cell>
          <cell r="AG2442">
            <v>1</v>
          </cell>
          <cell r="AH2442">
            <v>0</v>
          </cell>
          <cell r="AI2442">
            <v>0</v>
          </cell>
          <cell r="AJ2442">
            <v>0</v>
          </cell>
          <cell r="AK2442">
            <v>0</v>
          </cell>
          <cell r="AL2442">
            <v>0</v>
          </cell>
          <cell r="AM2442">
            <v>1</v>
          </cell>
          <cell r="AN2442">
            <v>1</v>
          </cell>
          <cell r="AQ2442" t="str">
            <v>false</v>
          </cell>
          <cell r="AR2442" t="str">
            <v>htm</v>
          </cell>
          <cell r="AS2442">
            <v>21.2</v>
          </cell>
          <cell r="AT2442" t="str">
            <v>SN</v>
          </cell>
          <cell r="AU2442" t="str">
            <v>bus</v>
          </cell>
          <cell r="AX2442">
            <v>37</v>
          </cell>
          <cell r="AY2442" t="str">
            <v>Den Haag Leyenburg</v>
          </cell>
          <cell r="AZ2442" t="str">
            <v>27.00</v>
          </cell>
          <cell r="BA2442" t="str">
            <v>2.00</v>
          </cell>
          <cell r="BB2442" t="str">
            <v>2.00</v>
          </cell>
          <cell r="BG2442" t="str">
            <v/>
          </cell>
          <cell r="BH2442" t="str">
            <v/>
          </cell>
          <cell r="BI2442" t="str">
            <v/>
          </cell>
        </row>
        <row r="2443">
          <cell r="A2443">
            <v>2004</v>
          </cell>
          <cell r="B2443">
            <v>54490340</v>
          </cell>
          <cell r="C2443">
            <v>42009501</v>
          </cell>
          <cell r="F2443">
            <v>42009501</v>
          </cell>
          <cell r="I2443" t="str">
            <v/>
          </cell>
          <cell r="L2443" t="str">
            <v>Zwethburgh</v>
          </cell>
          <cell r="Q2443" t="str">
            <v>De Lier</v>
          </cell>
          <cell r="R2443" t="str">
            <v>Westland</v>
          </cell>
          <cell r="S2443" t="str">
            <v>Westland</v>
          </cell>
          <cell r="U2443">
            <v>76878</v>
          </cell>
          <cell r="V2443">
            <v>443970</v>
          </cell>
          <cell r="W2443" t="str">
            <v>4.25010187</v>
          </cell>
          <cell r="X2443" t="str">
            <v>51.97863529</v>
          </cell>
          <cell r="Y2443" t="str">
            <v>DLiZwe</v>
          </cell>
          <cell r="AB2443">
            <v>5</v>
          </cell>
          <cell r="AC2443" t="str">
            <v/>
          </cell>
          <cell r="AD2443" t="str">
            <v/>
          </cell>
          <cell r="AE2443" t="str">
            <v/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 t="e">
            <v>#N/A</v>
          </cell>
          <cell r="AQ2443" t="str">
            <v>false</v>
          </cell>
          <cell r="AR2443" t="str">
            <v>vtn</v>
          </cell>
          <cell r="AU2443" t="str">
            <v>bus</v>
          </cell>
          <cell r="AX2443">
            <v>128</v>
          </cell>
          <cell r="AY2443" t="str">
            <v>Delft Station Centrum</v>
          </cell>
          <cell r="AZ2443" t="str">
            <v>0.00</v>
          </cell>
          <cell r="BA2443" t="str">
            <v>0.00</v>
          </cell>
          <cell r="BB2443" t="str">
            <v>0.00</v>
          </cell>
          <cell r="BG2443" t="str">
            <v/>
          </cell>
          <cell r="BH2443" t="str">
            <v/>
          </cell>
          <cell r="BI2443" t="str">
            <v/>
          </cell>
        </row>
        <row r="2444">
          <cell r="A2444">
            <v>2003</v>
          </cell>
          <cell r="B2444">
            <v>54490330</v>
          </cell>
          <cell r="C2444">
            <v>42009502</v>
          </cell>
          <cell r="F2444">
            <v>42009502</v>
          </cell>
          <cell r="I2444" t="str">
            <v/>
          </cell>
          <cell r="L2444" t="str">
            <v>Zwethburgh</v>
          </cell>
          <cell r="Q2444" t="str">
            <v>De Lier</v>
          </cell>
          <cell r="R2444" t="str">
            <v>Westland</v>
          </cell>
          <cell r="S2444" t="str">
            <v>Westland</v>
          </cell>
          <cell r="U2444">
            <v>76914</v>
          </cell>
          <cell r="V2444">
            <v>443974</v>
          </cell>
          <cell r="W2444" t="str">
            <v>4.25062485</v>
          </cell>
          <cell r="X2444" t="str">
            <v>51.97867630</v>
          </cell>
          <cell r="Y2444" t="str">
            <v>DLiZwe</v>
          </cell>
          <cell r="AB2444">
            <v>5</v>
          </cell>
          <cell r="AC2444" t="str">
            <v/>
          </cell>
          <cell r="AD2444" t="str">
            <v/>
          </cell>
          <cell r="AE2444" t="str">
            <v/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 t="e">
            <v>#N/A</v>
          </cell>
          <cell r="AQ2444" t="str">
            <v>false</v>
          </cell>
          <cell r="AR2444" t="str">
            <v>vtn</v>
          </cell>
          <cell r="AU2444" t="str">
            <v>bus</v>
          </cell>
          <cell r="AX2444">
            <v>128</v>
          </cell>
          <cell r="AY2444" t="str">
            <v>Naaldwijk</v>
          </cell>
          <cell r="AZ2444" t="str">
            <v>0.00</v>
          </cell>
          <cell r="BA2444" t="str">
            <v>0.00</v>
          </cell>
          <cell r="BB2444" t="str">
            <v>0.00</v>
          </cell>
          <cell r="BG2444" t="str">
            <v/>
          </cell>
          <cell r="BH2444" t="str">
            <v/>
          </cell>
          <cell r="BI2444" t="str">
            <v/>
          </cell>
        </row>
        <row r="2448">
          <cell r="AB2448" t="str">
            <v>Extra</v>
          </cell>
          <cell r="AC2448">
            <v>114</v>
          </cell>
          <cell r="AF2448">
            <v>788</v>
          </cell>
          <cell r="AG2448">
            <v>650</v>
          </cell>
          <cell r="AH2448">
            <v>132</v>
          </cell>
          <cell r="AI2448">
            <v>208</v>
          </cell>
          <cell r="AJ2448">
            <v>89</v>
          </cell>
          <cell r="AK2448">
            <v>33</v>
          </cell>
          <cell r="AL2448">
            <v>96</v>
          </cell>
          <cell r="AM2448">
            <v>849</v>
          </cell>
          <cell r="AN2448" t="e">
            <v>#N/A</v>
          </cell>
        </row>
        <row r="2449">
          <cell r="AB2449" t="str">
            <v>KHP ex</v>
          </cell>
          <cell r="AC2449">
            <v>18</v>
          </cell>
        </row>
        <row r="2450">
          <cell r="AB2450" t="str">
            <v>HIP4LED ex</v>
          </cell>
          <cell r="AC2450">
            <v>31</v>
          </cell>
        </row>
        <row r="2451">
          <cell r="AB2451" t="str">
            <v>HIP4LED exD</v>
          </cell>
          <cell r="AC2451">
            <v>17</v>
          </cell>
        </row>
        <row r="2454">
          <cell r="AD2454" t="str">
            <v>Besteld</v>
          </cell>
          <cell r="AF2454">
            <v>940</v>
          </cell>
          <cell r="AN2454" t="e">
            <v>#N/A</v>
          </cell>
        </row>
        <row r="2455">
          <cell r="AD2455" t="str">
            <v>Nog toe te delen</v>
          </cell>
          <cell r="AF2455">
            <v>62</v>
          </cell>
        </row>
        <row r="2456">
          <cell r="AD2456" t="str">
            <v>Veolia</v>
          </cell>
          <cell r="AF2456">
            <v>90</v>
          </cell>
          <cell r="AG2456" t="str">
            <v>56+34 uit bijlage</v>
          </cell>
        </row>
        <row r="2457">
          <cell r="AD2457" t="str">
            <v>Te verwijderen displays (naar Veolia)</v>
          </cell>
          <cell r="AF2457">
            <v>33</v>
          </cell>
        </row>
        <row r="2458">
          <cell r="AD2458" t="str">
            <v>In te plannen</v>
          </cell>
          <cell r="AF2458">
            <v>5</v>
          </cell>
        </row>
        <row r="2459">
          <cell r="AP2459" t="str">
            <v>Vervangen door Midden?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K18" sqref="K18"/>
    </sheetView>
  </sheetViews>
  <sheetFormatPr defaultRowHeight="15" x14ac:dyDescent="0.25"/>
  <cols>
    <col min="1" max="1" width="18.7109375" style="39" bestFit="1" customWidth="1"/>
    <col min="2" max="2" width="15" style="39" bestFit="1" customWidth="1"/>
    <col min="3" max="3" width="9.5703125" style="39" customWidth="1"/>
    <col min="4" max="4" width="11.140625" style="39" bestFit="1" customWidth="1"/>
    <col min="5" max="5" width="9.5703125" style="39" bestFit="1" customWidth="1"/>
    <col min="6" max="16384" width="9.140625" style="39"/>
  </cols>
  <sheetData>
    <row r="1" spans="1:6" x14ac:dyDescent="0.25">
      <c r="A1" s="47" t="s">
        <v>4315</v>
      </c>
      <c r="B1" s="48" t="s">
        <v>684</v>
      </c>
      <c r="C1" s="48" t="s">
        <v>4313</v>
      </c>
      <c r="D1" s="48" t="s">
        <v>4316</v>
      </c>
      <c r="E1" s="48" t="s">
        <v>4292</v>
      </c>
      <c r="F1" s="49" t="s">
        <v>4311</v>
      </c>
    </row>
    <row r="2" spans="1:6" x14ac:dyDescent="0.25">
      <c r="A2" s="50">
        <v>2</v>
      </c>
      <c r="B2" s="45">
        <v>79</v>
      </c>
      <c r="C2" s="45">
        <v>84</v>
      </c>
      <c r="D2" s="45">
        <v>20</v>
      </c>
      <c r="E2" s="46">
        <v>29</v>
      </c>
      <c r="F2" s="51">
        <f>SUM(B2:E2)</f>
        <v>212</v>
      </c>
    </row>
    <row r="3" spans="1:6" x14ac:dyDescent="0.25">
      <c r="A3" s="50">
        <v>3</v>
      </c>
      <c r="B3" s="45">
        <v>657</v>
      </c>
      <c r="C3" s="45">
        <v>41</v>
      </c>
      <c r="D3" s="45"/>
      <c r="E3" s="46">
        <v>37</v>
      </c>
      <c r="F3" s="51">
        <f>SUM(B3:E3)</f>
        <v>735</v>
      </c>
    </row>
    <row r="4" spans="1:6" x14ac:dyDescent="0.25">
      <c r="A4" s="50">
        <v>4</v>
      </c>
      <c r="B4" s="45">
        <v>42</v>
      </c>
      <c r="C4" s="45">
        <v>6</v>
      </c>
      <c r="D4" s="45"/>
      <c r="E4" s="46"/>
      <c r="F4" s="51">
        <f>SUM(B4:E4)</f>
        <v>48</v>
      </c>
    </row>
    <row r="5" spans="1:6" x14ac:dyDescent="0.25">
      <c r="A5" s="50">
        <v>5</v>
      </c>
      <c r="B5" s="45">
        <v>16</v>
      </c>
      <c r="C5" s="45"/>
      <c r="D5" s="45"/>
      <c r="E5" s="45"/>
      <c r="F5" s="51">
        <f>SUM(B5:E5)</f>
        <v>16</v>
      </c>
    </row>
    <row r="6" spans="1:6" x14ac:dyDescent="0.25">
      <c r="A6" s="50">
        <v>6</v>
      </c>
      <c r="B6" s="45"/>
      <c r="C6" s="45"/>
      <c r="D6" s="45"/>
      <c r="E6" s="45"/>
      <c r="F6" s="51"/>
    </row>
    <row r="7" spans="1:6" x14ac:dyDescent="0.25">
      <c r="A7" s="50">
        <v>10</v>
      </c>
      <c r="B7" s="45">
        <v>2</v>
      </c>
      <c r="C7" s="45"/>
      <c r="D7" s="45"/>
      <c r="E7" s="45"/>
      <c r="F7" s="51">
        <f>SUM(B7:E7)</f>
        <v>2</v>
      </c>
    </row>
    <row r="8" spans="1:6" x14ac:dyDescent="0.25">
      <c r="A8" s="50">
        <v>11</v>
      </c>
      <c r="B8" s="45">
        <v>3</v>
      </c>
      <c r="C8" s="45"/>
      <c r="D8" s="45"/>
      <c r="E8" s="45"/>
      <c r="F8" s="51">
        <f>SUM(B8:E8)</f>
        <v>3</v>
      </c>
    </row>
    <row r="9" spans="1:6" x14ac:dyDescent="0.25">
      <c r="A9" s="50">
        <v>14</v>
      </c>
      <c r="B9" s="45"/>
      <c r="C9" s="45">
        <v>1</v>
      </c>
      <c r="D9" s="45"/>
      <c r="E9" s="45"/>
      <c r="F9" s="51">
        <f>SUM(B9:E9)</f>
        <v>1</v>
      </c>
    </row>
    <row r="10" spans="1:6" x14ac:dyDescent="0.25">
      <c r="A10" s="50">
        <v>21</v>
      </c>
      <c r="B10" s="45"/>
      <c r="C10" s="45">
        <v>1</v>
      </c>
      <c r="D10" s="45"/>
      <c r="E10" s="45"/>
      <c r="F10" s="51">
        <f>SUM(B10:E10)</f>
        <v>1</v>
      </c>
    </row>
    <row r="11" spans="1:6" x14ac:dyDescent="0.25">
      <c r="A11" s="50">
        <v>1</v>
      </c>
      <c r="B11" s="45">
        <v>2</v>
      </c>
      <c r="C11" s="45"/>
      <c r="D11" s="45"/>
      <c r="E11" s="45"/>
      <c r="F11" s="51">
        <f>SUM(B11:E11)</f>
        <v>2</v>
      </c>
    </row>
    <row r="12" spans="1:6" x14ac:dyDescent="0.25">
      <c r="A12" s="50">
        <v>8</v>
      </c>
      <c r="B12" s="45">
        <v>1</v>
      </c>
      <c r="C12" s="45"/>
      <c r="D12" s="45"/>
      <c r="E12" s="45"/>
      <c r="F12" s="51">
        <f>SUM(B12:E12)</f>
        <v>1</v>
      </c>
    </row>
    <row r="13" spans="1:6" ht="15.75" thickBot="1" x14ac:dyDescent="0.3">
      <c r="A13" s="52">
        <v>7</v>
      </c>
      <c r="B13" s="53">
        <v>1</v>
      </c>
      <c r="C13" s="53"/>
      <c r="D13" s="53"/>
      <c r="E13" s="53"/>
      <c r="F13" s="54">
        <f>SUM(B13:E13)</f>
        <v>1</v>
      </c>
    </row>
    <row r="14" spans="1:6" ht="15.75" thickBot="1" x14ac:dyDescent="0.3">
      <c r="A14" s="55" t="s">
        <v>4311</v>
      </c>
      <c r="B14" s="56">
        <f>SUM(B2:B13)</f>
        <v>803</v>
      </c>
      <c r="C14" s="56">
        <f>SUM(C2:C13)</f>
        <v>133</v>
      </c>
      <c r="D14" s="56">
        <f>SUM(D2:D13)</f>
        <v>20</v>
      </c>
      <c r="E14" s="56">
        <f>SUM(E2:E13)</f>
        <v>66</v>
      </c>
      <c r="F14" s="57">
        <f>SUM(B14:E14)</f>
        <v>1022</v>
      </c>
    </row>
    <row r="16" spans="1:6" x14ac:dyDescent="0.25">
      <c r="B16" s="21"/>
    </row>
    <row r="17" spans="1:2" x14ac:dyDescent="0.25">
      <c r="A17" s="42" t="s">
        <v>4317</v>
      </c>
      <c r="B17" s="43" t="s">
        <v>3679</v>
      </c>
    </row>
    <row r="18" spans="1:2" x14ac:dyDescent="0.25">
      <c r="A18" s="41" t="s">
        <v>4318</v>
      </c>
      <c r="B18" s="40">
        <v>6913</v>
      </c>
    </row>
    <row r="19" spans="1:2" x14ac:dyDescent="0.25">
      <c r="A19" s="41" t="s">
        <v>4323</v>
      </c>
      <c r="B19" s="40">
        <v>1460</v>
      </c>
    </row>
    <row r="22" spans="1:2" x14ac:dyDescent="0.25">
      <c r="A22" s="44" t="s">
        <v>4319</v>
      </c>
    </row>
    <row r="23" spans="1:2" x14ac:dyDescent="0.25">
      <c r="A23" s="44" t="s">
        <v>4320</v>
      </c>
    </row>
    <row r="24" spans="1:2" x14ac:dyDescent="0.25">
      <c r="A24" s="44" t="s">
        <v>4321</v>
      </c>
    </row>
    <row r="25" spans="1:2" x14ac:dyDescent="0.25">
      <c r="A25" s="44" t="s">
        <v>4322</v>
      </c>
    </row>
  </sheetData>
  <sortState ref="C2:D7">
    <sortCondition descending="1" ref="C12"/>
  </sortState>
  <pageMargins left="0.70866141732283472" right="0.70866141732283472" top="0.74803149606299213" bottom="0.74803149606299213" header="0.31496062992125984" footer="0.31496062992125984"/>
  <pageSetup paperSize="9" scale="88" orientation="portrait" r:id="rId1"/>
  <ignoredErrors>
    <ignoredError sqref="F2:F10 F11:F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C1163"/>
  <sheetViews>
    <sheetView topLeftCell="N1" workbookViewId="0">
      <selection activeCell="G828" sqref="G828"/>
    </sheetView>
  </sheetViews>
  <sheetFormatPr defaultColWidth="9" defaultRowHeight="15" x14ac:dyDescent="0.25"/>
  <cols>
    <col min="1" max="1" width="12.28515625" style="8" bestFit="1" customWidth="1"/>
    <col min="2" max="2" width="9.42578125" style="8" bestFit="1" customWidth="1"/>
    <col min="3" max="3" width="19.7109375" style="8" bestFit="1" customWidth="1"/>
    <col min="4" max="4" width="11.85546875" style="8" bestFit="1" customWidth="1"/>
    <col min="5" max="5" width="25" style="8" bestFit="1" customWidth="1"/>
    <col min="6" max="6" width="36.42578125" style="8" bestFit="1" customWidth="1"/>
    <col min="7" max="7" width="27.85546875" style="8" bestFit="1" customWidth="1"/>
    <col min="8" max="8" width="14.140625" style="8" bestFit="1" customWidth="1"/>
    <col min="9" max="9" width="12.140625" style="8" bestFit="1" customWidth="1"/>
    <col min="10" max="10" width="9" style="8"/>
    <col min="11" max="11" width="11.28515625" style="8" bestFit="1" customWidth="1"/>
    <col min="12" max="12" width="11.85546875" style="8" bestFit="1" customWidth="1"/>
    <col min="13" max="13" width="12.28515625" style="8" bestFit="1" customWidth="1"/>
    <col min="14" max="14" width="25" style="8" bestFit="1" customWidth="1"/>
    <col min="15" max="15" width="10.140625" style="8" customWidth="1"/>
    <col min="16" max="16" width="6.42578125" style="8" customWidth="1"/>
    <col min="17" max="17" width="13.42578125" style="8" bestFit="1" customWidth="1"/>
    <col min="18" max="18" width="11" style="8" bestFit="1" customWidth="1"/>
    <col min="19" max="19" width="36.28515625" style="8" bestFit="1" customWidth="1"/>
    <col min="20" max="20" width="13.28515625" style="8" bestFit="1" customWidth="1"/>
    <col min="21" max="21" width="12.42578125" style="8" bestFit="1" customWidth="1"/>
    <col min="22" max="22" width="28" style="8" bestFit="1" customWidth="1"/>
    <col min="23" max="16384" width="9" style="8"/>
  </cols>
  <sheetData>
    <row r="1" spans="1:263" s="7" customFormat="1" x14ac:dyDescent="0.25">
      <c r="A1" s="7" t="s">
        <v>3698</v>
      </c>
      <c r="B1" s="7" t="s">
        <v>4303</v>
      </c>
      <c r="C1" s="7" t="s">
        <v>3552</v>
      </c>
      <c r="D1" s="7" t="s">
        <v>3553</v>
      </c>
      <c r="E1" s="7" t="s">
        <v>3554</v>
      </c>
      <c r="F1" s="7" t="s">
        <v>3829</v>
      </c>
      <c r="G1" s="7" t="s">
        <v>3555</v>
      </c>
      <c r="H1" s="7" t="s">
        <v>3556</v>
      </c>
      <c r="I1" s="7" t="s">
        <v>3557</v>
      </c>
      <c r="J1" s="7" t="s">
        <v>3559</v>
      </c>
      <c r="K1" s="7" t="s">
        <v>3558</v>
      </c>
      <c r="L1" s="7" t="s">
        <v>3819</v>
      </c>
      <c r="M1" s="7" t="s">
        <v>3698</v>
      </c>
      <c r="N1" s="7" t="s">
        <v>3818</v>
      </c>
      <c r="O1" s="1" t="s">
        <v>4283</v>
      </c>
      <c r="P1" s="7" t="s">
        <v>3560</v>
      </c>
      <c r="Q1" s="7" t="s">
        <v>3561</v>
      </c>
      <c r="R1" s="7" t="s">
        <v>3562</v>
      </c>
      <c r="S1" s="7" t="s">
        <v>3678</v>
      </c>
      <c r="T1" s="7" t="s">
        <v>3679</v>
      </c>
      <c r="U1" s="7" t="s">
        <v>3680</v>
      </c>
      <c r="V1" s="7" t="s">
        <v>3681</v>
      </c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</row>
    <row r="2" spans="1:263" s="7" customFormat="1" x14ac:dyDescent="0.25">
      <c r="A2" s="6">
        <v>32001812</v>
      </c>
      <c r="B2" s="6">
        <v>1</v>
      </c>
      <c r="C2" s="6" t="s">
        <v>684</v>
      </c>
      <c r="D2" s="6" t="s">
        <v>2344</v>
      </c>
      <c r="E2" s="6" t="s">
        <v>2345</v>
      </c>
      <c r="F2" s="6" t="s">
        <v>4020</v>
      </c>
      <c r="G2" s="6" t="s">
        <v>1585</v>
      </c>
      <c r="H2" s="6" t="s">
        <v>2346</v>
      </c>
      <c r="I2" s="6" t="s">
        <v>299</v>
      </c>
      <c r="J2" s="6" t="s">
        <v>2347</v>
      </c>
      <c r="K2" s="6">
        <v>1812</v>
      </c>
      <c r="L2" s="6">
        <v>1812</v>
      </c>
      <c r="M2" s="6">
        <v>32001812</v>
      </c>
      <c r="N2" s="6" t="s">
        <v>3761</v>
      </c>
      <c r="O2" s="8"/>
      <c r="P2" s="6" t="s">
        <v>436</v>
      </c>
      <c r="Q2" s="6" t="s">
        <v>301</v>
      </c>
      <c r="R2" s="6" t="s">
        <v>302</v>
      </c>
      <c r="S2" s="6" t="s">
        <v>303</v>
      </c>
      <c r="T2" s="6">
        <v>3</v>
      </c>
      <c r="U2" s="6">
        <v>1</v>
      </c>
      <c r="V2" s="6" t="s">
        <v>329</v>
      </c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</row>
    <row r="3" spans="1:263" x14ac:dyDescent="0.25">
      <c r="A3" s="6">
        <v>32001813</v>
      </c>
      <c r="B3" s="6">
        <v>1</v>
      </c>
      <c r="C3" s="6" t="s">
        <v>684</v>
      </c>
      <c r="D3" s="6" t="s">
        <v>2349</v>
      </c>
      <c r="E3" s="6" t="s">
        <v>2345</v>
      </c>
      <c r="F3" s="6" t="s">
        <v>4020</v>
      </c>
      <c r="G3" s="6"/>
      <c r="H3" s="6" t="s">
        <v>2350</v>
      </c>
      <c r="I3" s="6" t="s">
        <v>299</v>
      </c>
      <c r="J3" s="6" t="s">
        <v>2352</v>
      </c>
      <c r="K3" s="6" t="s">
        <v>2351</v>
      </c>
      <c r="L3" s="6">
        <v>1813</v>
      </c>
      <c r="M3" s="6">
        <v>32001813</v>
      </c>
      <c r="N3" s="6" t="s">
        <v>3761</v>
      </c>
      <c r="P3" s="6" t="s">
        <v>436</v>
      </c>
      <c r="Q3" s="6" t="s">
        <v>301</v>
      </c>
      <c r="R3" s="6" t="s">
        <v>302</v>
      </c>
      <c r="S3" s="6" t="s">
        <v>312</v>
      </c>
      <c r="T3" s="6">
        <v>3</v>
      </c>
      <c r="U3" s="6">
        <v>1</v>
      </c>
      <c r="V3" s="6" t="s">
        <v>602</v>
      </c>
    </row>
    <row r="4" spans="1:263" x14ac:dyDescent="0.25">
      <c r="A4" s="6">
        <v>32001813</v>
      </c>
      <c r="B4" s="6">
        <v>1</v>
      </c>
      <c r="C4" s="6" t="s">
        <v>684</v>
      </c>
      <c r="D4" s="6" t="s">
        <v>2364</v>
      </c>
      <c r="E4" s="6" t="s">
        <v>2345</v>
      </c>
      <c r="F4" s="6" t="s">
        <v>4020</v>
      </c>
      <c r="G4" s="6"/>
      <c r="H4" s="6" t="s">
        <v>2350</v>
      </c>
      <c r="I4" s="6" t="s">
        <v>299</v>
      </c>
      <c r="J4" s="6" t="s">
        <v>2366</v>
      </c>
      <c r="K4" s="6" t="s">
        <v>2365</v>
      </c>
      <c r="L4" s="6">
        <v>1813</v>
      </c>
      <c r="M4" s="6">
        <v>32001813</v>
      </c>
      <c r="N4" s="6" t="s">
        <v>3761</v>
      </c>
      <c r="P4" s="6" t="s">
        <v>436</v>
      </c>
      <c r="Q4" s="6" t="s">
        <v>301</v>
      </c>
      <c r="R4" s="6" t="s">
        <v>302</v>
      </c>
      <c r="S4" s="6" t="s">
        <v>312</v>
      </c>
      <c r="T4" s="6">
        <v>3</v>
      </c>
      <c r="U4" s="6">
        <v>1</v>
      </c>
      <c r="V4" s="6" t="s">
        <v>602</v>
      </c>
    </row>
    <row r="5" spans="1:263" x14ac:dyDescent="0.25">
      <c r="A5" s="6">
        <v>32002526</v>
      </c>
      <c r="B5" s="6">
        <v>1</v>
      </c>
      <c r="C5" s="6" t="s">
        <v>684</v>
      </c>
      <c r="D5" s="6" t="s">
        <v>3194</v>
      </c>
      <c r="E5" s="6" t="s">
        <v>3195</v>
      </c>
      <c r="F5" s="6" t="s">
        <v>4245</v>
      </c>
      <c r="G5" s="6" t="s">
        <v>3196</v>
      </c>
      <c r="H5" s="6" t="s">
        <v>3197</v>
      </c>
      <c r="I5" s="6" t="s">
        <v>299</v>
      </c>
      <c r="J5" s="6" t="s">
        <v>3198</v>
      </c>
      <c r="K5" s="6">
        <v>2526</v>
      </c>
      <c r="L5" s="6">
        <v>2526</v>
      </c>
      <c r="M5" s="6">
        <v>32002526</v>
      </c>
      <c r="N5" s="6" t="s">
        <v>3913</v>
      </c>
      <c r="P5" s="6" t="s">
        <v>436</v>
      </c>
      <c r="Q5" s="6" t="s">
        <v>301</v>
      </c>
      <c r="R5" s="6" t="s">
        <v>302</v>
      </c>
      <c r="S5" s="6" t="s">
        <v>303</v>
      </c>
      <c r="T5" s="6">
        <v>3</v>
      </c>
      <c r="U5" s="6">
        <v>1</v>
      </c>
      <c r="V5" s="6" t="s">
        <v>304</v>
      </c>
    </row>
    <row r="6" spans="1:263" x14ac:dyDescent="0.25">
      <c r="A6" s="6">
        <v>32001103</v>
      </c>
      <c r="B6" s="6">
        <v>1</v>
      </c>
      <c r="C6" s="6" t="s">
        <v>684</v>
      </c>
      <c r="D6" s="6" t="s">
        <v>3398</v>
      </c>
      <c r="E6" s="6" t="s">
        <v>3140</v>
      </c>
      <c r="F6" s="6" t="s">
        <v>4121</v>
      </c>
      <c r="G6" s="6" t="s">
        <v>2892</v>
      </c>
      <c r="H6" s="6" t="s">
        <v>2893</v>
      </c>
      <c r="I6" s="6" t="s">
        <v>299</v>
      </c>
      <c r="J6" s="6" t="s">
        <v>2894</v>
      </c>
      <c r="K6" s="6">
        <v>1103</v>
      </c>
      <c r="L6" s="6">
        <v>1103</v>
      </c>
      <c r="M6" s="6">
        <v>32001103</v>
      </c>
      <c r="N6" s="6" t="s">
        <v>3791</v>
      </c>
      <c r="P6" s="6" t="s">
        <v>436</v>
      </c>
      <c r="Q6" s="6" t="s">
        <v>301</v>
      </c>
      <c r="R6" s="6" t="s">
        <v>302</v>
      </c>
      <c r="S6" s="6" t="s">
        <v>303</v>
      </c>
      <c r="T6" s="6">
        <v>3</v>
      </c>
      <c r="U6" s="6">
        <v>1</v>
      </c>
      <c r="V6" s="6" t="s">
        <v>304</v>
      </c>
    </row>
    <row r="7" spans="1:263" x14ac:dyDescent="0.25">
      <c r="A7" s="6">
        <v>32001125</v>
      </c>
      <c r="B7" s="6">
        <v>1</v>
      </c>
      <c r="C7" s="6" t="s">
        <v>684</v>
      </c>
      <c r="D7" s="6" t="s">
        <v>2908</v>
      </c>
      <c r="E7" s="6" t="s">
        <v>3140</v>
      </c>
      <c r="F7" s="6" t="s">
        <v>4121</v>
      </c>
      <c r="G7" s="6" t="s">
        <v>311</v>
      </c>
      <c r="H7" s="6" t="s">
        <v>2893</v>
      </c>
      <c r="I7" s="6" t="s">
        <v>299</v>
      </c>
      <c r="J7" s="6" t="s">
        <v>2909</v>
      </c>
      <c r="K7" s="6">
        <v>1125</v>
      </c>
      <c r="L7" s="6">
        <v>1125</v>
      </c>
      <c r="M7" s="6">
        <v>32001125</v>
      </c>
      <c r="N7" s="6" t="s">
        <v>3132</v>
      </c>
      <c r="P7" s="6" t="s">
        <v>436</v>
      </c>
      <c r="Q7" s="6" t="s">
        <v>301</v>
      </c>
      <c r="R7" s="6" t="s">
        <v>302</v>
      </c>
      <c r="S7" s="6" t="s">
        <v>303</v>
      </c>
      <c r="T7" s="6">
        <v>3</v>
      </c>
      <c r="U7" s="6">
        <v>1</v>
      </c>
      <c r="V7" s="6" t="s">
        <v>304</v>
      </c>
    </row>
    <row r="8" spans="1:263" x14ac:dyDescent="0.25">
      <c r="A8" s="6">
        <v>32001808</v>
      </c>
      <c r="B8" s="6">
        <v>1</v>
      </c>
      <c r="C8" s="6" t="s">
        <v>684</v>
      </c>
      <c r="D8" s="6" t="s">
        <v>2334</v>
      </c>
      <c r="E8" s="6" t="s">
        <v>2335</v>
      </c>
      <c r="F8" s="6" t="s">
        <v>4047</v>
      </c>
      <c r="G8" s="6" t="s">
        <v>2336</v>
      </c>
      <c r="H8" s="6" t="s">
        <v>2337</v>
      </c>
      <c r="I8" s="6" t="s">
        <v>299</v>
      </c>
      <c r="J8" s="6" t="s">
        <v>2338</v>
      </c>
      <c r="K8" s="6">
        <v>1808</v>
      </c>
      <c r="L8" s="6">
        <v>1808</v>
      </c>
      <c r="M8" s="6">
        <v>32001808</v>
      </c>
      <c r="N8" s="6" t="s">
        <v>2360</v>
      </c>
      <c r="P8" s="6" t="s">
        <v>436</v>
      </c>
      <c r="Q8" s="6" t="s">
        <v>301</v>
      </c>
      <c r="R8" s="6" t="s">
        <v>302</v>
      </c>
      <c r="S8" s="6" t="s">
        <v>303</v>
      </c>
      <c r="T8" s="6">
        <v>3</v>
      </c>
      <c r="U8" s="6">
        <v>1</v>
      </c>
      <c r="V8" s="6" t="s">
        <v>304</v>
      </c>
    </row>
    <row r="9" spans="1:263" x14ac:dyDescent="0.25">
      <c r="A9" s="6">
        <v>32001809</v>
      </c>
      <c r="B9" s="6">
        <v>1</v>
      </c>
      <c r="C9" s="6" t="s">
        <v>684</v>
      </c>
      <c r="D9" s="6" t="s">
        <v>2609</v>
      </c>
      <c r="E9" s="6" t="s">
        <v>2335</v>
      </c>
      <c r="F9" s="6" t="s">
        <v>4047</v>
      </c>
      <c r="G9" s="6"/>
      <c r="H9" s="6" t="s">
        <v>2337</v>
      </c>
      <c r="I9" s="6" t="s">
        <v>299</v>
      </c>
      <c r="J9" s="6" t="s">
        <v>2610</v>
      </c>
      <c r="K9" s="6">
        <v>1809</v>
      </c>
      <c r="L9" s="6">
        <v>1809</v>
      </c>
      <c r="M9" s="6">
        <v>32001809</v>
      </c>
      <c r="N9" s="6" t="s">
        <v>2360</v>
      </c>
      <c r="P9" s="6" t="s">
        <v>436</v>
      </c>
      <c r="Q9" s="6" t="s">
        <v>301</v>
      </c>
      <c r="R9" s="6" t="s">
        <v>302</v>
      </c>
      <c r="S9" s="6" t="s">
        <v>303</v>
      </c>
      <c r="T9" s="6">
        <v>3</v>
      </c>
      <c r="U9" s="6">
        <v>1</v>
      </c>
      <c r="V9" s="6" t="s">
        <v>304</v>
      </c>
    </row>
    <row r="10" spans="1:263" x14ac:dyDescent="0.25">
      <c r="A10" s="6">
        <v>32001913</v>
      </c>
      <c r="B10" s="6">
        <v>1</v>
      </c>
      <c r="C10" s="6" t="s">
        <v>684</v>
      </c>
      <c r="D10" s="6" t="s">
        <v>2607</v>
      </c>
      <c r="E10" s="6" t="s">
        <v>2335</v>
      </c>
      <c r="F10" s="6" t="s">
        <v>4048</v>
      </c>
      <c r="G10" s="6" t="s">
        <v>753</v>
      </c>
      <c r="H10" s="6" t="s">
        <v>2337</v>
      </c>
      <c r="I10" s="6" t="s">
        <v>299</v>
      </c>
      <c r="J10" s="6" t="s">
        <v>2608</v>
      </c>
      <c r="K10" s="6">
        <v>1913</v>
      </c>
      <c r="L10" s="6">
        <v>1913</v>
      </c>
      <c r="M10" s="6">
        <v>32001913</v>
      </c>
      <c r="N10" s="6" t="s">
        <v>2523</v>
      </c>
      <c r="P10" s="6" t="s">
        <v>436</v>
      </c>
      <c r="Q10" s="6" t="s">
        <v>301</v>
      </c>
      <c r="R10" s="6" t="s">
        <v>302</v>
      </c>
      <c r="S10" s="6" t="s">
        <v>303</v>
      </c>
      <c r="T10" s="6">
        <v>3</v>
      </c>
      <c r="U10" s="6">
        <v>1</v>
      </c>
      <c r="V10" s="6" t="s">
        <v>304</v>
      </c>
    </row>
    <row r="11" spans="1:263" x14ac:dyDescent="0.25">
      <c r="A11" s="6">
        <v>32003829</v>
      </c>
      <c r="B11" s="6">
        <v>1</v>
      </c>
      <c r="C11" s="6" t="s">
        <v>684</v>
      </c>
      <c r="D11" s="6" t="s">
        <v>1544</v>
      </c>
      <c r="E11" s="6" t="s">
        <v>1545</v>
      </c>
      <c r="F11" s="6" t="s">
        <v>4058</v>
      </c>
      <c r="G11" s="6" t="s">
        <v>1546</v>
      </c>
      <c r="H11" s="6" t="s">
        <v>1547</v>
      </c>
      <c r="I11" s="6" t="s">
        <v>299</v>
      </c>
      <c r="J11" s="6" t="s">
        <v>1283</v>
      </c>
      <c r="K11" s="6">
        <v>3829</v>
      </c>
      <c r="L11" s="6">
        <v>3829</v>
      </c>
      <c r="M11" s="6">
        <v>32003829</v>
      </c>
      <c r="N11" s="6" t="s">
        <v>1545</v>
      </c>
      <c r="P11" s="6" t="s">
        <v>436</v>
      </c>
      <c r="Q11" s="6" t="s">
        <v>301</v>
      </c>
      <c r="R11" s="6" t="s">
        <v>302</v>
      </c>
      <c r="S11" s="6" t="s">
        <v>312</v>
      </c>
      <c r="T11" s="6">
        <v>2</v>
      </c>
      <c r="U11" s="6">
        <v>1</v>
      </c>
      <c r="V11" s="6" t="s">
        <v>304</v>
      </c>
    </row>
    <row r="12" spans="1:263" x14ac:dyDescent="0.25">
      <c r="A12" s="6">
        <v>32003830</v>
      </c>
      <c r="B12" s="6">
        <v>1</v>
      </c>
      <c r="C12" s="6" t="s">
        <v>684</v>
      </c>
      <c r="D12" s="6" t="s">
        <v>1284</v>
      </c>
      <c r="E12" s="6" t="s">
        <v>1545</v>
      </c>
      <c r="F12" s="6" t="s">
        <v>4058</v>
      </c>
      <c r="G12" s="6" t="s">
        <v>1285</v>
      </c>
      <c r="H12" s="6" t="s">
        <v>1286</v>
      </c>
      <c r="I12" s="6" t="s">
        <v>299</v>
      </c>
      <c r="J12" s="6" t="s">
        <v>1287</v>
      </c>
      <c r="K12" s="6">
        <v>3830</v>
      </c>
      <c r="L12" s="6">
        <v>3830</v>
      </c>
      <c r="M12" s="6">
        <v>32003830</v>
      </c>
      <c r="N12" s="6" t="s">
        <v>1545</v>
      </c>
      <c r="P12" s="6" t="s">
        <v>436</v>
      </c>
      <c r="Q12" s="6" t="s">
        <v>301</v>
      </c>
      <c r="R12" s="6" t="s">
        <v>302</v>
      </c>
      <c r="S12" s="6" t="s">
        <v>312</v>
      </c>
      <c r="T12" s="6">
        <v>2</v>
      </c>
      <c r="U12" s="6">
        <v>1</v>
      </c>
      <c r="V12" s="6" t="s">
        <v>304</v>
      </c>
    </row>
    <row r="13" spans="1:263" x14ac:dyDescent="0.25">
      <c r="A13" s="6">
        <v>32002301</v>
      </c>
      <c r="B13" s="6">
        <v>1</v>
      </c>
      <c r="C13" s="6" t="s">
        <v>684</v>
      </c>
      <c r="D13" s="6" t="s">
        <v>699</v>
      </c>
      <c r="E13" s="6" t="s">
        <v>910</v>
      </c>
      <c r="F13" s="6" t="s">
        <v>3877</v>
      </c>
      <c r="G13" s="6" t="s">
        <v>700</v>
      </c>
      <c r="H13" s="6" t="s">
        <v>912</v>
      </c>
      <c r="I13" s="6" t="s">
        <v>299</v>
      </c>
      <c r="J13" s="6" t="s">
        <v>702</v>
      </c>
      <c r="K13" s="6" t="s">
        <v>701</v>
      </c>
      <c r="L13" s="6">
        <v>2301</v>
      </c>
      <c r="M13" s="6">
        <v>32002301</v>
      </c>
      <c r="N13" s="6" t="s">
        <v>3049</v>
      </c>
      <c r="P13" s="6" t="s">
        <v>436</v>
      </c>
      <c r="Q13" s="6" t="s">
        <v>301</v>
      </c>
      <c r="R13" s="6" t="s">
        <v>302</v>
      </c>
      <c r="S13" s="6" t="s">
        <v>772</v>
      </c>
      <c r="T13" s="6">
        <v>3</v>
      </c>
      <c r="U13" s="6">
        <v>1</v>
      </c>
      <c r="V13" s="6" t="s">
        <v>602</v>
      </c>
    </row>
    <row r="14" spans="1:263" x14ac:dyDescent="0.25">
      <c r="A14" s="6">
        <v>32002301</v>
      </c>
      <c r="B14" s="6">
        <v>1</v>
      </c>
      <c r="C14" s="6" t="s">
        <v>684</v>
      </c>
      <c r="D14" s="6" t="s">
        <v>704</v>
      </c>
      <c r="E14" s="6" t="s">
        <v>910</v>
      </c>
      <c r="F14" s="6" t="s">
        <v>3877</v>
      </c>
      <c r="G14" s="6" t="s">
        <v>700</v>
      </c>
      <c r="H14" s="6" t="s">
        <v>912</v>
      </c>
      <c r="I14" s="6" t="s">
        <v>299</v>
      </c>
      <c r="J14" s="6" t="s">
        <v>706</v>
      </c>
      <c r="K14" s="6" t="s">
        <v>705</v>
      </c>
      <c r="L14" s="6">
        <v>2301</v>
      </c>
      <c r="M14" s="6">
        <v>32002301</v>
      </c>
      <c r="N14" s="6" t="s">
        <v>3049</v>
      </c>
      <c r="P14" s="6" t="s">
        <v>436</v>
      </c>
      <c r="Q14" s="6" t="s">
        <v>301</v>
      </c>
      <c r="R14" s="6" t="s">
        <v>302</v>
      </c>
      <c r="S14" s="6" t="s">
        <v>772</v>
      </c>
      <c r="T14" s="6">
        <v>3</v>
      </c>
      <c r="U14" s="6">
        <v>1</v>
      </c>
      <c r="V14" s="6" t="s">
        <v>602</v>
      </c>
    </row>
    <row r="15" spans="1:263" x14ac:dyDescent="0.25">
      <c r="A15" s="6">
        <v>32002302</v>
      </c>
      <c r="B15" s="6">
        <v>1</v>
      </c>
      <c r="C15" s="6" t="s">
        <v>684</v>
      </c>
      <c r="D15" s="6" t="s">
        <v>909</v>
      </c>
      <c r="E15" s="6" t="s">
        <v>910</v>
      </c>
      <c r="F15" s="6" t="s">
        <v>3877</v>
      </c>
      <c r="G15" s="6" t="s">
        <v>911</v>
      </c>
      <c r="H15" s="6" t="s">
        <v>912</v>
      </c>
      <c r="I15" s="6" t="s">
        <v>299</v>
      </c>
      <c r="J15" s="6" t="s">
        <v>913</v>
      </c>
      <c r="K15" s="6">
        <v>2302</v>
      </c>
      <c r="L15" s="6">
        <v>2302</v>
      </c>
      <c r="M15" s="6">
        <v>32002302</v>
      </c>
      <c r="N15" s="6" t="s">
        <v>3049</v>
      </c>
      <c r="P15" s="6" t="s">
        <v>436</v>
      </c>
      <c r="Q15" s="6" t="s">
        <v>301</v>
      </c>
      <c r="R15" s="6" t="s">
        <v>302</v>
      </c>
      <c r="S15" s="6" t="s">
        <v>772</v>
      </c>
      <c r="T15" s="6">
        <v>3</v>
      </c>
      <c r="U15" s="6">
        <v>1</v>
      </c>
      <c r="V15" s="6" t="s">
        <v>602</v>
      </c>
    </row>
    <row r="16" spans="1:263" x14ac:dyDescent="0.25">
      <c r="A16" s="6">
        <v>32002307</v>
      </c>
      <c r="B16" s="6">
        <v>1</v>
      </c>
      <c r="C16" s="6" t="s">
        <v>684</v>
      </c>
      <c r="D16" s="6" t="s">
        <v>915</v>
      </c>
      <c r="E16" s="6" t="s">
        <v>910</v>
      </c>
      <c r="F16" s="6" t="s">
        <v>3878</v>
      </c>
      <c r="G16" s="6" t="s">
        <v>916</v>
      </c>
      <c r="H16" s="6" t="s">
        <v>917</v>
      </c>
      <c r="I16" s="6" t="s">
        <v>299</v>
      </c>
      <c r="J16" s="6" t="s">
        <v>918</v>
      </c>
      <c r="K16" s="6">
        <v>2307</v>
      </c>
      <c r="L16" s="6">
        <v>2307</v>
      </c>
      <c r="M16" s="6">
        <v>32002307</v>
      </c>
      <c r="N16" s="6" t="s">
        <v>3719</v>
      </c>
      <c r="P16" s="6" t="s">
        <v>436</v>
      </c>
      <c r="Q16" s="6" t="s">
        <v>301</v>
      </c>
      <c r="R16" s="6" t="s">
        <v>302</v>
      </c>
      <c r="S16" s="6" t="s">
        <v>869</v>
      </c>
      <c r="T16" s="6">
        <v>3</v>
      </c>
      <c r="U16" s="6">
        <v>1</v>
      </c>
      <c r="V16" s="6"/>
    </row>
    <row r="17" spans="1:22" x14ac:dyDescent="0.25">
      <c r="A17" s="6">
        <v>32002308</v>
      </c>
      <c r="B17" s="6">
        <v>1</v>
      </c>
      <c r="C17" s="6" t="s">
        <v>684</v>
      </c>
      <c r="D17" s="6" t="s">
        <v>920</v>
      </c>
      <c r="E17" s="6" t="s">
        <v>910</v>
      </c>
      <c r="F17" s="6" t="s">
        <v>3878</v>
      </c>
      <c r="G17" s="6" t="s">
        <v>540</v>
      </c>
      <c r="H17" s="6" t="s">
        <v>917</v>
      </c>
      <c r="I17" s="6" t="s">
        <v>299</v>
      </c>
      <c r="J17" s="6" t="s">
        <v>922</v>
      </c>
      <c r="K17" s="6" t="s">
        <v>921</v>
      </c>
      <c r="L17" s="6">
        <v>2308</v>
      </c>
      <c r="M17" s="6">
        <v>32002308</v>
      </c>
      <c r="N17" s="6" t="s">
        <v>3719</v>
      </c>
      <c r="P17" s="6" t="s">
        <v>436</v>
      </c>
      <c r="Q17" s="6" t="s">
        <v>301</v>
      </c>
      <c r="R17" s="6" t="s">
        <v>302</v>
      </c>
      <c r="S17" s="6" t="s">
        <v>869</v>
      </c>
      <c r="T17" s="6">
        <v>3</v>
      </c>
      <c r="U17" s="6">
        <v>1</v>
      </c>
      <c r="V17" s="6"/>
    </row>
    <row r="18" spans="1:22" x14ac:dyDescent="0.25">
      <c r="A18" s="6">
        <v>32002308</v>
      </c>
      <c r="B18" s="6">
        <v>1</v>
      </c>
      <c r="C18" s="6" t="s">
        <v>684</v>
      </c>
      <c r="D18" s="6" t="s">
        <v>924</v>
      </c>
      <c r="E18" s="6" t="s">
        <v>910</v>
      </c>
      <c r="F18" s="6" t="s">
        <v>3878</v>
      </c>
      <c r="G18" s="6" t="s">
        <v>925</v>
      </c>
      <c r="H18" s="6" t="s">
        <v>917</v>
      </c>
      <c r="I18" s="6" t="s">
        <v>299</v>
      </c>
      <c r="J18" s="6" t="s">
        <v>927</v>
      </c>
      <c r="K18" s="6" t="s">
        <v>926</v>
      </c>
      <c r="L18" s="6">
        <v>2308</v>
      </c>
      <c r="M18" s="6">
        <v>32002308</v>
      </c>
      <c r="N18" s="6" t="s">
        <v>3719</v>
      </c>
      <c r="P18" s="6" t="s">
        <v>436</v>
      </c>
      <c r="Q18" s="6" t="s">
        <v>301</v>
      </c>
      <c r="R18" s="6" t="s">
        <v>302</v>
      </c>
      <c r="S18" s="6" t="s">
        <v>869</v>
      </c>
      <c r="T18" s="6">
        <v>3</v>
      </c>
      <c r="U18" s="6">
        <v>1</v>
      </c>
      <c r="V18" s="6"/>
    </row>
    <row r="19" spans="1:22" x14ac:dyDescent="0.25">
      <c r="A19" s="6">
        <v>32003407</v>
      </c>
      <c r="B19" s="6">
        <v>1</v>
      </c>
      <c r="C19" s="6" t="s">
        <v>684</v>
      </c>
      <c r="D19" s="6" t="s">
        <v>1777</v>
      </c>
      <c r="E19" s="6" t="s">
        <v>1778</v>
      </c>
      <c r="F19" s="6" t="s">
        <v>3998</v>
      </c>
      <c r="G19" s="6" t="s">
        <v>1779</v>
      </c>
      <c r="H19" s="6" t="s">
        <v>1780</v>
      </c>
      <c r="I19" s="6" t="s">
        <v>299</v>
      </c>
      <c r="J19" s="6" t="s">
        <v>1781</v>
      </c>
      <c r="K19" s="6">
        <v>3407</v>
      </c>
      <c r="L19" s="6">
        <v>3407</v>
      </c>
      <c r="M19" s="6">
        <v>32003407</v>
      </c>
      <c r="N19" s="6" t="s">
        <v>1778</v>
      </c>
      <c r="P19" s="6" t="s">
        <v>436</v>
      </c>
      <c r="Q19" s="6" t="s">
        <v>301</v>
      </c>
      <c r="R19" s="6" t="s">
        <v>302</v>
      </c>
      <c r="S19" s="6" t="s">
        <v>303</v>
      </c>
      <c r="T19" s="6">
        <v>2</v>
      </c>
      <c r="U19" s="6">
        <v>1</v>
      </c>
      <c r="V19" s="6" t="s">
        <v>304</v>
      </c>
    </row>
    <row r="20" spans="1:22" x14ac:dyDescent="0.25">
      <c r="A20" s="6">
        <v>32002858</v>
      </c>
      <c r="B20" s="6">
        <v>1</v>
      </c>
      <c r="C20" s="6" t="s">
        <v>684</v>
      </c>
      <c r="D20" s="6" t="s">
        <v>471</v>
      </c>
      <c r="E20" s="6" t="s">
        <v>467</v>
      </c>
      <c r="F20" s="6" t="s">
        <v>3973</v>
      </c>
      <c r="G20" s="6" t="s">
        <v>472</v>
      </c>
      <c r="H20" s="6" t="s">
        <v>469</v>
      </c>
      <c r="I20" s="6" t="s">
        <v>299</v>
      </c>
      <c r="J20" s="6" t="s">
        <v>473</v>
      </c>
      <c r="K20" s="6">
        <v>2858</v>
      </c>
      <c r="L20" s="6">
        <v>2858</v>
      </c>
      <c r="M20" s="6">
        <v>32002858</v>
      </c>
      <c r="N20" s="6" t="s">
        <v>3715</v>
      </c>
      <c r="P20" s="6" t="s">
        <v>436</v>
      </c>
      <c r="Q20" s="6" t="s">
        <v>301</v>
      </c>
      <c r="R20" s="6" t="s">
        <v>302</v>
      </c>
      <c r="S20" s="6" t="s">
        <v>303</v>
      </c>
      <c r="T20" s="6">
        <v>2</v>
      </c>
      <c r="U20" s="6">
        <v>1</v>
      </c>
      <c r="V20" s="6" t="s">
        <v>304</v>
      </c>
    </row>
    <row r="21" spans="1:22" x14ac:dyDescent="0.25">
      <c r="A21" s="6">
        <v>32002845</v>
      </c>
      <c r="B21" s="6">
        <v>1</v>
      </c>
      <c r="C21" s="6" t="s">
        <v>684</v>
      </c>
      <c r="D21" s="6" t="s">
        <v>825</v>
      </c>
      <c r="E21" s="6" t="s">
        <v>570</v>
      </c>
      <c r="F21" s="6" t="s">
        <v>3866</v>
      </c>
      <c r="G21" s="6" t="s">
        <v>571</v>
      </c>
      <c r="H21" s="6" t="s">
        <v>572</v>
      </c>
      <c r="I21" s="6" t="s">
        <v>299</v>
      </c>
      <c r="J21" s="6" t="s">
        <v>573</v>
      </c>
      <c r="K21" s="6">
        <v>2845</v>
      </c>
      <c r="L21" s="6">
        <v>2845</v>
      </c>
      <c r="M21" s="6">
        <v>32002845</v>
      </c>
      <c r="N21" s="6" t="s">
        <v>570</v>
      </c>
      <c r="P21" s="6" t="s">
        <v>436</v>
      </c>
      <c r="Q21" s="6" t="s">
        <v>301</v>
      </c>
      <c r="R21" s="6" t="s">
        <v>302</v>
      </c>
      <c r="S21" s="6" t="s">
        <v>303</v>
      </c>
      <c r="T21" s="6">
        <v>3</v>
      </c>
      <c r="U21" s="6">
        <v>1</v>
      </c>
      <c r="V21" s="6" t="s">
        <v>304</v>
      </c>
    </row>
    <row r="22" spans="1:22" x14ac:dyDescent="0.25">
      <c r="A22" s="6">
        <v>32002846</v>
      </c>
      <c r="B22" s="6">
        <v>1</v>
      </c>
      <c r="C22" s="6" t="s">
        <v>684</v>
      </c>
      <c r="D22" s="6" t="s">
        <v>574</v>
      </c>
      <c r="E22" s="6" t="s">
        <v>570</v>
      </c>
      <c r="F22" s="6" t="s">
        <v>3866</v>
      </c>
      <c r="G22" s="6" t="s">
        <v>575</v>
      </c>
      <c r="H22" s="6" t="s">
        <v>576</v>
      </c>
      <c r="I22" s="6" t="s">
        <v>299</v>
      </c>
      <c r="J22" s="6" t="s">
        <v>577</v>
      </c>
      <c r="K22" s="6">
        <v>2846</v>
      </c>
      <c r="L22" s="6">
        <v>2846</v>
      </c>
      <c r="M22" s="6">
        <v>32002846</v>
      </c>
      <c r="N22" s="6" t="s">
        <v>570</v>
      </c>
      <c r="P22" s="6" t="s">
        <v>436</v>
      </c>
      <c r="Q22" s="6" t="s">
        <v>301</v>
      </c>
      <c r="R22" s="6" t="s">
        <v>302</v>
      </c>
      <c r="S22" s="6" t="s">
        <v>772</v>
      </c>
      <c r="T22" s="6">
        <v>3</v>
      </c>
      <c r="U22" s="6">
        <v>1</v>
      </c>
      <c r="V22" s="6" t="s">
        <v>329</v>
      </c>
    </row>
    <row r="23" spans="1:22" x14ac:dyDescent="0.25">
      <c r="A23" s="6">
        <v>32002698</v>
      </c>
      <c r="B23" s="6">
        <v>1</v>
      </c>
      <c r="C23" s="6" t="s">
        <v>684</v>
      </c>
      <c r="D23" s="6" t="s">
        <v>3403</v>
      </c>
      <c r="E23" s="6" t="s">
        <v>3404</v>
      </c>
      <c r="F23" s="6"/>
      <c r="G23" s="6" t="s">
        <v>311</v>
      </c>
      <c r="H23" s="6" t="s">
        <v>3405</v>
      </c>
      <c r="I23" s="6" t="s">
        <v>299</v>
      </c>
      <c r="J23" s="6" t="s">
        <v>3406</v>
      </c>
      <c r="K23" s="6">
        <v>2698</v>
      </c>
      <c r="L23" s="6">
        <v>2698</v>
      </c>
      <c r="M23" s="6">
        <v>32002698</v>
      </c>
      <c r="N23" s="6" t="s">
        <v>3699</v>
      </c>
      <c r="P23" s="6" t="s">
        <v>436</v>
      </c>
      <c r="Q23" s="6" t="s">
        <v>301</v>
      </c>
      <c r="R23" s="6" t="s">
        <v>302</v>
      </c>
      <c r="S23" s="6" t="s">
        <v>303</v>
      </c>
      <c r="T23" s="6">
        <v>3</v>
      </c>
      <c r="U23" s="6">
        <v>1</v>
      </c>
      <c r="V23" s="6" t="s">
        <v>304</v>
      </c>
    </row>
    <row r="24" spans="1:22" x14ac:dyDescent="0.25">
      <c r="A24" s="6">
        <v>32003129</v>
      </c>
      <c r="B24" s="6">
        <v>1</v>
      </c>
      <c r="C24" s="6" t="s">
        <v>684</v>
      </c>
      <c r="D24" s="6" t="s">
        <v>3047</v>
      </c>
      <c r="E24" s="6" t="s">
        <v>2800</v>
      </c>
      <c r="F24" s="6" t="s">
        <v>4214</v>
      </c>
      <c r="G24" s="6" t="s">
        <v>2801</v>
      </c>
      <c r="H24" s="6" t="s">
        <v>2802</v>
      </c>
      <c r="I24" s="6" t="s">
        <v>299</v>
      </c>
      <c r="J24" s="6" t="s">
        <v>2804</v>
      </c>
      <c r="K24" s="6" t="s">
        <v>2803</v>
      </c>
      <c r="L24" s="6">
        <v>3129</v>
      </c>
      <c r="M24" s="6">
        <v>32003129</v>
      </c>
      <c r="N24" s="6" t="s">
        <v>2786</v>
      </c>
      <c r="P24" s="6" t="s">
        <v>436</v>
      </c>
      <c r="Q24" s="6" t="s">
        <v>301</v>
      </c>
      <c r="R24" s="6" t="s">
        <v>302</v>
      </c>
      <c r="S24" s="6" t="s">
        <v>303</v>
      </c>
      <c r="T24" s="6">
        <v>3</v>
      </c>
      <c r="U24" s="6">
        <v>1</v>
      </c>
      <c r="V24" s="6" t="s">
        <v>329</v>
      </c>
    </row>
    <row r="25" spans="1:22" x14ac:dyDescent="0.25">
      <c r="A25" s="6">
        <v>32003129</v>
      </c>
      <c r="B25" s="6">
        <v>1</v>
      </c>
      <c r="C25" s="6" t="s">
        <v>684</v>
      </c>
      <c r="D25" s="6" t="s">
        <v>2806</v>
      </c>
      <c r="E25" s="6" t="s">
        <v>2800</v>
      </c>
      <c r="F25" s="6" t="s">
        <v>4214</v>
      </c>
      <c r="G25" s="6" t="s">
        <v>2801</v>
      </c>
      <c r="H25" s="6" t="s">
        <v>2802</v>
      </c>
      <c r="I25" s="6" t="s">
        <v>299</v>
      </c>
      <c r="J25" s="6" t="s">
        <v>2808</v>
      </c>
      <c r="K25" s="6" t="s">
        <v>2807</v>
      </c>
      <c r="L25" s="6">
        <v>3129</v>
      </c>
      <c r="M25" s="6">
        <v>32003129</v>
      </c>
      <c r="N25" s="6" t="s">
        <v>2786</v>
      </c>
      <c r="P25" s="6" t="s">
        <v>436</v>
      </c>
      <c r="Q25" s="6" t="s">
        <v>301</v>
      </c>
      <c r="R25" s="6" t="s">
        <v>302</v>
      </c>
      <c r="S25" s="6" t="s">
        <v>303</v>
      </c>
      <c r="T25" s="6">
        <v>3</v>
      </c>
      <c r="U25" s="6">
        <v>1</v>
      </c>
      <c r="V25" s="6" t="s">
        <v>329</v>
      </c>
    </row>
    <row r="26" spans="1:22" x14ac:dyDescent="0.25">
      <c r="A26" s="6">
        <v>32003130</v>
      </c>
      <c r="B26" s="6">
        <v>1</v>
      </c>
      <c r="C26" s="6" t="s">
        <v>684</v>
      </c>
      <c r="D26" s="6" t="s">
        <v>2809</v>
      </c>
      <c r="E26" s="6" t="s">
        <v>2800</v>
      </c>
      <c r="F26" s="6" t="s">
        <v>4214</v>
      </c>
      <c r="G26" s="6" t="s">
        <v>2692</v>
      </c>
      <c r="H26" s="6" t="s">
        <v>2810</v>
      </c>
      <c r="I26" s="6" t="s">
        <v>299</v>
      </c>
      <c r="J26" s="6" t="s">
        <v>2812</v>
      </c>
      <c r="K26" s="6" t="s">
        <v>2811</v>
      </c>
      <c r="L26" s="6">
        <v>3130</v>
      </c>
      <c r="M26" s="6">
        <v>32003130</v>
      </c>
      <c r="N26" s="6" t="s">
        <v>2786</v>
      </c>
      <c r="P26" s="6" t="s">
        <v>436</v>
      </c>
      <c r="Q26" s="6" t="s">
        <v>301</v>
      </c>
      <c r="R26" s="6" t="s">
        <v>302</v>
      </c>
      <c r="S26" s="6" t="s">
        <v>303</v>
      </c>
      <c r="T26" s="6">
        <v>3</v>
      </c>
      <c r="U26" s="6">
        <v>1</v>
      </c>
      <c r="V26" s="6" t="s">
        <v>329</v>
      </c>
    </row>
    <row r="27" spans="1:22" x14ac:dyDescent="0.25">
      <c r="A27" s="6">
        <v>32003130</v>
      </c>
      <c r="B27" s="6">
        <v>1</v>
      </c>
      <c r="C27" s="6" t="s">
        <v>684</v>
      </c>
      <c r="D27" s="6" t="s">
        <v>2818</v>
      </c>
      <c r="E27" s="6" t="s">
        <v>2800</v>
      </c>
      <c r="F27" s="6" t="s">
        <v>4214</v>
      </c>
      <c r="G27" s="6" t="s">
        <v>2692</v>
      </c>
      <c r="H27" s="6" t="s">
        <v>2819</v>
      </c>
      <c r="I27" s="6" t="s">
        <v>299</v>
      </c>
      <c r="J27" s="6" t="s">
        <v>2821</v>
      </c>
      <c r="K27" s="6" t="s">
        <v>2820</v>
      </c>
      <c r="L27" s="6">
        <v>3130</v>
      </c>
      <c r="M27" s="6">
        <v>32003130</v>
      </c>
      <c r="N27" s="6" t="s">
        <v>2786</v>
      </c>
      <c r="P27" s="6" t="s">
        <v>436</v>
      </c>
      <c r="Q27" s="6" t="s">
        <v>301</v>
      </c>
      <c r="R27" s="6" t="s">
        <v>302</v>
      </c>
      <c r="S27" s="6" t="s">
        <v>303</v>
      </c>
      <c r="T27" s="6">
        <v>3</v>
      </c>
      <c r="U27" s="6">
        <v>1</v>
      </c>
      <c r="V27" s="6" t="s">
        <v>329</v>
      </c>
    </row>
    <row r="28" spans="1:22" x14ac:dyDescent="0.25">
      <c r="A28" s="6">
        <v>32001820</v>
      </c>
      <c r="B28" s="6">
        <v>1</v>
      </c>
      <c r="C28" s="6" t="s">
        <v>684</v>
      </c>
      <c r="D28" s="6" t="s">
        <v>2207</v>
      </c>
      <c r="E28" s="6" t="s">
        <v>2208</v>
      </c>
      <c r="F28" s="6" t="s">
        <v>4140</v>
      </c>
      <c r="G28" s="6" t="s">
        <v>2209</v>
      </c>
      <c r="H28" s="6" t="s">
        <v>2210</v>
      </c>
      <c r="I28" s="6" t="s">
        <v>299</v>
      </c>
      <c r="J28" s="6" t="s">
        <v>2211</v>
      </c>
      <c r="K28" s="6">
        <v>1820</v>
      </c>
      <c r="L28" s="6">
        <v>1820</v>
      </c>
      <c r="M28" s="6">
        <v>32001820</v>
      </c>
      <c r="N28" s="6" t="s">
        <v>2208</v>
      </c>
      <c r="P28" s="6" t="s">
        <v>436</v>
      </c>
      <c r="Q28" s="6" t="s">
        <v>301</v>
      </c>
      <c r="R28" s="6" t="s">
        <v>302</v>
      </c>
      <c r="S28" s="6" t="s">
        <v>772</v>
      </c>
      <c r="T28" s="6">
        <v>3</v>
      </c>
      <c r="U28" s="6">
        <v>1</v>
      </c>
      <c r="V28" s="6" t="s">
        <v>329</v>
      </c>
    </row>
    <row r="29" spans="1:22" x14ac:dyDescent="0.25">
      <c r="A29" s="6">
        <v>32001821</v>
      </c>
      <c r="B29" s="6">
        <v>1</v>
      </c>
      <c r="C29" s="6" t="s">
        <v>684</v>
      </c>
      <c r="D29" s="6" t="s">
        <v>2212</v>
      </c>
      <c r="E29" s="6" t="s">
        <v>2208</v>
      </c>
      <c r="F29" s="6" t="s">
        <v>4141</v>
      </c>
      <c r="G29" s="6" t="s">
        <v>2213</v>
      </c>
      <c r="H29" s="6" t="s">
        <v>2210</v>
      </c>
      <c r="I29" s="6" t="s">
        <v>299</v>
      </c>
      <c r="J29" s="6" t="s">
        <v>2214</v>
      </c>
      <c r="K29" s="6">
        <v>1821</v>
      </c>
      <c r="L29" s="6">
        <v>1821</v>
      </c>
      <c r="M29" s="6">
        <v>32001821</v>
      </c>
      <c r="N29" s="6" t="s">
        <v>2208</v>
      </c>
      <c r="P29" s="6" t="s">
        <v>436</v>
      </c>
      <c r="Q29" s="6" t="s">
        <v>301</v>
      </c>
      <c r="R29" s="6" t="s">
        <v>302</v>
      </c>
      <c r="S29" s="6" t="s">
        <v>303</v>
      </c>
      <c r="T29" s="6">
        <v>3</v>
      </c>
      <c r="U29" s="6">
        <v>1</v>
      </c>
      <c r="V29" s="6" t="s">
        <v>304</v>
      </c>
    </row>
    <row r="30" spans="1:22" x14ac:dyDescent="0.25">
      <c r="A30" s="6">
        <v>32000219</v>
      </c>
      <c r="B30" s="6">
        <v>1</v>
      </c>
      <c r="C30" s="6" t="s">
        <v>684</v>
      </c>
      <c r="D30" s="6" t="s">
        <v>3399</v>
      </c>
      <c r="E30" s="6" t="s">
        <v>3400</v>
      </c>
      <c r="F30" s="6" t="s">
        <v>4157</v>
      </c>
      <c r="G30" s="6" t="s">
        <v>1479</v>
      </c>
      <c r="H30" s="6" t="s">
        <v>3141</v>
      </c>
      <c r="I30" s="6" t="s">
        <v>299</v>
      </c>
      <c r="J30" s="6" t="s">
        <v>3142</v>
      </c>
      <c r="K30" s="6">
        <v>219</v>
      </c>
      <c r="L30" s="6">
        <v>219</v>
      </c>
      <c r="M30" s="6">
        <v>32000219</v>
      </c>
      <c r="N30" s="6" t="s">
        <v>3149</v>
      </c>
      <c r="P30" s="6" t="s">
        <v>436</v>
      </c>
      <c r="Q30" s="6" t="s">
        <v>301</v>
      </c>
      <c r="R30" s="6" t="s">
        <v>302</v>
      </c>
      <c r="S30" s="6" t="s">
        <v>312</v>
      </c>
      <c r="T30" s="6">
        <v>3</v>
      </c>
      <c r="U30" s="6">
        <v>1</v>
      </c>
      <c r="V30" s="6" t="s">
        <v>313</v>
      </c>
    </row>
    <row r="31" spans="1:22" x14ac:dyDescent="0.25">
      <c r="A31" s="6">
        <v>32001406</v>
      </c>
      <c r="B31" s="6">
        <v>1</v>
      </c>
      <c r="C31" s="6" t="s">
        <v>684</v>
      </c>
      <c r="D31" s="6" t="s">
        <v>2280</v>
      </c>
      <c r="E31" s="6" t="s">
        <v>2281</v>
      </c>
      <c r="F31" s="6" t="s">
        <v>4037</v>
      </c>
      <c r="G31" s="6" t="s">
        <v>2282</v>
      </c>
      <c r="H31" s="6" t="s">
        <v>2283</v>
      </c>
      <c r="I31" s="6" t="s">
        <v>299</v>
      </c>
      <c r="J31" s="6" t="s">
        <v>2284</v>
      </c>
      <c r="K31" s="6">
        <v>1406</v>
      </c>
      <c r="L31" s="6">
        <v>1406</v>
      </c>
      <c r="M31" s="6">
        <v>32001406</v>
      </c>
      <c r="N31" s="6" t="s">
        <v>3769</v>
      </c>
      <c r="P31" s="6" t="s">
        <v>436</v>
      </c>
      <c r="Q31" s="6" t="s">
        <v>301</v>
      </c>
      <c r="R31" s="6" t="s">
        <v>302</v>
      </c>
      <c r="S31" s="6" t="s">
        <v>303</v>
      </c>
      <c r="T31" s="6">
        <v>3</v>
      </c>
      <c r="U31" s="6">
        <v>1</v>
      </c>
      <c r="V31" s="6" t="s">
        <v>304</v>
      </c>
    </row>
    <row r="32" spans="1:22" x14ac:dyDescent="0.25">
      <c r="A32" s="6">
        <v>32001408</v>
      </c>
      <c r="B32" s="6">
        <v>1</v>
      </c>
      <c r="C32" s="6" t="s">
        <v>684</v>
      </c>
      <c r="D32" s="6" t="s">
        <v>2285</v>
      </c>
      <c r="E32" s="6" t="s">
        <v>2281</v>
      </c>
      <c r="F32" s="6" t="s">
        <v>4038</v>
      </c>
      <c r="G32" s="6"/>
      <c r="H32" s="6" t="s">
        <v>2286</v>
      </c>
      <c r="I32" s="6" t="s">
        <v>299</v>
      </c>
      <c r="J32" s="6" t="s">
        <v>2287</v>
      </c>
      <c r="K32" s="6">
        <v>1408</v>
      </c>
      <c r="L32" s="6">
        <v>1408</v>
      </c>
      <c r="M32" s="6">
        <v>32001408</v>
      </c>
      <c r="N32" s="6" t="s">
        <v>3770</v>
      </c>
      <c r="P32" s="6" t="s">
        <v>436</v>
      </c>
      <c r="Q32" s="6" t="s">
        <v>301</v>
      </c>
      <c r="R32" s="6" t="s">
        <v>302</v>
      </c>
      <c r="S32" s="6" t="s">
        <v>303</v>
      </c>
      <c r="T32" s="6">
        <v>3</v>
      </c>
      <c r="U32" s="6">
        <v>1</v>
      </c>
      <c r="V32" s="6" t="s">
        <v>304</v>
      </c>
    </row>
    <row r="33" spans="1:22" x14ac:dyDescent="0.25">
      <c r="A33" s="6">
        <v>32000503</v>
      </c>
      <c r="B33" s="6">
        <v>1</v>
      </c>
      <c r="C33" s="6" t="s">
        <v>684</v>
      </c>
      <c r="D33" s="6" t="s">
        <v>3029</v>
      </c>
      <c r="E33" s="6" t="s">
        <v>3030</v>
      </c>
      <c r="F33" s="6" t="s">
        <v>4145</v>
      </c>
      <c r="G33" s="6" t="s">
        <v>3089</v>
      </c>
      <c r="H33" s="6" t="s">
        <v>3031</v>
      </c>
      <c r="I33" s="6" t="s">
        <v>299</v>
      </c>
      <c r="J33" s="6" t="s">
        <v>3032</v>
      </c>
      <c r="K33" s="6">
        <v>503</v>
      </c>
      <c r="L33" s="6">
        <v>503</v>
      </c>
      <c r="M33" s="6">
        <v>32000503</v>
      </c>
      <c r="N33" s="6" t="s">
        <v>3798</v>
      </c>
      <c r="P33" s="6" t="s">
        <v>436</v>
      </c>
      <c r="Q33" s="6" t="s">
        <v>301</v>
      </c>
      <c r="R33" s="6" t="s">
        <v>302</v>
      </c>
      <c r="S33" s="6" t="s">
        <v>312</v>
      </c>
      <c r="T33" s="6">
        <v>2</v>
      </c>
      <c r="U33" s="6">
        <v>1</v>
      </c>
      <c r="V33" s="6" t="s">
        <v>313</v>
      </c>
    </row>
    <row r="34" spans="1:22" x14ac:dyDescent="0.25">
      <c r="A34" s="6">
        <v>32000504</v>
      </c>
      <c r="B34" s="6">
        <v>1</v>
      </c>
      <c r="C34" s="6" t="s">
        <v>684</v>
      </c>
      <c r="D34" s="6" t="s">
        <v>3033</v>
      </c>
      <c r="E34" s="6" t="s">
        <v>3030</v>
      </c>
      <c r="F34" s="6" t="s">
        <v>4145</v>
      </c>
      <c r="G34" s="6" t="s">
        <v>3034</v>
      </c>
      <c r="H34" s="6" t="s">
        <v>3035</v>
      </c>
      <c r="I34" s="6" t="s">
        <v>299</v>
      </c>
      <c r="J34" s="6" t="s">
        <v>3036</v>
      </c>
      <c r="K34" s="6">
        <v>504</v>
      </c>
      <c r="L34" s="6">
        <v>504</v>
      </c>
      <c r="M34" s="6">
        <v>32000504</v>
      </c>
      <c r="N34" s="6" t="s">
        <v>3798</v>
      </c>
      <c r="P34" s="6" t="s">
        <v>436</v>
      </c>
      <c r="Q34" s="6" t="s">
        <v>301</v>
      </c>
      <c r="R34" s="6" t="s">
        <v>302</v>
      </c>
      <c r="S34" s="6" t="s">
        <v>312</v>
      </c>
      <c r="T34" s="6">
        <v>3</v>
      </c>
      <c r="U34" s="6">
        <v>1</v>
      </c>
      <c r="V34" s="6" t="s">
        <v>313</v>
      </c>
    </row>
    <row r="35" spans="1:22" x14ac:dyDescent="0.25">
      <c r="A35" s="6">
        <v>32002107</v>
      </c>
      <c r="B35" s="6">
        <v>1</v>
      </c>
      <c r="C35" s="6" t="s">
        <v>684</v>
      </c>
      <c r="D35" s="6" t="s">
        <v>2382</v>
      </c>
      <c r="E35" s="6" t="s">
        <v>2370</v>
      </c>
      <c r="F35" s="6" t="s">
        <v>4053</v>
      </c>
      <c r="G35" s="6" t="s">
        <v>2385</v>
      </c>
      <c r="H35" s="6" t="s">
        <v>2386</v>
      </c>
      <c r="I35" s="6" t="s">
        <v>299</v>
      </c>
      <c r="J35" s="6" t="s">
        <v>2387</v>
      </c>
      <c r="K35" s="6">
        <v>2107</v>
      </c>
      <c r="L35" s="6">
        <v>2107</v>
      </c>
      <c r="M35" s="6">
        <v>32002107</v>
      </c>
      <c r="N35" s="6" t="s">
        <v>3776</v>
      </c>
      <c r="P35" s="6" t="s">
        <v>436</v>
      </c>
      <c r="Q35" s="6" t="s">
        <v>301</v>
      </c>
      <c r="R35" s="6" t="s">
        <v>302</v>
      </c>
      <c r="S35" s="6" t="s">
        <v>303</v>
      </c>
      <c r="T35" s="6">
        <v>3</v>
      </c>
      <c r="U35" s="6">
        <v>1</v>
      </c>
      <c r="V35" s="6" t="s">
        <v>304</v>
      </c>
    </row>
    <row r="36" spans="1:22" x14ac:dyDescent="0.25">
      <c r="A36" s="6">
        <v>32002108</v>
      </c>
      <c r="B36" s="6">
        <v>1</v>
      </c>
      <c r="C36" s="6" t="s">
        <v>684</v>
      </c>
      <c r="D36" s="6" t="s">
        <v>2388</v>
      </c>
      <c r="E36" s="6" t="s">
        <v>2370</v>
      </c>
      <c r="F36" s="6" t="s">
        <v>4053</v>
      </c>
      <c r="G36" s="6" t="s">
        <v>2389</v>
      </c>
      <c r="H36" s="6" t="s">
        <v>2390</v>
      </c>
      <c r="I36" s="6" t="s">
        <v>299</v>
      </c>
      <c r="J36" s="6" t="s">
        <v>2658</v>
      </c>
      <c r="K36" s="6">
        <v>2108</v>
      </c>
      <c r="L36" s="6">
        <v>2108</v>
      </c>
      <c r="M36" s="6">
        <v>32002108</v>
      </c>
      <c r="N36" s="6" t="s">
        <v>3776</v>
      </c>
      <c r="P36" s="6" t="s">
        <v>436</v>
      </c>
      <c r="Q36" s="6" t="s">
        <v>301</v>
      </c>
      <c r="R36" s="6" t="s">
        <v>302</v>
      </c>
      <c r="S36" s="6" t="s">
        <v>303</v>
      </c>
      <c r="T36" s="6">
        <v>3</v>
      </c>
      <c r="U36" s="6">
        <v>1</v>
      </c>
      <c r="V36" s="6" t="s">
        <v>304</v>
      </c>
    </row>
    <row r="37" spans="1:22" x14ac:dyDescent="0.25">
      <c r="A37" s="6">
        <v>32002012</v>
      </c>
      <c r="B37" s="6">
        <v>1</v>
      </c>
      <c r="C37" s="6" t="s">
        <v>684</v>
      </c>
      <c r="D37" s="6" t="s">
        <v>2369</v>
      </c>
      <c r="E37" s="6" t="s">
        <v>2370</v>
      </c>
      <c r="F37" s="6" t="s">
        <v>4051</v>
      </c>
      <c r="G37" s="6" t="s">
        <v>2371</v>
      </c>
      <c r="H37" s="6" t="s">
        <v>2372</v>
      </c>
      <c r="I37" s="6" t="s">
        <v>299</v>
      </c>
      <c r="J37" s="6" t="s">
        <v>2373</v>
      </c>
      <c r="K37" s="6">
        <v>2012</v>
      </c>
      <c r="L37" s="6">
        <v>2012</v>
      </c>
      <c r="M37" s="6">
        <v>32002012</v>
      </c>
      <c r="N37" s="6" t="s">
        <v>3775</v>
      </c>
      <c r="P37" s="6" t="s">
        <v>436</v>
      </c>
      <c r="Q37" s="6" t="s">
        <v>301</v>
      </c>
      <c r="R37" s="6" t="s">
        <v>302</v>
      </c>
      <c r="S37" s="6" t="s">
        <v>303</v>
      </c>
      <c r="T37" s="6">
        <v>2</v>
      </c>
      <c r="U37" s="6">
        <v>1</v>
      </c>
      <c r="V37" s="6" t="s">
        <v>304</v>
      </c>
    </row>
    <row r="38" spans="1:22" x14ac:dyDescent="0.25">
      <c r="A38" s="6">
        <v>32002103</v>
      </c>
      <c r="B38" s="6">
        <v>1</v>
      </c>
      <c r="C38" s="6" t="s">
        <v>684</v>
      </c>
      <c r="D38" s="6" t="s">
        <v>2374</v>
      </c>
      <c r="E38" s="6" t="s">
        <v>2370</v>
      </c>
      <c r="F38" s="6" t="s">
        <v>4052</v>
      </c>
      <c r="G38" s="6" t="s">
        <v>2375</v>
      </c>
      <c r="H38" s="6" t="s">
        <v>2376</v>
      </c>
      <c r="I38" s="6" t="s">
        <v>299</v>
      </c>
      <c r="J38" s="6" t="s">
        <v>2377</v>
      </c>
      <c r="K38" s="6">
        <v>2103</v>
      </c>
      <c r="L38" s="6">
        <v>2103</v>
      </c>
      <c r="M38" s="6">
        <v>32002103</v>
      </c>
      <c r="N38" s="6" t="s">
        <v>3740</v>
      </c>
      <c r="P38" s="6" t="s">
        <v>436</v>
      </c>
      <c r="Q38" s="6" t="s">
        <v>301</v>
      </c>
      <c r="R38" s="6" t="s">
        <v>302</v>
      </c>
      <c r="S38" s="6" t="s">
        <v>591</v>
      </c>
      <c r="T38" s="6">
        <v>3</v>
      </c>
      <c r="U38" s="6">
        <v>1</v>
      </c>
      <c r="V38" s="6"/>
    </row>
    <row r="39" spans="1:22" x14ac:dyDescent="0.25">
      <c r="A39" s="6">
        <v>32002104</v>
      </c>
      <c r="B39" s="6">
        <v>1</v>
      </c>
      <c r="C39" s="6" t="s">
        <v>684</v>
      </c>
      <c r="D39" s="6" t="s">
        <v>2378</v>
      </c>
      <c r="E39" s="6" t="s">
        <v>2370</v>
      </c>
      <c r="F39" s="6" t="s">
        <v>4052</v>
      </c>
      <c r="G39" s="6" t="s">
        <v>2379</v>
      </c>
      <c r="H39" s="6" t="s">
        <v>2380</v>
      </c>
      <c r="I39" s="6" t="s">
        <v>299</v>
      </c>
      <c r="J39" s="6" t="s">
        <v>2381</v>
      </c>
      <c r="K39" s="6">
        <v>2104</v>
      </c>
      <c r="L39" s="6">
        <v>2104</v>
      </c>
      <c r="M39" s="6">
        <v>32002104</v>
      </c>
      <c r="N39" s="6" t="s">
        <v>3740</v>
      </c>
      <c r="P39" s="6" t="s">
        <v>436</v>
      </c>
      <c r="Q39" s="6" t="s">
        <v>301</v>
      </c>
      <c r="R39" s="6" t="s">
        <v>302</v>
      </c>
      <c r="S39" s="6" t="s">
        <v>591</v>
      </c>
      <c r="T39" s="6">
        <v>3</v>
      </c>
      <c r="U39" s="6">
        <v>1</v>
      </c>
      <c r="V39" s="6"/>
    </row>
    <row r="40" spans="1:22" x14ac:dyDescent="0.25">
      <c r="A40" s="6">
        <v>54000470</v>
      </c>
      <c r="B40" s="6">
        <v>1</v>
      </c>
      <c r="C40" s="6" t="s">
        <v>684</v>
      </c>
      <c r="D40" s="6" t="s">
        <v>3471</v>
      </c>
      <c r="E40" s="6" t="s">
        <v>3636</v>
      </c>
      <c r="F40" s="6" t="s">
        <v>311</v>
      </c>
      <c r="G40" s="6"/>
      <c r="H40" s="6" t="s">
        <v>3640</v>
      </c>
      <c r="I40" s="6" t="s">
        <v>299</v>
      </c>
      <c r="J40" s="6" t="s">
        <v>3472</v>
      </c>
      <c r="K40" s="6">
        <v>472</v>
      </c>
      <c r="L40" s="6">
        <v>472</v>
      </c>
      <c r="M40" s="6">
        <v>54000470</v>
      </c>
      <c r="N40" s="6" t="s">
        <v>3837</v>
      </c>
      <c r="P40" s="6" t="s">
        <v>436</v>
      </c>
      <c r="Q40" s="6" t="s">
        <v>301</v>
      </c>
      <c r="R40" s="6" t="s">
        <v>302</v>
      </c>
      <c r="S40" s="6" t="s">
        <v>312</v>
      </c>
      <c r="T40" s="6">
        <v>3</v>
      </c>
      <c r="U40" s="6">
        <v>1</v>
      </c>
      <c r="V40" s="6" t="s">
        <v>313</v>
      </c>
    </row>
    <row r="41" spans="1:22" x14ac:dyDescent="0.25">
      <c r="A41" s="6">
        <v>54000680</v>
      </c>
      <c r="B41" s="6">
        <v>1</v>
      </c>
      <c r="C41" s="6" t="s">
        <v>684</v>
      </c>
      <c r="D41" s="6" t="s">
        <v>3635</v>
      </c>
      <c r="E41" s="6" t="s">
        <v>3636</v>
      </c>
      <c r="F41" s="6" t="s">
        <v>311</v>
      </c>
      <c r="G41" s="6"/>
      <c r="H41" s="6" t="s">
        <v>3637</v>
      </c>
      <c r="I41" s="6" t="s">
        <v>299</v>
      </c>
      <c r="J41" s="6" t="s">
        <v>3638</v>
      </c>
      <c r="K41" s="6">
        <v>475</v>
      </c>
      <c r="L41" s="6">
        <v>475</v>
      </c>
      <c r="M41" s="6">
        <v>54000680</v>
      </c>
      <c r="N41" s="6" t="s">
        <v>351</v>
      </c>
      <c r="P41" s="6" t="s">
        <v>436</v>
      </c>
      <c r="Q41" s="6" t="s">
        <v>301</v>
      </c>
      <c r="R41" s="6" t="s">
        <v>302</v>
      </c>
      <c r="S41" s="6" t="s">
        <v>303</v>
      </c>
      <c r="T41" s="6">
        <v>2</v>
      </c>
      <c r="U41" s="6">
        <v>1</v>
      </c>
      <c r="V41" s="6" t="s">
        <v>304</v>
      </c>
    </row>
    <row r="42" spans="1:22" x14ac:dyDescent="0.25">
      <c r="A42" s="6">
        <v>54142040</v>
      </c>
      <c r="B42" s="6">
        <v>1</v>
      </c>
      <c r="C42" s="6" t="s">
        <v>684</v>
      </c>
      <c r="D42" s="6" t="s">
        <v>3639</v>
      </c>
      <c r="E42" s="6" t="s">
        <v>3636</v>
      </c>
      <c r="F42" s="6" t="s">
        <v>311</v>
      </c>
      <c r="G42" s="6" t="s">
        <v>311</v>
      </c>
      <c r="H42" s="6" t="s">
        <v>3640</v>
      </c>
      <c r="I42" s="6" t="s">
        <v>299</v>
      </c>
      <c r="J42" s="6" t="s">
        <v>3641</v>
      </c>
      <c r="K42" s="6">
        <v>2570</v>
      </c>
      <c r="L42" s="6">
        <v>2570</v>
      </c>
      <c r="M42" s="6">
        <v>54142040</v>
      </c>
      <c r="N42" s="6" t="s">
        <v>220</v>
      </c>
      <c r="P42" s="6" t="s">
        <v>436</v>
      </c>
      <c r="Q42" s="6" t="s">
        <v>301</v>
      </c>
      <c r="R42" s="6" t="s">
        <v>302</v>
      </c>
      <c r="S42" s="6" t="s">
        <v>303</v>
      </c>
      <c r="T42" s="6">
        <v>2</v>
      </c>
      <c r="U42" s="6">
        <v>1</v>
      </c>
      <c r="V42" s="6" t="s">
        <v>304</v>
      </c>
    </row>
    <row r="43" spans="1:22" x14ac:dyDescent="0.25">
      <c r="A43" s="6">
        <v>54000670</v>
      </c>
      <c r="B43" s="6">
        <v>1</v>
      </c>
      <c r="C43" s="6" t="s">
        <v>684</v>
      </c>
      <c r="D43" s="6" t="s">
        <v>3545</v>
      </c>
      <c r="E43" s="6" t="s">
        <v>3636</v>
      </c>
      <c r="F43" s="6" t="s">
        <v>311</v>
      </c>
      <c r="G43" s="6" t="s">
        <v>311</v>
      </c>
      <c r="H43" s="6" t="s">
        <v>3546</v>
      </c>
      <c r="I43" s="6" t="s">
        <v>299</v>
      </c>
      <c r="J43" s="6" t="s">
        <v>3547</v>
      </c>
      <c r="K43" s="6">
        <v>474</v>
      </c>
      <c r="L43" s="6">
        <v>474</v>
      </c>
      <c r="M43" s="6">
        <v>54000670</v>
      </c>
      <c r="N43" s="6" t="s">
        <v>351</v>
      </c>
      <c r="P43" s="6" t="s">
        <v>436</v>
      </c>
      <c r="Q43" s="6" t="s">
        <v>301</v>
      </c>
      <c r="R43" s="6" t="s">
        <v>302</v>
      </c>
      <c r="S43" s="6" t="s">
        <v>303</v>
      </c>
      <c r="T43" s="6">
        <v>3</v>
      </c>
      <c r="U43" s="6">
        <v>1</v>
      </c>
      <c r="V43" s="6" t="s">
        <v>304</v>
      </c>
    </row>
    <row r="44" spans="1:22" x14ac:dyDescent="0.25">
      <c r="A44" s="6">
        <v>32002621</v>
      </c>
      <c r="B44" s="6">
        <v>1</v>
      </c>
      <c r="C44" s="6" t="s">
        <v>684</v>
      </c>
      <c r="D44" s="6" t="s">
        <v>3686</v>
      </c>
      <c r="E44" s="6" t="s">
        <v>746</v>
      </c>
      <c r="F44" s="6" t="s">
        <v>4250</v>
      </c>
      <c r="G44" s="6" t="s">
        <v>311</v>
      </c>
      <c r="H44" s="6" t="s">
        <v>3687</v>
      </c>
      <c r="I44" s="6" t="s">
        <v>299</v>
      </c>
      <c r="J44" s="6" t="s">
        <v>3688</v>
      </c>
      <c r="K44" s="6">
        <v>2621</v>
      </c>
      <c r="L44" s="6">
        <v>2621</v>
      </c>
      <c r="M44" s="6">
        <v>32002621</v>
      </c>
      <c r="N44" s="6" t="s">
        <v>3722</v>
      </c>
      <c r="P44" s="6" t="s">
        <v>436</v>
      </c>
      <c r="Q44" s="6" t="s">
        <v>301</v>
      </c>
      <c r="R44" s="6" t="s">
        <v>3625</v>
      </c>
      <c r="S44" s="6" t="s">
        <v>303</v>
      </c>
      <c r="T44" s="6">
        <v>8</v>
      </c>
      <c r="U44" s="6">
        <v>3</v>
      </c>
      <c r="V44" s="6" t="s">
        <v>304</v>
      </c>
    </row>
    <row r="45" spans="1:22" x14ac:dyDescent="0.25">
      <c r="A45" s="6">
        <v>32002622</v>
      </c>
      <c r="B45" s="6">
        <v>1</v>
      </c>
      <c r="C45" s="6" t="s">
        <v>684</v>
      </c>
      <c r="D45" s="6" t="s">
        <v>3418</v>
      </c>
      <c r="E45" s="6" t="s">
        <v>746</v>
      </c>
      <c r="F45" s="6" t="s">
        <v>4250</v>
      </c>
      <c r="G45" s="6" t="s">
        <v>311</v>
      </c>
      <c r="H45" s="6" t="s">
        <v>3687</v>
      </c>
      <c r="I45" s="6" t="s">
        <v>299</v>
      </c>
      <c r="J45" s="6" t="s">
        <v>3419</v>
      </c>
      <c r="K45" s="6">
        <v>2622</v>
      </c>
      <c r="L45" s="6">
        <v>2622</v>
      </c>
      <c r="M45" s="6">
        <v>32002622</v>
      </c>
      <c r="N45" s="6" t="s">
        <v>3722</v>
      </c>
      <c r="P45" s="6" t="s">
        <v>436</v>
      </c>
      <c r="Q45" s="6" t="s">
        <v>301</v>
      </c>
      <c r="R45" s="6" t="s">
        <v>3625</v>
      </c>
      <c r="S45" s="6" t="s">
        <v>303</v>
      </c>
      <c r="T45" s="6">
        <v>7</v>
      </c>
      <c r="U45" s="6">
        <v>3</v>
      </c>
      <c r="V45" s="6" t="s">
        <v>304</v>
      </c>
    </row>
    <row r="46" spans="1:22" x14ac:dyDescent="0.25">
      <c r="A46" s="6">
        <v>42018501</v>
      </c>
      <c r="B46" s="6">
        <v>1</v>
      </c>
      <c r="C46" s="6" t="s">
        <v>684</v>
      </c>
      <c r="D46" s="6" t="s">
        <v>3490</v>
      </c>
      <c r="E46" s="6" t="s">
        <v>3491</v>
      </c>
      <c r="F46" s="6" t="s">
        <v>311</v>
      </c>
      <c r="G46" s="6"/>
      <c r="H46" s="6" t="s">
        <v>3492</v>
      </c>
      <c r="I46" s="6" t="s">
        <v>299</v>
      </c>
      <c r="J46" s="6" t="s">
        <v>3493</v>
      </c>
      <c r="K46" s="6">
        <v>2579</v>
      </c>
      <c r="L46" s="6">
        <v>2579</v>
      </c>
      <c r="M46" s="6">
        <v>42018501</v>
      </c>
      <c r="N46" s="6" t="s">
        <v>563</v>
      </c>
      <c r="P46" s="6" t="s">
        <v>436</v>
      </c>
      <c r="Q46" s="6" t="s">
        <v>301</v>
      </c>
      <c r="R46" s="6" t="s">
        <v>302</v>
      </c>
      <c r="S46" s="6" t="s">
        <v>303</v>
      </c>
      <c r="T46" s="6">
        <v>3</v>
      </c>
      <c r="U46" s="6">
        <v>1</v>
      </c>
      <c r="V46" s="6" t="s">
        <v>304</v>
      </c>
    </row>
    <row r="47" spans="1:22" x14ac:dyDescent="0.25">
      <c r="A47" s="6">
        <v>42022701</v>
      </c>
      <c r="B47" s="6">
        <v>1</v>
      </c>
      <c r="C47" s="6" t="s">
        <v>684</v>
      </c>
      <c r="D47" s="6" t="s">
        <v>3576</v>
      </c>
      <c r="E47" s="6" t="s">
        <v>3491</v>
      </c>
      <c r="F47" s="6" t="s">
        <v>311</v>
      </c>
      <c r="G47" s="6"/>
      <c r="H47" s="6" t="s">
        <v>3577</v>
      </c>
      <c r="I47" s="6" t="s">
        <v>299</v>
      </c>
      <c r="J47" s="6" t="s">
        <v>3578</v>
      </c>
      <c r="K47" s="6">
        <v>2574</v>
      </c>
      <c r="L47" s="6">
        <v>2574</v>
      </c>
      <c r="M47" s="6">
        <v>42022701</v>
      </c>
      <c r="N47" s="6" t="s">
        <v>221</v>
      </c>
      <c r="P47" s="6" t="s">
        <v>436</v>
      </c>
      <c r="Q47" s="6" t="s">
        <v>301</v>
      </c>
      <c r="R47" s="6" t="s">
        <v>302</v>
      </c>
      <c r="S47" s="6" t="s">
        <v>303</v>
      </c>
      <c r="T47" s="6">
        <v>3</v>
      </c>
      <c r="U47" s="6">
        <v>1</v>
      </c>
      <c r="V47" s="6" t="s">
        <v>304</v>
      </c>
    </row>
    <row r="48" spans="1:22" x14ac:dyDescent="0.25">
      <c r="A48" s="6">
        <v>42013301</v>
      </c>
      <c r="B48" s="6">
        <v>1</v>
      </c>
      <c r="C48" s="6" t="s">
        <v>684</v>
      </c>
      <c r="D48" s="6" t="s">
        <v>3579</v>
      </c>
      <c r="E48" s="6" t="s">
        <v>3491</v>
      </c>
      <c r="F48" s="6" t="s">
        <v>311</v>
      </c>
      <c r="G48" s="6"/>
      <c r="H48" s="6" t="s">
        <v>3580</v>
      </c>
      <c r="I48" s="6" t="s">
        <v>299</v>
      </c>
      <c r="J48" s="6" t="s">
        <v>3581</v>
      </c>
      <c r="K48" s="6">
        <v>2576</v>
      </c>
      <c r="L48" s="6">
        <v>2576</v>
      </c>
      <c r="M48" s="6">
        <v>42013301</v>
      </c>
      <c r="N48" s="6" t="s">
        <v>222</v>
      </c>
      <c r="P48" s="6" t="s">
        <v>436</v>
      </c>
      <c r="Q48" s="6" t="s">
        <v>301</v>
      </c>
      <c r="R48" s="6" t="s">
        <v>302</v>
      </c>
      <c r="S48" s="6" t="s">
        <v>303</v>
      </c>
      <c r="T48" s="6">
        <v>3</v>
      </c>
      <c r="U48" s="6">
        <v>1</v>
      </c>
      <c r="V48" s="6" t="s">
        <v>304</v>
      </c>
    </row>
    <row r="49" spans="1:22" x14ac:dyDescent="0.25">
      <c r="A49" s="6">
        <v>42010901</v>
      </c>
      <c r="B49" s="6">
        <v>1</v>
      </c>
      <c r="C49" s="6" t="s">
        <v>684</v>
      </c>
      <c r="D49" s="6" t="s">
        <v>3353</v>
      </c>
      <c r="E49" s="6" t="s">
        <v>3491</v>
      </c>
      <c r="F49" s="6" t="s">
        <v>311</v>
      </c>
      <c r="G49" s="6" t="s">
        <v>3354</v>
      </c>
      <c r="H49" s="6" t="s">
        <v>3355</v>
      </c>
      <c r="I49" s="6" t="s">
        <v>299</v>
      </c>
      <c r="J49" s="6" t="s">
        <v>3356</v>
      </c>
      <c r="K49" s="6">
        <v>2671</v>
      </c>
      <c r="L49" s="6">
        <v>2671</v>
      </c>
      <c r="M49" s="6">
        <v>42010901</v>
      </c>
      <c r="N49" s="6" t="s">
        <v>223</v>
      </c>
      <c r="P49" s="6" t="s">
        <v>436</v>
      </c>
      <c r="Q49" s="6" t="s">
        <v>301</v>
      </c>
      <c r="R49" s="6" t="s">
        <v>302</v>
      </c>
      <c r="S49" s="6" t="s">
        <v>303</v>
      </c>
      <c r="T49" s="6">
        <v>2</v>
      </c>
      <c r="U49" s="6">
        <v>1</v>
      </c>
      <c r="V49" s="6" t="s">
        <v>304</v>
      </c>
    </row>
    <row r="50" spans="1:22" x14ac:dyDescent="0.25">
      <c r="A50" s="6">
        <v>42022702</v>
      </c>
      <c r="B50" s="6">
        <v>1</v>
      </c>
      <c r="C50" s="6" t="s">
        <v>684</v>
      </c>
      <c r="D50" s="6" t="s">
        <v>3357</v>
      </c>
      <c r="E50" s="6" t="s">
        <v>3491</v>
      </c>
      <c r="F50" s="6" t="s">
        <v>311</v>
      </c>
      <c r="G50" s="6" t="s">
        <v>3358</v>
      </c>
      <c r="H50" s="6" t="s">
        <v>3577</v>
      </c>
      <c r="I50" s="6" t="s">
        <v>299</v>
      </c>
      <c r="J50" s="6" t="s">
        <v>3359</v>
      </c>
      <c r="K50" s="6">
        <v>2575</v>
      </c>
      <c r="L50" s="6">
        <v>2575</v>
      </c>
      <c r="M50" s="6">
        <v>42022702</v>
      </c>
      <c r="N50" s="6" t="s">
        <v>221</v>
      </c>
      <c r="P50" s="6" t="s">
        <v>436</v>
      </c>
      <c r="Q50" s="6" t="s">
        <v>301</v>
      </c>
      <c r="R50" s="6" t="s">
        <v>302</v>
      </c>
      <c r="S50" s="6" t="s">
        <v>303</v>
      </c>
      <c r="T50" s="6">
        <v>2</v>
      </c>
      <c r="U50" s="6">
        <v>1</v>
      </c>
      <c r="V50" s="6" t="s">
        <v>304</v>
      </c>
    </row>
    <row r="51" spans="1:22" x14ac:dyDescent="0.25">
      <c r="A51" s="6">
        <v>42013302</v>
      </c>
      <c r="B51" s="6">
        <v>1</v>
      </c>
      <c r="C51" s="6" t="s">
        <v>684</v>
      </c>
      <c r="D51" s="6" t="s">
        <v>3364</v>
      </c>
      <c r="E51" s="6" t="s">
        <v>3491</v>
      </c>
      <c r="F51" s="6" t="s">
        <v>311</v>
      </c>
      <c r="G51" s="6"/>
      <c r="H51" s="6" t="s">
        <v>3365</v>
      </c>
      <c r="I51" s="6" t="s">
        <v>299</v>
      </c>
      <c r="J51" s="6" t="s">
        <v>3366</v>
      </c>
      <c r="K51" s="6">
        <v>2577</v>
      </c>
      <c r="L51" s="6">
        <v>2577</v>
      </c>
      <c r="M51" s="6">
        <v>42013302</v>
      </c>
      <c r="N51" s="6" t="s">
        <v>222</v>
      </c>
      <c r="P51" s="6" t="s">
        <v>436</v>
      </c>
      <c r="Q51" s="6" t="s">
        <v>301</v>
      </c>
      <c r="R51" s="6" t="s">
        <v>302</v>
      </c>
      <c r="S51" s="6" t="s">
        <v>303</v>
      </c>
      <c r="T51" s="6">
        <v>2</v>
      </c>
      <c r="U51" s="6">
        <v>1</v>
      </c>
      <c r="V51" s="6" t="s">
        <v>304</v>
      </c>
    </row>
    <row r="52" spans="1:22" x14ac:dyDescent="0.25">
      <c r="A52" s="6">
        <v>42018502</v>
      </c>
      <c r="B52" s="6">
        <v>1</v>
      </c>
      <c r="C52" s="6" t="s">
        <v>684</v>
      </c>
      <c r="D52" s="6" t="s">
        <v>3367</v>
      </c>
      <c r="E52" s="6" t="s">
        <v>3491</v>
      </c>
      <c r="F52" s="6" t="s">
        <v>311</v>
      </c>
      <c r="G52" s="6" t="s">
        <v>311</v>
      </c>
      <c r="H52" s="6" t="s">
        <v>3368</v>
      </c>
      <c r="I52" s="6" t="s">
        <v>299</v>
      </c>
      <c r="J52" s="6" t="s">
        <v>3369</v>
      </c>
      <c r="K52" s="6">
        <v>2578</v>
      </c>
      <c r="L52" s="6">
        <v>2578</v>
      </c>
      <c r="M52" s="6">
        <v>42018502</v>
      </c>
      <c r="N52" s="6" t="s">
        <v>563</v>
      </c>
      <c r="P52" s="6" t="s">
        <v>436</v>
      </c>
      <c r="Q52" s="6" t="s">
        <v>301</v>
      </c>
      <c r="R52" s="6" t="s">
        <v>302</v>
      </c>
      <c r="S52" s="6" t="s">
        <v>869</v>
      </c>
      <c r="T52" s="6">
        <v>2</v>
      </c>
      <c r="U52" s="6">
        <v>0</v>
      </c>
      <c r="V52" s="6"/>
    </row>
    <row r="53" spans="1:22" x14ac:dyDescent="0.25">
      <c r="A53" s="6">
        <v>42010902</v>
      </c>
      <c r="B53" s="6">
        <v>1</v>
      </c>
      <c r="C53" s="6" t="s">
        <v>684</v>
      </c>
      <c r="D53" s="6" t="s">
        <v>3582</v>
      </c>
      <c r="E53" s="6" t="s">
        <v>3491</v>
      </c>
      <c r="F53" s="6"/>
      <c r="G53" s="6" t="s">
        <v>3583</v>
      </c>
      <c r="H53" s="6" t="s">
        <v>3584</v>
      </c>
      <c r="I53" s="6" t="s">
        <v>299</v>
      </c>
      <c r="J53" s="6" t="s">
        <v>3585</v>
      </c>
      <c r="K53" s="6">
        <v>2670</v>
      </c>
      <c r="L53" s="6">
        <v>2670</v>
      </c>
      <c r="M53" s="6">
        <v>42010902</v>
      </c>
      <c r="N53" s="6" t="s">
        <v>223</v>
      </c>
      <c r="P53" s="6" t="s">
        <v>436</v>
      </c>
      <c r="Q53" s="6" t="s">
        <v>301</v>
      </c>
      <c r="R53" s="6" t="s">
        <v>302</v>
      </c>
      <c r="S53" s="6" t="s">
        <v>303</v>
      </c>
      <c r="T53" s="6">
        <v>2</v>
      </c>
      <c r="U53" s="6">
        <v>1</v>
      </c>
      <c r="V53" s="6" t="s">
        <v>304</v>
      </c>
    </row>
    <row r="54" spans="1:22" x14ac:dyDescent="0.25">
      <c r="A54" s="6">
        <v>32002801</v>
      </c>
      <c r="B54" s="6">
        <v>1</v>
      </c>
      <c r="C54" s="6" t="s">
        <v>684</v>
      </c>
      <c r="D54" s="6" t="s">
        <v>593</v>
      </c>
      <c r="E54" s="6" t="s">
        <v>594</v>
      </c>
      <c r="F54" s="6" t="s">
        <v>3985</v>
      </c>
      <c r="G54" s="6" t="s">
        <v>540</v>
      </c>
      <c r="H54" s="6" t="s">
        <v>595</v>
      </c>
      <c r="I54" s="6" t="s">
        <v>299</v>
      </c>
      <c r="J54" s="6" t="s">
        <v>596</v>
      </c>
      <c r="K54" s="6">
        <v>2801</v>
      </c>
      <c r="L54" s="6">
        <v>2801</v>
      </c>
      <c r="M54" s="6">
        <v>32002801</v>
      </c>
      <c r="N54" s="6" t="s">
        <v>3827</v>
      </c>
      <c r="P54" s="6" t="s">
        <v>436</v>
      </c>
      <c r="Q54" s="6" t="s">
        <v>301</v>
      </c>
      <c r="R54" s="6" t="s">
        <v>302</v>
      </c>
      <c r="S54" s="6" t="s">
        <v>591</v>
      </c>
      <c r="T54" s="6">
        <v>3</v>
      </c>
      <c r="U54" s="6">
        <v>1</v>
      </c>
      <c r="V54" s="6"/>
    </row>
    <row r="55" spans="1:22" x14ac:dyDescent="0.25">
      <c r="A55" s="6">
        <v>32003905</v>
      </c>
      <c r="B55" s="6">
        <v>1</v>
      </c>
      <c r="C55" s="6" t="s">
        <v>684</v>
      </c>
      <c r="D55" s="6" t="s">
        <v>1142</v>
      </c>
      <c r="E55" s="6" t="s">
        <v>1068</v>
      </c>
      <c r="F55" s="6" t="s">
        <v>3895</v>
      </c>
      <c r="G55" s="6" t="s">
        <v>1143</v>
      </c>
      <c r="H55" s="6" t="s">
        <v>1144</v>
      </c>
      <c r="I55" s="6" t="s">
        <v>299</v>
      </c>
      <c r="J55" s="6" t="s">
        <v>1145</v>
      </c>
      <c r="K55" s="6">
        <v>3905</v>
      </c>
      <c r="L55" s="6">
        <v>3905</v>
      </c>
      <c r="M55" s="6">
        <v>32003905</v>
      </c>
      <c r="N55" s="6" t="s">
        <v>3731</v>
      </c>
      <c r="P55" s="6" t="s">
        <v>436</v>
      </c>
      <c r="Q55" s="6" t="s">
        <v>301</v>
      </c>
      <c r="R55" s="6" t="s">
        <v>302</v>
      </c>
      <c r="S55" s="6" t="s">
        <v>303</v>
      </c>
      <c r="T55" s="6">
        <v>3</v>
      </c>
      <c r="U55" s="6">
        <v>1</v>
      </c>
      <c r="V55" s="6" t="s">
        <v>313</v>
      </c>
    </row>
    <row r="56" spans="1:22" x14ac:dyDescent="0.25">
      <c r="A56" s="6">
        <v>32003906</v>
      </c>
      <c r="B56" s="6">
        <v>1</v>
      </c>
      <c r="C56" s="6" t="s">
        <v>684</v>
      </c>
      <c r="D56" s="6" t="s">
        <v>865</v>
      </c>
      <c r="E56" s="6" t="s">
        <v>1068</v>
      </c>
      <c r="F56" s="6" t="s">
        <v>3895</v>
      </c>
      <c r="G56" s="6" t="s">
        <v>866</v>
      </c>
      <c r="H56" s="6" t="s">
        <v>867</v>
      </c>
      <c r="I56" s="6" t="s">
        <v>299</v>
      </c>
      <c r="J56" s="6" t="s">
        <v>868</v>
      </c>
      <c r="K56" s="6">
        <v>3906</v>
      </c>
      <c r="L56" s="6">
        <v>3906</v>
      </c>
      <c r="M56" s="6">
        <v>32003906</v>
      </c>
      <c r="N56" s="6" t="s">
        <v>3731</v>
      </c>
      <c r="P56" s="6" t="s">
        <v>436</v>
      </c>
      <c r="Q56" s="6" t="s">
        <v>301</v>
      </c>
      <c r="R56" s="6" t="s">
        <v>302</v>
      </c>
      <c r="S56" s="6" t="s">
        <v>303</v>
      </c>
      <c r="T56" s="6">
        <v>2</v>
      </c>
      <c r="U56" s="6">
        <v>1</v>
      </c>
      <c r="V56" s="6" t="s">
        <v>313</v>
      </c>
    </row>
    <row r="57" spans="1:22" x14ac:dyDescent="0.25">
      <c r="A57" s="6">
        <v>32003908</v>
      </c>
      <c r="B57" s="6">
        <v>1</v>
      </c>
      <c r="C57" s="6" t="s">
        <v>684</v>
      </c>
      <c r="D57" s="6" t="s">
        <v>1133</v>
      </c>
      <c r="E57" s="6" t="s">
        <v>1068</v>
      </c>
      <c r="F57" s="6" t="s">
        <v>3896</v>
      </c>
      <c r="G57" s="6" t="s">
        <v>1134</v>
      </c>
      <c r="H57" s="6" t="s">
        <v>1135</v>
      </c>
      <c r="I57" s="6" t="s">
        <v>299</v>
      </c>
      <c r="J57" s="6" t="s">
        <v>1136</v>
      </c>
      <c r="K57" s="6">
        <v>3908</v>
      </c>
      <c r="L57" s="6">
        <v>3908</v>
      </c>
      <c r="M57" s="6">
        <v>32003908</v>
      </c>
      <c r="N57" s="6" t="s">
        <v>1147</v>
      </c>
      <c r="P57" s="6" t="s">
        <v>436</v>
      </c>
      <c r="Q57" s="6" t="s">
        <v>301</v>
      </c>
      <c r="R57" s="6" t="s">
        <v>302</v>
      </c>
      <c r="S57" s="6" t="s">
        <v>303</v>
      </c>
      <c r="T57" s="6">
        <v>2</v>
      </c>
      <c r="U57" s="6">
        <v>1</v>
      </c>
      <c r="V57" s="6" t="s">
        <v>313</v>
      </c>
    </row>
    <row r="58" spans="1:22" x14ac:dyDescent="0.25">
      <c r="A58" s="6">
        <v>42072902</v>
      </c>
      <c r="B58" s="6">
        <v>1</v>
      </c>
      <c r="C58" s="6" t="s">
        <v>684</v>
      </c>
      <c r="D58" s="6" t="s">
        <v>653</v>
      </c>
      <c r="E58" s="6" t="s">
        <v>652</v>
      </c>
      <c r="F58" s="6" t="s">
        <v>311</v>
      </c>
      <c r="G58" s="6"/>
      <c r="H58" s="6">
        <v>2498</v>
      </c>
      <c r="I58" s="6" t="s">
        <v>299</v>
      </c>
      <c r="J58" s="6" t="s">
        <v>654</v>
      </c>
      <c r="K58" s="6">
        <v>5975</v>
      </c>
      <c r="L58" s="6">
        <v>5975</v>
      </c>
      <c r="M58" s="6">
        <v>42072902</v>
      </c>
      <c r="N58" s="6" t="s">
        <v>224</v>
      </c>
      <c r="P58" s="6" t="s">
        <v>436</v>
      </c>
      <c r="Q58" s="6" t="s">
        <v>301</v>
      </c>
      <c r="R58" s="6" t="s">
        <v>302</v>
      </c>
      <c r="S58" s="6" t="s">
        <v>303</v>
      </c>
      <c r="T58" s="6">
        <v>3</v>
      </c>
      <c r="U58" s="6">
        <v>1</v>
      </c>
      <c r="V58" s="6" t="s">
        <v>304</v>
      </c>
    </row>
    <row r="59" spans="1:22" x14ac:dyDescent="0.25">
      <c r="A59" s="6">
        <v>32002825</v>
      </c>
      <c r="B59" s="6">
        <v>1</v>
      </c>
      <c r="C59" s="6" t="s">
        <v>684</v>
      </c>
      <c r="D59" s="6" t="s">
        <v>792</v>
      </c>
      <c r="E59" s="6" t="s">
        <v>793</v>
      </c>
      <c r="F59" s="6" t="s">
        <v>3862</v>
      </c>
      <c r="G59" s="6" t="s">
        <v>689</v>
      </c>
      <c r="H59" s="6" t="s">
        <v>537</v>
      </c>
      <c r="I59" s="6" t="s">
        <v>299</v>
      </c>
      <c r="J59" s="6" t="s">
        <v>538</v>
      </c>
      <c r="K59" s="6">
        <v>2825</v>
      </c>
      <c r="L59" s="6">
        <v>2825</v>
      </c>
      <c r="M59" s="6">
        <v>32002825</v>
      </c>
      <c r="N59" s="6" t="s">
        <v>793</v>
      </c>
      <c r="P59" s="6" t="s">
        <v>436</v>
      </c>
      <c r="Q59" s="6" t="s">
        <v>301</v>
      </c>
      <c r="R59" s="6" t="s">
        <v>302</v>
      </c>
      <c r="S59" s="6" t="s">
        <v>303</v>
      </c>
      <c r="T59" s="6">
        <v>3</v>
      </c>
      <c r="U59" s="6">
        <v>1</v>
      </c>
      <c r="V59" s="6" t="s">
        <v>304</v>
      </c>
    </row>
    <row r="60" spans="1:22" x14ac:dyDescent="0.25">
      <c r="A60" s="6">
        <v>32002826</v>
      </c>
      <c r="B60" s="6">
        <v>1</v>
      </c>
      <c r="C60" s="6" t="s">
        <v>684</v>
      </c>
      <c r="D60" s="6" t="s">
        <v>539</v>
      </c>
      <c r="E60" s="6" t="s">
        <v>793</v>
      </c>
      <c r="F60" s="6" t="s">
        <v>3862</v>
      </c>
      <c r="G60" s="6" t="s">
        <v>540</v>
      </c>
      <c r="H60" s="6" t="s">
        <v>797</v>
      </c>
      <c r="I60" s="6" t="s">
        <v>299</v>
      </c>
      <c r="J60" s="6" t="s">
        <v>798</v>
      </c>
      <c r="K60" s="6">
        <v>2826</v>
      </c>
      <c r="L60" s="6">
        <v>2826</v>
      </c>
      <c r="M60" s="6">
        <v>32002826</v>
      </c>
      <c r="N60" s="6" t="s">
        <v>793</v>
      </c>
      <c r="P60" s="6" t="s">
        <v>436</v>
      </c>
      <c r="Q60" s="6" t="s">
        <v>301</v>
      </c>
      <c r="R60" s="6" t="s">
        <v>302</v>
      </c>
      <c r="S60" s="6" t="s">
        <v>303</v>
      </c>
      <c r="T60" s="6">
        <v>3</v>
      </c>
      <c r="U60" s="6">
        <v>1</v>
      </c>
      <c r="V60" s="6" t="s">
        <v>304</v>
      </c>
    </row>
    <row r="61" spans="1:22" x14ac:dyDescent="0.25">
      <c r="A61" s="6">
        <v>32003803</v>
      </c>
      <c r="B61" s="6">
        <v>1</v>
      </c>
      <c r="C61" s="6" t="s">
        <v>684</v>
      </c>
      <c r="D61" s="6" t="s">
        <v>1130</v>
      </c>
      <c r="E61" s="6" t="s">
        <v>1131</v>
      </c>
      <c r="F61" s="6" t="s">
        <v>311</v>
      </c>
      <c r="G61" s="6" t="s">
        <v>1132</v>
      </c>
      <c r="H61" s="6" t="s">
        <v>1394</v>
      </c>
      <c r="I61" s="6" t="s">
        <v>299</v>
      </c>
      <c r="J61" s="6" t="s">
        <v>1395</v>
      </c>
      <c r="K61" s="6"/>
      <c r="L61" s="6" t="s">
        <v>311</v>
      </c>
      <c r="M61" s="6">
        <v>32003803</v>
      </c>
      <c r="N61" s="6" t="s">
        <v>3742</v>
      </c>
      <c r="P61" s="6" t="s">
        <v>436</v>
      </c>
      <c r="Q61" s="6" t="s">
        <v>301</v>
      </c>
      <c r="R61" s="6" t="s">
        <v>302</v>
      </c>
      <c r="S61" s="6" t="s">
        <v>303</v>
      </c>
      <c r="T61" s="6">
        <v>3</v>
      </c>
      <c r="U61" s="6">
        <v>1</v>
      </c>
      <c r="V61" s="6" t="s">
        <v>304</v>
      </c>
    </row>
    <row r="62" spans="1:22" x14ac:dyDescent="0.25">
      <c r="A62" s="6">
        <v>32003804</v>
      </c>
      <c r="B62" s="6">
        <v>1</v>
      </c>
      <c r="C62" s="6" t="s">
        <v>684</v>
      </c>
      <c r="D62" s="6" t="s">
        <v>1396</v>
      </c>
      <c r="E62" s="6" t="s">
        <v>1131</v>
      </c>
      <c r="F62" s="6" t="s">
        <v>3932</v>
      </c>
      <c r="G62" s="6"/>
      <c r="H62" s="6" t="s">
        <v>1397</v>
      </c>
      <c r="I62" s="6" t="s">
        <v>299</v>
      </c>
      <c r="J62" s="6" t="s">
        <v>1398</v>
      </c>
      <c r="K62" s="6">
        <v>3804</v>
      </c>
      <c r="L62" s="6">
        <v>3804</v>
      </c>
      <c r="M62" s="6">
        <v>32003804</v>
      </c>
      <c r="N62" s="6" t="s">
        <v>3742</v>
      </c>
      <c r="P62" s="6" t="s">
        <v>436</v>
      </c>
      <c r="Q62" s="6" t="s">
        <v>301</v>
      </c>
      <c r="R62" s="6" t="s">
        <v>302</v>
      </c>
      <c r="S62" s="6" t="s">
        <v>303</v>
      </c>
      <c r="T62" s="6">
        <v>3</v>
      </c>
      <c r="U62" s="6">
        <v>1</v>
      </c>
      <c r="V62" s="6" t="s">
        <v>304</v>
      </c>
    </row>
    <row r="63" spans="1:22" x14ac:dyDescent="0.25">
      <c r="A63" s="6">
        <v>32002105</v>
      </c>
      <c r="B63" s="6">
        <v>1</v>
      </c>
      <c r="C63" s="6" t="s">
        <v>684</v>
      </c>
      <c r="D63" s="6" t="s">
        <v>1023</v>
      </c>
      <c r="E63" s="6" t="s">
        <v>942</v>
      </c>
      <c r="F63" s="6" t="s">
        <v>311</v>
      </c>
      <c r="G63" s="6" t="s">
        <v>1024</v>
      </c>
      <c r="H63" s="6" t="s">
        <v>1025</v>
      </c>
      <c r="I63" s="6" t="s">
        <v>299</v>
      </c>
      <c r="J63" s="6" t="s">
        <v>1026</v>
      </c>
      <c r="K63" s="6"/>
      <c r="L63" s="6" t="s">
        <v>311</v>
      </c>
      <c r="M63" s="6">
        <v>32002105</v>
      </c>
      <c r="N63" s="6" t="s">
        <v>3740</v>
      </c>
      <c r="P63" s="6" t="s">
        <v>436</v>
      </c>
      <c r="Q63" s="6" t="s">
        <v>301</v>
      </c>
      <c r="R63" s="6" t="s">
        <v>302</v>
      </c>
      <c r="S63" s="6" t="s">
        <v>772</v>
      </c>
      <c r="T63" s="6">
        <v>3</v>
      </c>
      <c r="U63" s="6">
        <v>1</v>
      </c>
      <c r="V63" s="6" t="s">
        <v>329</v>
      </c>
    </row>
    <row r="64" spans="1:22" x14ac:dyDescent="0.25">
      <c r="A64" s="6">
        <v>32001108</v>
      </c>
      <c r="B64" s="6">
        <v>1</v>
      </c>
      <c r="C64" s="6" t="s">
        <v>684</v>
      </c>
      <c r="D64" s="6" t="s">
        <v>1221</v>
      </c>
      <c r="E64" s="6" t="s">
        <v>942</v>
      </c>
      <c r="F64" s="6" t="s">
        <v>4024</v>
      </c>
      <c r="G64" s="6"/>
      <c r="H64" s="6" t="s">
        <v>1177</v>
      </c>
      <c r="I64" s="6" t="s">
        <v>299</v>
      </c>
      <c r="J64" s="6" t="s">
        <v>1222</v>
      </c>
      <c r="K64" s="6">
        <v>1108</v>
      </c>
      <c r="L64" s="6">
        <v>1108</v>
      </c>
      <c r="M64" s="6">
        <v>32001108</v>
      </c>
      <c r="N64" s="6" t="s">
        <v>1175</v>
      </c>
      <c r="P64" s="6" t="s">
        <v>436</v>
      </c>
      <c r="Q64" s="6" t="s">
        <v>301</v>
      </c>
      <c r="R64" s="6" t="s">
        <v>302</v>
      </c>
      <c r="S64" s="6" t="s">
        <v>303</v>
      </c>
      <c r="T64" s="6">
        <v>3</v>
      </c>
      <c r="U64" s="6">
        <v>1</v>
      </c>
      <c r="V64" s="6" t="s">
        <v>304</v>
      </c>
    </row>
    <row r="65" spans="1:22" x14ac:dyDescent="0.25">
      <c r="A65" s="6">
        <v>32001109</v>
      </c>
      <c r="B65" s="6">
        <v>1</v>
      </c>
      <c r="C65" s="6" t="s">
        <v>684</v>
      </c>
      <c r="D65" s="6" t="s">
        <v>1224</v>
      </c>
      <c r="E65" s="6" t="s">
        <v>942</v>
      </c>
      <c r="F65" s="6" t="s">
        <v>4024</v>
      </c>
      <c r="G65" s="6"/>
      <c r="H65" s="6" t="s">
        <v>961</v>
      </c>
      <c r="I65" s="6" t="s">
        <v>299</v>
      </c>
      <c r="J65" s="6" t="s">
        <v>962</v>
      </c>
      <c r="K65" s="6">
        <v>1109</v>
      </c>
      <c r="L65" s="6">
        <v>1109</v>
      </c>
      <c r="M65" s="6">
        <v>32001109</v>
      </c>
      <c r="N65" s="6" t="s">
        <v>1175</v>
      </c>
      <c r="P65" s="6" t="s">
        <v>436</v>
      </c>
      <c r="Q65" s="6" t="s">
        <v>301</v>
      </c>
      <c r="R65" s="6" t="s">
        <v>302</v>
      </c>
      <c r="S65" s="6" t="s">
        <v>303</v>
      </c>
      <c r="T65" s="6">
        <v>3</v>
      </c>
      <c r="U65" s="6">
        <v>1</v>
      </c>
      <c r="V65" s="6" t="s">
        <v>304</v>
      </c>
    </row>
    <row r="66" spans="1:22" x14ac:dyDescent="0.25">
      <c r="A66" s="6">
        <v>32001101</v>
      </c>
      <c r="B66" s="6">
        <v>1</v>
      </c>
      <c r="C66" s="6" t="s">
        <v>684</v>
      </c>
      <c r="D66" s="6" t="s">
        <v>941</v>
      </c>
      <c r="E66" s="6" t="s">
        <v>942</v>
      </c>
      <c r="F66" s="6" t="s">
        <v>3906</v>
      </c>
      <c r="G66" s="6"/>
      <c r="H66" s="6" t="s">
        <v>943</v>
      </c>
      <c r="I66" s="6" t="s">
        <v>299</v>
      </c>
      <c r="J66" s="6" t="s">
        <v>944</v>
      </c>
      <c r="K66" s="6">
        <v>1101</v>
      </c>
      <c r="L66" s="6">
        <v>1101</v>
      </c>
      <c r="M66" s="6">
        <v>32001101</v>
      </c>
      <c r="N66" s="6" t="s">
        <v>3736</v>
      </c>
      <c r="P66" s="6" t="s">
        <v>436</v>
      </c>
      <c r="Q66" s="6" t="s">
        <v>301</v>
      </c>
      <c r="R66" s="6" t="s">
        <v>302</v>
      </c>
      <c r="S66" s="6" t="s">
        <v>303</v>
      </c>
      <c r="T66" s="6">
        <v>3</v>
      </c>
      <c r="U66" s="6">
        <v>1</v>
      </c>
      <c r="V66" s="6" t="s">
        <v>304</v>
      </c>
    </row>
    <row r="67" spans="1:22" x14ac:dyDescent="0.25">
      <c r="A67" s="6">
        <v>32001102</v>
      </c>
      <c r="B67" s="6">
        <v>1</v>
      </c>
      <c r="C67" s="6" t="s">
        <v>684</v>
      </c>
      <c r="D67" s="6" t="s">
        <v>946</v>
      </c>
      <c r="E67" s="6" t="s">
        <v>942</v>
      </c>
      <c r="F67" s="6" t="s">
        <v>3906</v>
      </c>
      <c r="G67" s="6"/>
      <c r="H67" s="6" t="s">
        <v>943</v>
      </c>
      <c r="I67" s="6" t="s">
        <v>299</v>
      </c>
      <c r="J67" s="6" t="s">
        <v>947</v>
      </c>
      <c r="K67" s="6">
        <v>1102</v>
      </c>
      <c r="L67" s="6">
        <v>1102</v>
      </c>
      <c r="M67" s="6">
        <v>32001102</v>
      </c>
      <c r="N67" s="6" t="s">
        <v>3736</v>
      </c>
      <c r="P67" s="6" t="s">
        <v>436</v>
      </c>
      <c r="Q67" s="6" t="s">
        <v>301</v>
      </c>
      <c r="R67" s="6" t="s">
        <v>302</v>
      </c>
      <c r="S67" s="6" t="s">
        <v>772</v>
      </c>
      <c r="T67" s="6">
        <v>3</v>
      </c>
      <c r="U67" s="6">
        <v>1</v>
      </c>
      <c r="V67" s="6" t="s">
        <v>329</v>
      </c>
    </row>
    <row r="68" spans="1:22" x14ac:dyDescent="0.25">
      <c r="A68" s="6">
        <v>32002101</v>
      </c>
      <c r="B68" s="6">
        <v>1</v>
      </c>
      <c r="C68" s="6" t="s">
        <v>684</v>
      </c>
      <c r="D68" s="6" t="s">
        <v>1279</v>
      </c>
      <c r="E68" s="6" t="s">
        <v>942</v>
      </c>
      <c r="F68" s="6" t="s">
        <v>3925</v>
      </c>
      <c r="G68" s="6"/>
      <c r="H68" s="6" t="s">
        <v>1280</v>
      </c>
      <c r="I68" s="6" t="s">
        <v>299</v>
      </c>
      <c r="J68" s="6" t="s">
        <v>1281</v>
      </c>
      <c r="K68" s="6">
        <v>2101</v>
      </c>
      <c r="L68" s="6">
        <v>2101</v>
      </c>
      <c r="M68" s="6">
        <v>32002101</v>
      </c>
      <c r="N68" s="6" t="s">
        <v>1179</v>
      </c>
      <c r="P68" s="6" t="s">
        <v>436</v>
      </c>
      <c r="Q68" s="6" t="s">
        <v>301</v>
      </c>
      <c r="R68" s="6" t="s">
        <v>302</v>
      </c>
      <c r="S68" s="6" t="s">
        <v>303</v>
      </c>
      <c r="T68" s="6">
        <v>3</v>
      </c>
      <c r="U68" s="6">
        <v>1</v>
      </c>
      <c r="V68" s="6" t="s">
        <v>304</v>
      </c>
    </row>
    <row r="69" spans="1:22" x14ac:dyDescent="0.25">
      <c r="A69" s="6">
        <v>32002102</v>
      </c>
      <c r="B69" s="6">
        <v>1</v>
      </c>
      <c r="C69" s="6" t="s">
        <v>684</v>
      </c>
      <c r="D69" s="6" t="s">
        <v>1282</v>
      </c>
      <c r="E69" s="6" t="s">
        <v>942</v>
      </c>
      <c r="F69" s="6" t="s">
        <v>3925</v>
      </c>
      <c r="G69" s="6"/>
      <c r="H69" s="6" t="s">
        <v>1280</v>
      </c>
      <c r="I69" s="6" t="s">
        <v>299</v>
      </c>
      <c r="J69" s="6" t="s">
        <v>1021</v>
      </c>
      <c r="K69" s="6">
        <v>2102</v>
      </c>
      <c r="L69" s="6">
        <v>2102</v>
      </c>
      <c r="M69" s="6">
        <v>32002102</v>
      </c>
      <c r="N69" s="6" t="s">
        <v>1179</v>
      </c>
      <c r="P69" s="6" t="s">
        <v>436</v>
      </c>
      <c r="Q69" s="6" t="s">
        <v>301</v>
      </c>
      <c r="R69" s="6" t="s">
        <v>302</v>
      </c>
      <c r="S69" s="6" t="s">
        <v>303</v>
      </c>
      <c r="T69" s="6">
        <v>3</v>
      </c>
      <c r="U69" s="6">
        <v>1</v>
      </c>
      <c r="V69" s="6" t="s">
        <v>304</v>
      </c>
    </row>
    <row r="70" spans="1:22" x14ac:dyDescent="0.25">
      <c r="A70" s="6">
        <v>32002106</v>
      </c>
      <c r="B70" s="6">
        <v>1</v>
      </c>
      <c r="C70" s="6" t="s">
        <v>684</v>
      </c>
      <c r="D70" s="6" t="s">
        <v>1027</v>
      </c>
      <c r="E70" s="6" t="s">
        <v>942</v>
      </c>
      <c r="F70" s="6" t="s">
        <v>3926</v>
      </c>
      <c r="G70" s="6" t="s">
        <v>1028</v>
      </c>
      <c r="H70" s="6" t="s">
        <v>1029</v>
      </c>
      <c r="I70" s="6" t="s">
        <v>299</v>
      </c>
      <c r="J70" s="6" t="s">
        <v>1030</v>
      </c>
      <c r="K70" s="6">
        <v>2106</v>
      </c>
      <c r="L70" s="6">
        <v>2106</v>
      </c>
      <c r="M70" s="6">
        <v>32002106</v>
      </c>
      <c r="N70" s="6" t="s">
        <v>3740</v>
      </c>
      <c r="P70" s="6" t="s">
        <v>436</v>
      </c>
      <c r="Q70" s="6" t="s">
        <v>301</v>
      </c>
      <c r="R70" s="6" t="s">
        <v>302</v>
      </c>
      <c r="S70" s="6" t="s">
        <v>303</v>
      </c>
      <c r="T70" s="6">
        <v>3</v>
      </c>
      <c r="U70" s="6">
        <v>1</v>
      </c>
      <c r="V70" s="6" t="s">
        <v>304</v>
      </c>
    </row>
    <row r="71" spans="1:22" x14ac:dyDescent="0.25">
      <c r="A71" s="6">
        <v>32002017</v>
      </c>
      <c r="B71" s="6">
        <v>1</v>
      </c>
      <c r="C71" s="6" t="s">
        <v>684</v>
      </c>
      <c r="D71" s="6" t="s">
        <v>2710</v>
      </c>
      <c r="E71" s="6" t="s">
        <v>2630</v>
      </c>
      <c r="F71" s="6" t="s">
        <v>311</v>
      </c>
      <c r="G71" s="6" t="s">
        <v>2711</v>
      </c>
      <c r="H71" s="6" t="s">
        <v>2712</v>
      </c>
      <c r="I71" s="6" t="s">
        <v>299</v>
      </c>
      <c r="J71" s="6" t="s">
        <v>2713</v>
      </c>
      <c r="K71" s="6"/>
      <c r="L71" s="6" t="s">
        <v>311</v>
      </c>
      <c r="M71" s="6">
        <v>32002017</v>
      </c>
      <c r="N71" s="6" t="s">
        <v>225</v>
      </c>
      <c r="P71" s="6" t="s">
        <v>436</v>
      </c>
      <c r="Q71" s="6" t="s">
        <v>301</v>
      </c>
      <c r="R71" s="6" t="s">
        <v>302</v>
      </c>
      <c r="S71" s="6" t="s">
        <v>869</v>
      </c>
      <c r="T71" s="6">
        <v>3</v>
      </c>
      <c r="U71" s="6">
        <v>1</v>
      </c>
      <c r="V71" s="6" t="s">
        <v>329</v>
      </c>
    </row>
    <row r="72" spans="1:22" x14ac:dyDescent="0.25">
      <c r="A72" s="6">
        <v>32002015</v>
      </c>
      <c r="B72" s="6">
        <v>1</v>
      </c>
      <c r="C72" s="6" t="s">
        <v>684</v>
      </c>
      <c r="D72" s="6" t="s">
        <v>2887</v>
      </c>
      <c r="E72" s="6" t="s">
        <v>2630</v>
      </c>
      <c r="F72" s="6" t="s">
        <v>4160</v>
      </c>
      <c r="G72" s="6" t="s">
        <v>2218</v>
      </c>
      <c r="H72" s="6" t="s">
        <v>2631</v>
      </c>
      <c r="I72" s="6" t="s">
        <v>299</v>
      </c>
      <c r="J72" s="6" t="s">
        <v>2632</v>
      </c>
      <c r="K72" s="6">
        <v>2015</v>
      </c>
      <c r="L72" s="6">
        <v>2015</v>
      </c>
      <c r="M72" s="6">
        <v>32002015</v>
      </c>
      <c r="N72" s="6" t="s">
        <v>2630</v>
      </c>
      <c r="P72" s="6" t="s">
        <v>436</v>
      </c>
      <c r="Q72" s="6" t="s">
        <v>301</v>
      </c>
      <c r="R72" s="6" t="s">
        <v>302</v>
      </c>
      <c r="S72" s="6" t="s">
        <v>869</v>
      </c>
      <c r="T72" s="6">
        <v>3</v>
      </c>
      <c r="U72" s="6">
        <v>1</v>
      </c>
      <c r="V72" s="6" t="s">
        <v>602</v>
      </c>
    </row>
    <row r="73" spans="1:22" x14ac:dyDescent="0.25">
      <c r="A73" s="6">
        <v>32002016</v>
      </c>
      <c r="B73" s="6">
        <v>1</v>
      </c>
      <c r="C73" s="6" t="s">
        <v>684</v>
      </c>
      <c r="D73" s="6" t="s">
        <v>2707</v>
      </c>
      <c r="E73" s="6" t="s">
        <v>2630</v>
      </c>
      <c r="F73" s="6" t="s">
        <v>4160</v>
      </c>
      <c r="G73" s="6" t="s">
        <v>679</v>
      </c>
      <c r="H73" s="6" t="s">
        <v>2708</v>
      </c>
      <c r="I73" s="6" t="s">
        <v>299</v>
      </c>
      <c r="J73" s="6" t="s">
        <v>2709</v>
      </c>
      <c r="K73" s="6">
        <v>2016</v>
      </c>
      <c r="L73" s="6">
        <v>2016</v>
      </c>
      <c r="M73" s="6">
        <v>32002016</v>
      </c>
      <c r="N73" s="6" t="s">
        <v>2630</v>
      </c>
      <c r="P73" s="6" t="s">
        <v>436</v>
      </c>
      <c r="Q73" s="6" t="s">
        <v>301</v>
      </c>
      <c r="R73" s="6" t="s">
        <v>302</v>
      </c>
      <c r="S73" s="6" t="s">
        <v>312</v>
      </c>
      <c r="T73" s="6">
        <v>3</v>
      </c>
      <c r="U73" s="6">
        <v>1</v>
      </c>
      <c r="V73" s="6" t="s">
        <v>313</v>
      </c>
    </row>
    <row r="74" spans="1:22" x14ac:dyDescent="0.25">
      <c r="A74" s="6">
        <v>32000930</v>
      </c>
      <c r="B74" s="6">
        <v>1</v>
      </c>
      <c r="C74" s="6" t="s">
        <v>684</v>
      </c>
      <c r="D74" s="6" t="s">
        <v>3131</v>
      </c>
      <c r="E74" s="6" t="s">
        <v>3132</v>
      </c>
      <c r="F74" s="6" t="s">
        <v>4119</v>
      </c>
      <c r="G74" s="6" t="s">
        <v>1266</v>
      </c>
      <c r="H74" s="6" t="s">
        <v>3133</v>
      </c>
      <c r="I74" s="6" t="s">
        <v>299</v>
      </c>
      <c r="J74" s="6" t="s">
        <v>3134</v>
      </c>
      <c r="K74" s="6">
        <v>930</v>
      </c>
      <c r="L74" s="6">
        <v>930</v>
      </c>
      <c r="M74" s="6">
        <v>32000930</v>
      </c>
      <c r="N74" s="6" t="s">
        <v>3140</v>
      </c>
      <c r="P74" s="6" t="s">
        <v>436</v>
      </c>
      <c r="Q74" s="6" t="s">
        <v>301</v>
      </c>
      <c r="R74" s="6" t="s">
        <v>302</v>
      </c>
      <c r="S74" s="6" t="s">
        <v>303</v>
      </c>
      <c r="T74" s="6">
        <v>3</v>
      </c>
      <c r="U74" s="6">
        <v>1</v>
      </c>
      <c r="V74" s="6" t="s">
        <v>304</v>
      </c>
    </row>
    <row r="75" spans="1:22" x14ac:dyDescent="0.25">
      <c r="A75" s="6">
        <v>32001106</v>
      </c>
      <c r="B75" s="6">
        <v>1</v>
      </c>
      <c r="C75" s="6" t="s">
        <v>684</v>
      </c>
      <c r="D75" s="6" t="s">
        <v>2895</v>
      </c>
      <c r="E75" s="6" t="s">
        <v>3132</v>
      </c>
      <c r="F75" s="6" t="s">
        <v>4122</v>
      </c>
      <c r="G75" s="6" t="s">
        <v>660</v>
      </c>
      <c r="H75" s="6" t="s">
        <v>2896</v>
      </c>
      <c r="I75" s="6" t="s">
        <v>299</v>
      </c>
      <c r="J75" s="6" t="s">
        <v>2897</v>
      </c>
      <c r="K75" s="6">
        <v>1106</v>
      </c>
      <c r="L75" s="6">
        <v>1106</v>
      </c>
      <c r="M75" s="6">
        <v>32001106</v>
      </c>
      <c r="N75" s="6" t="s">
        <v>3737</v>
      </c>
      <c r="P75" s="6" t="s">
        <v>436</v>
      </c>
      <c r="Q75" s="6" t="s">
        <v>301</v>
      </c>
      <c r="R75" s="6" t="s">
        <v>302</v>
      </c>
      <c r="S75" s="6" t="s">
        <v>303</v>
      </c>
      <c r="T75" s="6">
        <v>3</v>
      </c>
      <c r="U75" s="6">
        <v>1</v>
      </c>
      <c r="V75" s="6" t="s">
        <v>304</v>
      </c>
    </row>
    <row r="76" spans="1:22" x14ac:dyDescent="0.25">
      <c r="A76" s="6">
        <v>32000932</v>
      </c>
      <c r="B76" s="6">
        <v>1</v>
      </c>
      <c r="C76" s="6" t="s">
        <v>684</v>
      </c>
      <c r="D76" s="6" t="s">
        <v>3135</v>
      </c>
      <c r="E76" s="6" t="s">
        <v>3132</v>
      </c>
      <c r="F76" s="6" t="s">
        <v>4120</v>
      </c>
      <c r="G76" s="6" t="s">
        <v>3395</v>
      </c>
      <c r="H76" s="6" t="s">
        <v>3396</v>
      </c>
      <c r="I76" s="6" t="s">
        <v>299</v>
      </c>
      <c r="J76" s="6" t="s">
        <v>3397</v>
      </c>
      <c r="K76" s="6">
        <v>932</v>
      </c>
      <c r="L76" s="6">
        <v>932</v>
      </c>
      <c r="M76" s="6">
        <v>32000932</v>
      </c>
      <c r="N76" s="6" t="s">
        <v>3078</v>
      </c>
      <c r="P76" s="6" t="s">
        <v>436</v>
      </c>
      <c r="Q76" s="6" t="s">
        <v>301</v>
      </c>
      <c r="R76" s="6" t="s">
        <v>302</v>
      </c>
      <c r="S76" s="6" t="s">
        <v>303</v>
      </c>
      <c r="T76" s="6">
        <v>3</v>
      </c>
      <c r="U76" s="6">
        <v>1</v>
      </c>
      <c r="V76" s="6" t="s">
        <v>304</v>
      </c>
    </row>
    <row r="77" spans="1:22" x14ac:dyDescent="0.25">
      <c r="A77" s="6">
        <v>32002641</v>
      </c>
      <c r="B77" s="6">
        <v>1</v>
      </c>
      <c r="C77" s="6" t="s">
        <v>684</v>
      </c>
      <c r="D77" s="6" t="s">
        <v>3671</v>
      </c>
      <c r="E77" s="6" t="s">
        <v>3672</v>
      </c>
      <c r="F77" s="6" t="s">
        <v>4181</v>
      </c>
      <c r="G77" s="6" t="s">
        <v>978</v>
      </c>
      <c r="H77" s="6" t="s">
        <v>3673</v>
      </c>
      <c r="I77" s="6" t="s">
        <v>299</v>
      </c>
      <c r="J77" s="6" t="s">
        <v>3674</v>
      </c>
      <c r="K77" s="6">
        <v>2641</v>
      </c>
      <c r="L77" s="6">
        <v>2641</v>
      </c>
      <c r="M77" s="6">
        <v>32002641</v>
      </c>
      <c r="N77" s="6" t="s">
        <v>3672</v>
      </c>
      <c r="P77" s="6" t="s">
        <v>436</v>
      </c>
      <c r="Q77" s="6" t="s">
        <v>301</v>
      </c>
      <c r="R77" s="6" t="s">
        <v>302</v>
      </c>
      <c r="S77" s="6" t="s">
        <v>303</v>
      </c>
      <c r="T77" s="6">
        <v>3</v>
      </c>
      <c r="U77" s="6">
        <v>1</v>
      </c>
      <c r="V77" s="6" t="s">
        <v>304</v>
      </c>
    </row>
    <row r="78" spans="1:22" x14ac:dyDescent="0.25">
      <c r="A78" s="6">
        <v>32002642</v>
      </c>
      <c r="B78" s="6">
        <v>1</v>
      </c>
      <c r="C78" s="6" t="s">
        <v>684</v>
      </c>
      <c r="D78" s="6" t="s">
        <v>3675</v>
      </c>
      <c r="E78" s="6" t="s">
        <v>3672</v>
      </c>
      <c r="F78" s="6" t="s">
        <v>4181</v>
      </c>
      <c r="G78" s="6" t="s">
        <v>3285</v>
      </c>
      <c r="H78" s="6" t="s">
        <v>3673</v>
      </c>
      <c r="I78" s="6" t="s">
        <v>299</v>
      </c>
      <c r="J78" s="6" t="s">
        <v>3676</v>
      </c>
      <c r="K78" s="6">
        <v>2642</v>
      </c>
      <c r="L78" s="6">
        <v>2642</v>
      </c>
      <c r="M78" s="6">
        <v>32002642</v>
      </c>
      <c r="N78" s="6" t="s">
        <v>3672</v>
      </c>
      <c r="P78" s="6" t="s">
        <v>436</v>
      </c>
      <c r="Q78" s="6" t="s">
        <v>301</v>
      </c>
      <c r="R78" s="6" t="s">
        <v>302</v>
      </c>
      <c r="S78" s="6" t="s">
        <v>303</v>
      </c>
      <c r="T78" s="6">
        <v>3</v>
      </c>
      <c r="U78" s="6">
        <v>1</v>
      </c>
      <c r="V78" s="6" t="s">
        <v>304</v>
      </c>
    </row>
    <row r="79" spans="1:22" x14ac:dyDescent="0.25">
      <c r="A79" s="6">
        <v>32003819</v>
      </c>
      <c r="B79" s="6">
        <v>1</v>
      </c>
      <c r="C79" s="6" t="s">
        <v>684</v>
      </c>
      <c r="D79" s="6" t="s">
        <v>1483</v>
      </c>
      <c r="E79" s="6" t="s">
        <v>1484</v>
      </c>
      <c r="F79" s="6" t="s">
        <v>3938</v>
      </c>
      <c r="G79" s="6" t="s">
        <v>1485</v>
      </c>
      <c r="H79" s="6" t="s">
        <v>1486</v>
      </c>
      <c r="I79" s="6" t="s">
        <v>299</v>
      </c>
      <c r="J79" s="6" t="s">
        <v>1487</v>
      </c>
      <c r="K79" s="6">
        <v>3819</v>
      </c>
      <c r="L79" s="6">
        <v>3819</v>
      </c>
      <c r="M79" s="6">
        <v>32003819</v>
      </c>
      <c r="N79" s="6" t="s">
        <v>1527</v>
      </c>
      <c r="P79" s="6" t="s">
        <v>436</v>
      </c>
      <c r="Q79" s="6" t="s">
        <v>301</v>
      </c>
      <c r="R79" s="6" t="s">
        <v>302</v>
      </c>
      <c r="S79" s="6" t="s">
        <v>303</v>
      </c>
      <c r="T79" s="6">
        <v>3</v>
      </c>
      <c r="U79" s="6">
        <v>1</v>
      </c>
      <c r="V79" s="6" t="s">
        <v>304</v>
      </c>
    </row>
    <row r="80" spans="1:22" x14ac:dyDescent="0.25">
      <c r="A80" s="6">
        <v>32003820</v>
      </c>
      <c r="B80" s="6">
        <v>1</v>
      </c>
      <c r="C80" s="6" t="s">
        <v>684</v>
      </c>
      <c r="D80" s="6" t="s">
        <v>1488</v>
      </c>
      <c r="E80" s="6" t="s">
        <v>1484</v>
      </c>
      <c r="F80" s="6" t="s">
        <v>3938</v>
      </c>
      <c r="G80" s="6" t="s">
        <v>1305</v>
      </c>
      <c r="H80" s="6" t="s">
        <v>1225</v>
      </c>
      <c r="I80" s="6" t="s">
        <v>299</v>
      </c>
      <c r="J80" s="6" t="s">
        <v>1226</v>
      </c>
      <c r="K80" s="6">
        <v>3820</v>
      </c>
      <c r="L80" s="6">
        <v>3820</v>
      </c>
      <c r="M80" s="6">
        <v>32003820</v>
      </c>
      <c r="N80" s="6" t="s">
        <v>1527</v>
      </c>
      <c r="P80" s="6" t="s">
        <v>436</v>
      </c>
      <c r="Q80" s="6" t="s">
        <v>301</v>
      </c>
      <c r="R80" s="6" t="s">
        <v>302</v>
      </c>
      <c r="S80" s="6" t="s">
        <v>772</v>
      </c>
      <c r="T80" s="6">
        <v>2</v>
      </c>
      <c r="U80" s="6">
        <v>1</v>
      </c>
      <c r="V80" s="6" t="s">
        <v>329</v>
      </c>
    </row>
    <row r="81" spans="1:22" x14ac:dyDescent="0.25">
      <c r="A81" s="6">
        <v>32002931</v>
      </c>
      <c r="B81" s="6">
        <v>1</v>
      </c>
      <c r="C81" s="6" t="s">
        <v>684</v>
      </c>
      <c r="D81" s="6" t="s">
        <v>1417</v>
      </c>
      <c r="E81" s="6" t="s">
        <v>1588</v>
      </c>
      <c r="F81" s="6" t="s">
        <v>3954</v>
      </c>
      <c r="G81" s="6" t="s">
        <v>1418</v>
      </c>
      <c r="H81" s="6" t="s">
        <v>1419</v>
      </c>
      <c r="I81" s="6" t="s">
        <v>299</v>
      </c>
      <c r="J81" s="6" t="s">
        <v>1421</v>
      </c>
      <c r="K81" s="6" t="s">
        <v>1420</v>
      </c>
      <c r="L81" s="6">
        <v>2931</v>
      </c>
      <c r="M81" s="6">
        <v>32002931</v>
      </c>
      <c r="N81" s="6" t="s">
        <v>1851</v>
      </c>
      <c r="P81" s="6" t="s">
        <v>436</v>
      </c>
      <c r="Q81" s="6" t="s">
        <v>301</v>
      </c>
      <c r="R81" s="6" t="s">
        <v>353</v>
      </c>
      <c r="S81" s="6" t="s">
        <v>303</v>
      </c>
      <c r="T81" s="6">
        <v>4</v>
      </c>
      <c r="U81" s="6">
        <v>2</v>
      </c>
      <c r="V81" s="6" t="s">
        <v>304</v>
      </c>
    </row>
    <row r="82" spans="1:22" x14ac:dyDescent="0.25">
      <c r="A82" s="6">
        <v>32002931</v>
      </c>
      <c r="B82" s="6">
        <v>1</v>
      </c>
      <c r="C82" s="6" t="s">
        <v>684</v>
      </c>
      <c r="D82" s="6" t="s">
        <v>1423</v>
      </c>
      <c r="E82" s="6" t="s">
        <v>1588</v>
      </c>
      <c r="F82" s="6" t="s">
        <v>3954</v>
      </c>
      <c r="G82" s="6" t="s">
        <v>871</v>
      </c>
      <c r="H82" s="6" t="s">
        <v>1419</v>
      </c>
      <c r="I82" s="6" t="s">
        <v>299</v>
      </c>
      <c r="J82" s="6" t="s">
        <v>1425</v>
      </c>
      <c r="K82" s="6" t="s">
        <v>1424</v>
      </c>
      <c r="L82" s="6">
        <v>2931</v>
      </c>
      <c r="M82" s="6">
        <v>32002931</v>
      </c>
      <c r="N82" s="6" t="s">
        <v>1851</v>
      </c>
      <c r="P82" s="6" t="s">
        <v>436</v>
      </c>
      <c r="Q82" s="6" t="s">
        <v>301</v>
      </c>
      <c r="R82" s="6" t="s">
        <v>353</v>
      </c>
      <c r="S82" s="6" t="s">
        <v>303</v>
      </c>
      <c r="T82" s="6">
        <v>4</v>
      </c>
      <c r="U82" s="6">
        <v>2</v>
      </c>
      <c r="V82" s="6" t="s">
        <v>304</v>
      </c>
    </row>
    <row r="83" spans="1:22" x14ac:dyDescent="0.25">
      <c r="A83" s="6">
        <v>32002932</v>
      </c>
      <c r="B83" s="6">
        <v>1</v>
      </c>
      <c r="C83" s="6" t="s">
        <v>684</v>
      </c>
      <c r="D83" s="6" t="s">
        <v>1377</v>
      </c>
      <c r="E83" s="6" t="s">
        <v>1588</v>
      </c>
      <c r="F83" s="6" t="s">
        <v>3954</v>
      </c>
      <c r="G83" s="6" t="s">
        <v>1378</v>
      </c>
      <c r="H83" s="6" t="s">
        <v>1379</v>
      </c>
      <c r="I83" s="6" t="s">
        <v>299</v>
      </c>
      <c r="J83" s="6" t="s">
        <v>1381</v>
      </c>
      <c r="K83" s="6" t="s">
        <v>1380</v>
      </c>
      <c r="L83" s="6">
        <v>2932</v>
      </c>
      <c r="M83" s="6">
        <v>32002932</v>
      </c>
      <c r="N83" s="6" t="s">
        <v>1851</v>
      </c>
      <c r="P83" s="6" t="s">
        <v>436</v>
      </c>
      <c r="Q83" s="6" t="s">
        <v>301</v>
      </c>
      <c r="R83" s="6" t="s">
        <v>353</v>
      </c>
      <c r="S83" s="6" t="s">
        <v>303</v>
      </c>
      <c r="T83" s="6">
        <v>4</v>
      </c>
      <c r="U83" s="6">
        <v>2</v>
      </c>
      <c r="V83" s="6" t="s">
        <v>304</v>
      </c>
    </row>
    <row r="84" spans="1:22" x14ac:dyDescent="0.25">
      <c r="A84" s="6">
        <v>32002932</v>
      </c>
      <c r="B84" s="6">
        <v>1</v>
      </c>
      <c r="C84" s="6" t="s">
        <v>684</v>
      </c>
      <c r="D84" s="6" t="s">
        <v>1382</v>
      </c>
      <c r="E84" s="6" t="s">
        <v>1588</v>
      </c>
      <c r="F84" s="6" t="s">
        <v>3954</v>
      </c>
      <c r="G84" s="6" t="s">
        <v>1383</v>
      </c>
      <c r="H84" s="6" t="s">
        <v>1379</v>
      </c>
      <c r="I84" s="6" t="s">
        <v>299</v>
      </c>
      <c r="J84" s="6" t="s">
        <v>1385</v>
      </c>
      <c r="K84" s="6" t="s">
        <v>1384</v>
      </c>
      <c r="L84" s="6">
        <v>2932</v>
      </c>
      <c r="M84" s="6">
        <v>32002932</v>
      </c>
      <c r="N84" s="6" t="s">
        <v>1851</v>
      </c>
      <c r="P84" s="6" t="s">
        <v>436</v>
      </c>
      <c r="Q84" s="6" t="s">
        <v>301</v>
      </c>
      <c r="R84" s="6" t="s">
        <v>353</v>
      </c>
      <c r="S84" s="6" t="s">
        <v>303</v>
      </c>
      <c r="T84" s="6">
        <v>4</v>
      </c>
      <c r="U84" s="6">
        <v>2</v>
      </c>
      <c r="V84" s="6" t="s">
        <v>304</v>
      </c>
    </row>
    <row r="85" spans="1:22" x14ac:dyDescent="0.25">
      <c r="A85" s="6">
        <v>32002919</v>
      </c>
      <c r="B85" s="6">
        <v>1</v>
      </c>
      <c r="C85" s="6" t="s">
        <v>684</v>
      </c>
      <c r="D85" s="6" t="s">
        <v>1587</v>
      </c>
      <c r="E85" s="6" t="s">
        <v>1588</v>
      </c>
      <c r="F85" s="6" t="s">
        <v>3950</v>
      </c>
      <c r="G85" s="6" t="s">
        <v>1589</v>
      </c>
      <c r="H85" s="6" t="s">
        <v>1590</v>
      </c>
      <c r="I85" s="6" t="s">
        <v>299</v>
      </c>
      <c r="J85" s="6" t="s">
        <v>1592</v>
      </c>
      <c r="K85" s="6" t="s">
        <v>1591</v>
      </c>
      <c r="L85" s="6">
        <v>2919</v>
      </c>
      <c r="M85" s="6">
        <v>32002919</v>
      </c>
      <c r="N85" s="6" t="s">
        <v>1432</v>
      </c>
      <c r="P85" s="6" t="s">
        <v>436</v>
      </c>
      <c r="Q85" s="6" t="s">
        <v>301</v>
      </c>
      <c r="R85" s="6" t="s">
        <v>353</v>
      </c>
      <c r="S85" s="6" t="s">
        <v>303</v>
      </c>
      <c r="T85" s="6">
        <v>4</v>
      </c>
      <c r="U85" s="6">
        <v>2</v>
      </c>
      <c r="V85" s="6" t="s">
        <v>313</v>
      </c>
    </row>
    <row r="86" spans="1:22" x14ac:dyDescent="0.25">
      <c r="A86" s="6">
        <v>32002919</v>
      </c>
      <c r="B86" s="6">
        <v>1</v>
      </c>
      <c r="C86" s="6" t="s">
        <v>684</v>
      </c>
      <c r="D86" s="6" t="s">
        <v>1594</v>
      </c>
      <c r="E86" s="6" t="s">
        <v>1588</v>
      </c>
      <c r="F86" s="6" t="s">
        <v>3950</v>
      </c>
      <c r="G86" s="6" t="s">
        <v>1334</v>
      </c>
      <c r="H86" s="6" t="s">
        <v>1590</v>
      </c>
      <c r="I86" s="6" t="s">
        <v>299</v>
      </c>
      <c r="J86" s="6" t="s">
        <v>1336</v>
      </c>
      <c r="K86" s="6" t="s">
        <v>1335</v>
      </c>
      <c r="L86" s="6">
        <v>2919</v>
      </c>
      <c r="M86" s="6">
        <v>32002919</v>
      </c>
      <c r="N86" s="6" t="s">
        <v>1432</v>
      </c>
      <c r="P86" s="6" t="s">
        <v>436</v>
      </c>
      <c r="Q86" s="6" t="s">
        <v>301</v>
      </c>
      <c r="R86" s="6" t="s">
        <v>353</v>
      </c>
      <c r="S86" s="6" t="s">
        <v>303</v>
      </c>
      <c r="T86" s="6">
        <v>4</v>
      </c>
      <c r="U86" s="6">
        <v>2</v>
      </c>
      <c r="V86" s="6" t="s">
        <v>313</v>
      </c>
    </row>
    <row r="87" spans="1:22" x14ac:dyDescent="0.25">
      <c r="A87" s="6">
        <v>32002920</v>
      </c>
      <c r="B87" s="6">
        <v>1</v>
      </c>
      <c r="C87" s="6" t="s">
        <v>684</v>
      </c>
      <c r="D87" s="6" t="s">
        <v>1337</v>
      </c>
      <c r="E87" s="6" t="s">
        <v>1588</v>
      </c>
      <c r="F87" s="6" t="s">
        <v>3950</v>
      </c>
      <c r="G87" s="6" t="s">
        <v>1338</v>
      </c>
      <c r="H87" s="6" t="s">
        <v>1590</v>
      </c>
      <c r="I87" s="6" t="s">
        <v>299</v>
      </c>
      <c r="J87" s="6" t="s">
        <v>1340</v>
      </c>
      <c r="K87" s="6" t="s">
        <v>1339</v>
      </c>
      <c r="L87" s="6">
        <v>2920</v>
      </c>
      <c r="M87" s="6">
        <v>32002920</v>
      </c>
      <c r="N87" s="6" t="s">
        <v>1432</v>
      </c>
      <c r="P87" s="6" t="s">
        <v>436</v>
      </c>
      <c r="Q87" s="6" t="s">
        <v>301</v>
      </c>
      <c r="R87" s="6" t="s">
        <v>302</v>
      </c>
      <c r="S87" s="6" t="s">
        <v>772</v>
      </c>
      <c r="T87" s="6">
        <v>3</v>
      </c>
      <c r="U87" s="6">
        <v>1</v>
      </c>
      <c r="V87" s="6" t="s">
        <v>329</v>
      </c>
    </row>
    <row r="88" spans="1:22" x14ac:dyDescent="0.25">
      <c r="A88" s="6">
        <v>32002920</v>
      </c>
      <c r="B88" s="6">
        <v>1</v>
      </c>
      <c r="C88" s="6" t="s">
        <v>684</v>
      </c>
      <c r="D88" s="6" t="s">
        <v>1342</v>
      </c>
      <c r="E88" s="6" t="s">
        <v>1588</v>
      </c>
      <c r="F88" s="6" t="s">
        <v>3950</v>
      </c>
      <c r="G88" s="6" t="s">
        <v>1347</v>
      </c>
      <c r="H88" s="6" t="s">
        <v>1590</v>
      </c>
      <c r="I88" s="6" t="s">
        <v>299</v>
      </c>
      <c r="J88" s="6" t="s">
        <v>1349</v>
      </c>
      <c r="K88" s="6" t="s">
        <v>1348</v>
      </c>
      <c r="L88" s="6">
        <v>2920</v>
      </c>
      <c r="M88" s="6">
        <v>32002920</v>
      </c>
      <c r="N88" s="6" t="s">
        <v>1432</v>
      </c>
      <c r="P88" s="6" t="s">
        <v>436</v>
      </c>
      <c r="Q88" s="6" t="s">
        <v>301</v>
      </c>
      <c r="R88" s="6" t="s">
        <v>302</v>
      </c>
      <c r="S88" s="6" t="s">
        <v>772</v>
      </c>
      <c r="T88" s="6">
        <v>3</v>
      </c>
      <c r="U88" s="6">
        <v>1</v>
      </c>
      <c r="V88" s="6" t="s">
        <v>329</v>
      </c>
    </row>
    <row r="89" spans="1:22" x14ac:dyDescent="0.25">
      <c r="A89" s="6">
        <v>32002920</v>
      </c>
      <c r="B89" s="6">
        <v>1</v>
      </c>
      <c r="C89" s="6" t="s">
        <v>684</v>
      </c>
      <c r="D89" s="6" t="s">
        <v>1611</v>
      </c>
      <c r="E89" s="6" t="s">
        <v>1588</v>
      </c>
      <c r="F89" s="6" t="s">
        <v>3950</v>
      </c>
      <c r="G89" s="6" t="s">
        <v>1612</v>
      </c>
      <c r="H89" s="6" t="s">
        <v>1590</v>
      </c>
      <c r="I89" s="6" t="s">
        <v>299</v>
      </c>
      <c r="J89" s="6" t="s">
        <v>1614</v>
      </c>
      <c r="K89" s="6" t="s">
        <v>1613</v>
      </c>
      <c r="L89" s="6">
        <v>2920</v>
      </c>
      <c r="M89" s="6">
        <v>32002920</v>
      </c>
      <c r="N89" s="6" t="s">
        <v>1432</v>
      </c>
      <c r="P89" s="6" t="s">
        <v>436</v>
      </c>
      <c r="Q89" s="6" t="s">
        <v>301</v>
      </c>
      <c r="R89" s="6" t="s">
        <v>302</v>
      </c>
      <c r="S89" s="6" t="s">
        <v>772</v>
      </c>
      <c r="T89" s="6">
        <v>3</v>
      </c>
      <c r="U89" s="6">
        <v>1</v>
      </c>
      <c r="V89" s="6" t="s">
        <v>329</v>
      </c>
    </row>
    <row r="90" spans="1:22" x14ac:dyDescent="0.25">
      <c r="A90" s="6">
        <v>32003125</v>
      </c>
      <c r="B90" s="6">
        <v>1</v>
      </c>
      <c r="C90" s="6" t="s">
        <v>684</v>
      </c>
      <c r="D90" s="6" t="s">
        <v>3023</v>
      </c>
      <c r="E90" s="6" t="s">
        <v>3267</v>
      </c>
      <c r="F90" s="6" t="s">
        <v>4102</v>
      </c>
      <c r="G90" s="6"/>
      <c r="H90" s="6" t="s">
        <v>2772</v>
      </c>
      <c r="I90" s="6" t="s">
        <v>299</v>
      </c>
      <c r="J90" s="6" t="s">
        <v>2773</v>
      </c>
      <c r="K90" s="6">
        <v>3125</v>
      </c>
      <c r="L90" s="6">
        <v>3125</v>
      </c>
      <c r="M90" s="6">
        <v>32003125</v>
      </c>
      <c r="N90" s="6" t="s">
        <v>3786</v>
      </c>
      <c r="P90" s="6" t="s">
        <v>436</v>
      </c>
      <c r="Q90" s="6" t="s">
        <v>301</v>
      </c>
      <c r="R90" s="6" t="s">
        <v>302</v>
      </c>
      <c r="S90" s="6" t="s">
        <v>303</v>
      </c>
      <c r="T90" s="6">
        <v>3</v>
      </c>
      <c r="U90" s="6">
        <v>1</v>
      </c>
      <c r="V90" s="6" t="s">
        <v>304</v>
      </c>
    </row>
    <row r="91" spans="1:22" x14ac:dyDescent="0.25">
      <c r="A91" s="6">
        <v>32003126</v>
      </c>
      <c r="B91" s="6">
        <v>1</v>
      </c>
      <c r="C91" s="6" t="s">
        <v>684</v>
      </c>
      <c r="D91" s="6" t="s">
        <v>3266</v>
      </c>
      <c r="E91" s="6" t="s">
        <v>3267</v>
      </c>
      <c r="F91" s="6" t="s">
        <v>4101</v>
      </c>
      <c r="G91" s="6" t="s">
        <v>3268</v>
      </c>
      <c r="H91" s="6" t="s">
        <v>3269</v>
      </c>
      <c r="I91" s="6" t="s">
        <v>299</v>
      </c>
      <c r="J91" s="6" t="s">
        <v>3022</v>
      </c>
      <c r="K91" s="6">
        <v>3126</v>
      </c>
      <c r="L91" s="6">
        <v>3126</v>
      </c>
      <c r="M91" s="6">
        <v>32003126</v>
      </c>
      <c r="N91" s="6" t="s">
        <v>3786</v>
      </c>
      <c r="P91" s="6" t="s">
        <v>436</v>
      </c>
      <c r="Q91" s="6" t="s">
        <v>301</v>
      </c>
      <c r="R91" s="6" t="s">
        <v>302</v>
      </c>
      <c r="S91" s="6" t="s">
        <v>312</v>
      </c>
      <c r="T91" s="6">
        <v>3</v>
      </c>
      <c r="U91" s="6">
        <v>1</v>
      </c>
      <c r="V91" s="6" t="s">
        <v>329</v>
      </c>
    </row>
    <row r="92" spans="1:22" x14ac:dyDescent="0.25">
      <c r="A92" s="6">
        <v>32001428</v>
      </c>
      <c r="B92" s="6">
        <v>1</v>
      </c>
      <c r="C92" s="6" t="s">
        <v>684</v>
      </c>
      <c r="D92" s="6" t="s">
        <v>3139</v>
      </c>
      <c r="E92" s="6" t="s">
        <v>2888</v>
      </c>
      <c r="F92" s="6" t="s">
        <v>4191</v>
      </c>
      <c r="G92" s="6" t="s">
        <v>753</v>
      </c>
      <c r="H92" s="6" t="s">
        <v>2889</v>
      </c>
      <c r="I92" s="6" t="s">
        <v>299</v>
      </c>
      <c r="J92" s="6" t="s">
        <v>2890</v>
      </c>
      <c r="K92" s="6">
        <v>1428</v>
      </c>
      <c r="L92" s="6">
        <v>1428</v>
      </c>
      <c r="M92" s="6">
        <v>32001428</v>
      </c>
      <c r="N92" s="6" t="s">
        <v>2888</v>
      </c>
      <c r="P92" s="6" t="s">
        <v>436</v>
      </c>
      <c r="Q92" s="6" t="s">
        <v>301</v>
      </c>
      <c r="R92" s="6" t="s">
        <v>302</v>
      </c>
      <c r="S92" s="6" t="s">
        <v>303</v>
      </c>
      <c r="T92" s="6">
        <v>3</v>
      </c>
      <c r="U92" s="6">
        <v>1</v>
      </c>
      <c r="V92" s="6" t="s">
        <v>329</v>
      </c>
    </row>
    <row r="93" spans="1:22" x14ac:dyDescent="0.25">
      <c r="A93" s="6">
        <v>32003442</v>
      </c>
      <c r="B93" s="6">
        <v>1</v>
      </c>
      <c r="C93" s="6" t="s">
        <v>684</v>
      </c>
      <c r="D93" s="6" t="s">
        <v>1898</v>
      </c>
      <c r="E93" s="6" t="s">
        <v>1890</v>
      </c>
      <c r="F93" s="6" t="s">
        <v>4011</v>
      </c>
      <c r="G93" s="6" t="s">
        <v>1899</v>
      </c>
      <c r="H93" s="6" t="s">
        <v>1900</v>
      </c>
      <c r="I93" s="6" t="s">
        <v>299</v>
      </c>
      <c r="J93" s="6" t="s">
        <v>1901</v>
      </c>
      <c r="K93" s="6">
        <v>3442</v>
      </c>
      <c r="L93" s="6">
        <v>3442</v>
      </c>
      <c r="M93" s="6">
        <v>32003442</v>
      </c>
      <c r="N93" s="6" t="s">
        <v>3759</v>
      </c>
      <c r="P93" s="6" t="s">
        <v>436</v>
      </c>
      <c r="Q93" s="6" t="s">
        <v>301</v>
      </c>
      <c r="R93" s="6" t="s">
        <v>302</v>
      </c>
      <c r="S93" s="6" t="s">
        <v>303</v>
      </c>
      <c r="T93" s="6">
        <v>3</v>
      </c>
      <c r="U93" s="6">
        <v>1</v>
      </c>
      <c r="V93" s="6" t="s">
        <v>329</v>
      </c>
    </row>
    <row r="94" spans="1:22" x14ac:dyDescent="0.25">
      <c r="A94" s="6">
        <v>32003443</v>
      </c>
      <c r="B94" s="6">
        <v>1</v>
      </c>
      <c r="C94" s="6" t="s">
        <v>684</v>
      </c>
      <c r="D94" s="6" t="s">
        <v>1903</v>
      </c>
      <c r="E94" s="6" t="s">
        <v>1890</v>
      </c>
      <c r="F94" s="6" t="s">
        <v>4011</v>
      </c>
      <c r="G94" s="6" t="s">
        <v>1904</v>
      </c>
      <c r="H94" s="6" t="s">
        <v>1905</v>
      </c>
      <c r="I94" s="6" t="s">
        <v>299</v>
      </c>
      <c r="J94" s="6" t="s">
        <v>1906</v>
      </c>
      <c r="K94" s="6">
        <v>3443</v>
      </c>
      <c r="L94" s="6">
        <v>3443</v>
      </c>
      <c r="M94" s="6">
        <v>32003443</v>
      </c>
      <c r="N94" s="6" t="s">
        <v>3759</v>
      </c>
      <c r="P94" s="6" t="s">
        <v>436</v>
      </c>
      <c r="Q94" s="6" t="s">
        <v>301</v>
      </c>
      <c r="R94" s="6" t="s">
        <v>302</v>
      </c>
      <c r="S94" s="6" t="s">
        <v>303</v>
      </c>
      <c r="T94" s="6">
        <v>3</v>
      </c>
      <c r="U94" s="6">
        <v>1</v>
      </c>
      <c r="V94" s="6" t="s">
        <v>329</v>
      </c>
    </row>
    <row r="95" spans="1:22" x14ac:dyDescent="0.25">
      <c r="A95" s="6">
        <v>32001504</v>
      </c>
      <c r="B95" s="6">
        <v>1</v>
      </c>
      <c r="C95" s="6" t="s">
        <v>684</v>
      </c>
      <c r="D95" s="6" t="s">
        <v>2254</v>
      </c>
      <c r="E95" s="6" t="s">
        <v>2255</v>
      </c>
      <c r="F95" s="6"/>
      <c r="G95" s="6"/>
      <c r="H95" s="6" t="s">
        <v>2256</v>
      </c>
      <c r="I95" s="6" t="s">
        <v>299</v>
      </c>
      <c r="J95" s="6" t="s">
        <v>2258</v>
      </c>
      <c r="K95" s="6" t="s">
        <v>2257</v>
      </c>
      <c r="L95" s="6">
        <v>1504</v>
      </c>
      <c r="M95" s="6">
        <v>32001504</v>
      </c>
      <c r="N95" s="6" t="s">
        <v>3879</v>
      </c>
      <c r="P95" s="6" t="s">
        <v>436</v>
      </c>
      <c r="Q95" s="6" t="s">
        <v>301</v>
      </c>
      <c r="R95" s="6" t="s">
        <v>302</v>
      </c>
      <c r="S95" s="6" t="s">
        <v>303</v>
      </c>
      <c r="T95" s="6">
        <v>3</v>
      </c>
      <c r="U95" s="6">
        <v>1</v>
      </c>
      <c r="V95" s="6" t="s">
        <v>304</v>
      </c>
    </row>
    <row r="96" spans="1:22" x14ac:dyDescent="0.25">
      <c r="A96" s="6">
        <v>32001504</v>
      </c>
      <c r="B96" s="6">
        <v>1</v>
      </c>
      <c r="C96" s="6" t="s">
        <v>684</v>
      </c>
      <c r="D96" s="6" t="s">
        <v>2261</v>
      </c>
      <c r="E96" s="6" t="s">
        <v>2255</v>
      </c>
      <c r="F96" s="6"/>
      <c r="G96" s="6" t="s">
        <v>311</v>
      </c>
      <c r="H96" s="6" t="s">
        <v>2262</v>
      </c>
      <c r="I96" s="6" t="s">
        <v>299</v>
      </c>
      <c r="J96" s="6" t="s">
        <v>2264</v>
      </c>
      <c r="K96" s="6" t="s">
        <v>2263</v>
      </c>
      <c r="L96" s="6">
        <v>1504</v>
      </c>
      <c r="M96" s="6">
        <v>32001504</v>
      </c>
      <c r="N96" s="6" t="s">
        <v>3879</v>
      </c>
      <c r="P96" s="6" t="s">
        <v>436</v>
      </c>
      <c r="Q96" s="6" t="s">
        <v>301</v>
      </c>
      <c r="R96" s="6" t="s">
        <v>302</v>
      </c>
      <c r="S96" s="6" t="s">
        <v>303</v>
      </c>
      <c r="T96" s="6">
        <v>3</v>
      </c>
      <c r="U96" s="6">
        <v>1</v>
      </c>
      <c r="V96" s="6" t="s">
        <v>304</v>
      </c>
    </row>
    <row r="97" spans="1:22" x14ac:dyDescent="0.25">
      <c r="A97" s="6">
        <v>32002505</v>
      </c>
      <c r="B97" s="6">
        <v>1</v>
      </c>
      <c r="C97" s="6" t="s">
        <v>684</v>
      </c>
      <c r="D97" s="6" t="s">
        <v>3464</v>
      </c>
      <c r="E97" s="6" t="s">
        <v>3457</v>
      </c>
      <c r="F97" s="6" t="s">
        <v>4284</v>
      </c>
      <c r="G97" s="6"/>
      <c r="H97" s="6" t="s">
        <v>3465</v>
      </c>
      <c r="I97" s="6" t="s">
        <v>299</v>
      </c>
      <c r="J97" s="6" t="s">
        <v>3466</v>
      </c>
      <c r="K97" s="6">
        <v>2505</v>
      </c>
      <c r="L97" s="6">
        <v>2505</v>
      </c>
      <c r="M97" s="6">
        <v>32002505</v>
      </c>
      <c r="N97" s="6" t="s">
        <v>3916</v>
      </c>
      <c r="P97" s="6" t="s">
        <v>436</v>
      </c>
      <c r="Q97" s="6" t="s">
        <v>301</v>
      </c>
      <c r="R97" s="6" t="s">
        <v>302</v>
      </c>
      <c r="S97" s="6" t="s">
        <v>303</v>
      </c>
      <c r="T97" s="6">
        <v>3</v>
      </c>
      <c r="U97" s="6">
        <v>1</v>
      </c>
      <c r="V97" s="6" t="s">
        <v>304</v>
      </c>
    </row>
    <row r="98" spans="1:22" x14ac:dyDescent="0.25">
      <c r="A98" s="6">
        <v>32002506</v>
      </c>
      <c r="B98" s="6">
        <v>1</v>
      </c>
      <c r="C98" s="6" t="s">
        <v>684</v>
      </c>
      <c r="D98" s="6" t="s">
        <v>3467</v>
      </c>
      <c r="E98" s="6" t="s">
        <v>3457</v>
      </c>
      <c r="F98" s="6" t="s">
        <v>4284</v>
      </c>
      <c r="G98" s="6" t="s">
        <v>3468</v>
      </c>
      <c r="H98" s="6" t="s">
        <v>3469</v>
      </c>
      <c r="I98" s="6" t="s">
        <v>299</v>
      </c>
      <c r="J98" s="6" t="s">
        <v>3470</v>
      </c>
      <c r="K98" s="6">
        <v>2506</v>
      </c>
      <c r="L98" s="6">
        <v>2506</v>
      </c>
      <c r="M98" s="6">
        <v>32002506</v>
      </c>
      <c r="N98" s="6" t="s">
        <v>3916</v>
      </c>
      <c r="P98" s="6" t="s">
        <v>436</v>
      </c>
      <c r="Q98" s="6" t="s">
        <v>301</v>
      </c>
      <c r="R98" s="6" t="s">
        <v>302</v>
      </c>
      <c r="S98" s="6" t="s">
        <v>303</v>
      </c>
      <c r="T98" s="6">
        <v>3</v>
      </c>
      <c r="U98" s="6">
        <v>1</v>
      </c>
      <c r="V98" s="6" t="s">
        <v>304</v>
      </c>
    </row>
    <row r="99" spans="1:22" x14ac:dyDescent="0.25">
      <c r="A99" s="6">
        <v>32002503</v>
      </c>
      <c r="B99" s="6">
        <v>1</v>
      </c>
      <c r="C99" s="6" t="s">
        <v>684</v>
      </c>
      <c r="D99" s="6" t="s">
        <v>3456</v>
      </c>
      <c r="E99" s="6" t="s">
        <v>3457</v>
      </c>
      <c r="F99" s="6" t="s">
        <v>4247</v>
      </c>
      <c r="G99" s="6"/>
      <c r="H99" s="6" t="s">
        <v>3458</v>
      </c>
      <c r="I99" s="6" t="s">
        <v>299</v>
      </c>
      <c r="J99" s="6" t="s">
        <v>3459</v>
      </c>
      <c r="K99" s="6">
        <v>2503</v>
      </c>
      <c r="L99" s="6">
        <v>2503</v>
      </c>
      <c r="M99" s="6">
        <v>32002503</v>
      </c>
      <c r="N99" s="6" t="s">
        <v>3915</v>
      </c>
      <c r="P99" s="6" t="s">
        <v>436</v>
      </c>
      <c r="Q99" s="6" t="s">
        <v>301</v>
      </c>
      <c r="R99" s="6" t="s">
        <v>302</v>
      </c>
      <c r="S99" s="6" t="s">
        <v>303</v>
      </c>
      <c r="T99" s="6">
        <v>3</v>
      </c>
      <c r="U99" s="6">
        <v>1</v>
      </c>
      <c r="V99" s="6" t="s">
        <v>304</v>
      </c>
    </row>
    <row r="100" spans="1:22" x14ac:dyDescent="0.25">
      <c r="A100" s="6">
        <v>32002507</v>
      </c>
      <c r="B100" s="6">
        <v>1</v>
      </c>
      <c r="C100" s="6" t="s">
        <v>684</v>
      </c>
      <c r="D100" s="6" t="s">
        <v>3488</v>
      </c>
      <c r="E100" s="6" t="s">
        <v>3457</v>
      </c>
      <c r="F100" s="6" t="s">
        <v>4285</v>
      </c>
      <c r="G100" s="6" t="s">
        <v>311</v>
      </c>
      <c r="H100" s="6" t="s">
        <v>3458</v>
      </c>
      <c r="I100" s="6" t="s">
        <v>299</v>
      </c>
      <c r="J100" s="6" t="s">
        <v>3489</v>
      </c>
      <c r="K100" s="6">
        <v>2507</v>
      </c>
      <c r="L100" s="6">
        <v>2507</v>
      </c>
      <c r="M100" s="6">
        <v>32002507</v>
      </c>
      <c r="N100" s="6" t="s">
        <v>3917</v>
      </c>
      <c r="P100" s="6" t="s">
        <v>436</v>
      </c>
      <c r="Q100" s="6" t="s">
        <v>301</v>
      </c>
      <c r="R100" s="6" t="s">
        <v>302</v>
      </c>
      <c r="S100" s="6" t="s">
        <v>303</v>
      </c>
      <c r="T100" s="6">
        <v>3</v>
      </c>
      <c r="U100" s="6">
        <v>1</v>
      </c>
      <c r="V100" s="6" t="s">
        <v>304</v>
      </c>
    </row>
    <row r="101" spans="1:22" x14ac:dyDescent="0.25">
      <c r="A101" s="6">
        <v>32002508</v>
      </c>
      <c r="B101" s="6">
        <v>1</v>
      </c>
      <c r="C101" s="6" t="s">
        <v>684</v>
      </c>
      <c r="D101" s="6" t="s">
        <v>3222</v>
      </c>
      <c r="E101" s="6" t="s">
        <v>3457</v>
      </c>
      <c r="F101" s="6" t="s">
        <v>4285</v>
      </c>
      <c r="G101" s="6" t="s">
        <v>311</v>
      </c>
      <c r="H101" s="6" t="s">
        <v>3458</v>
      </c>
      <c r="I101" s="6" t="s">
        <v>299</v>
      </c>
      <c r="J101" s="6" t="s">
        <v>3223</v>
      </c>
      <c r="K101" s="6">
        <v>2508</v>
      </c>
      <c r="L101" s="6">
        <v>2508</v>
      </c>
      <c r="M101" s="6">
        <v>32002508</v>
      </c>
      <c r="N101" s="6" t="s">
        <v>3917</v>
      </c>
      <c r="P101" s="6" t="s">
        <v>436</v>
      </c>
      <c r="Q101" s="6" t="s">
        <v>301</v>
      </c>
      <c r="R101" s="6" t="s">
        <v>302</v>
      </c>
      <c r="S101" s="6" t="s">
        <v>303</v>
      </c>
      <c r="T101" s="6">
        <v>3</v>
      </c>
      <c r="U101" s="6">
        <v>1</v>
      </c>
      <c r="V101" s="6" t="s">
        <v>304</v>
      </c>
    </row>
    <row r="102" spans="1:22" x14ac:dyDescent="0.25">
      <c r="A102" s="6">
        <v>32003115</v>
      </c>
      <c r="B102" s="6">
        <v>1</v>
      </c>
      <c r="C102" s="6" t="s">
        <v>684</v>
      </c>
      <c r="D102" s="6" t="s">
        <v>2785</v>
      </c>
      <c r="E102" s="6" t="s">
        <v>2786</v>
      </c>
      <c r="F102" s="6" t="s">
        <v>4104</v>
      </c>
      <c r="G102" s="6" t="s">
        <v>2518</v>
      </c>
      <c r="H102" s="6" t="s">
        <v>2519</v>
      </c>
      <c r="I102" s="6" t="s">
        <v>299</v>
      </c>
      <c r="J102" s="6" t="s">
        <v>2520</v>
      </c>
      <c r="K102" s="6">
        <v>3115</v>
      </c>
      <c r="L102" s="6">
        <v>3115</v>
      </c>
      <c r="M102" s="6">
        <v>32003115</v>
      </c>
      <c r="N102" s="6" t="s">
        <v>3788</v>
      </c>
      <c r="P102" s="6" t="s">
        <v>436</v>
      </c>
      <c r="Q102" s="6" t="s">
        <v>301</v>
      </c>
      <c r="R102" s="6" t="s">
        <v>302</v>
      </c>
      <c r="S102" s="6" t="s">
        <v>772</v>
      </c>
      <c r="T102" s="6">
        <v>3</v>
      </c>
      <c r="U102" s="6">
        <v>1</v>
      </c>
      <c r="V102" s="6" t="s">
        <v>329</v>
      </c>
    </row>
    <row r="103" spans="1:22" x14ac:dyDescent="0.25">
      <c r="A103" s="6">
        <v>32003116</v>
      </c>
      <c r="B103" s="6">
        <v>1</v>
      </c>
      <c r="C103" s="6" t="s">
        <v>684</v>
      </c>
      <c r="D103" s="6" t="s">
        <v>2790</v>
      </c>
      <c r="E103" s="6" t="s">
        <v>2786</v>
      </c>
      <c r="F103" s="6" t="s">
        <v>4104</v>
      </c>
      <c r="G103" s="6" t="s">
        <v>2791</v>
      </c>
      <c r="H103" s="6" t="s">
        <v>2792</v>
      </c>
      <c r="I103" s="6" t="s">
        <v>299</v>
      </c>
      <c r="J103" s="6" t="s">
        <v>3041</v>
      </c>
      <c r="K103" s="6">
        <v>3116</v>
      </c>
      <c r="L103" s="6">
        <v>3116</v>
      </c>
      <c r="M103" s="6">
        <v>32003116</v>
      </c>
      <c r="N103" s="6" t="s">
        <v>3788</v>
      </c>
      <c r="P103" s="6" t="s">
        <v>436</v>
      </c>
      <c r="Q103" s="6" t="s">
        <v>301</v>
      </c>
      <c r="R103" s="6" t="s">
        <v>302</v>
      </c>
      <c r="S103" s="6" t="s">
        <v>772</v>
      </c>
      <c r="T103" s="6">
        <v>3</v>
      </c>
      <c r="U103" s="6">
        <v>1</v>
      </c>
      <c r="V103" s="6" t="s">
        <v>329</v>
      </c>
    </row>
    <row r="104" spans="1:22" x14ac:dyDescent="0.25">
      <c r="A104" s="6">
        <v>32000227</v>
      </c>
      <c r="B104" s="6">
        <v>1</v>
      </c>
      <c r="C104" s="6" t="s">
        <v>684</v>
      </c>
      <c r="D104" s="6" t="s">
        <v>3180</v>
      </c>
      <c r="E104" s="6" t="s">
        <v>3181</v>
      </c>
      <c r="F104" s="6" t="s">
        <v>4166</v>
      </c>
      <c r="G104" s="6" t="s">
        <v>3182</v>
      </c>
      <c r="H104" s="6" t="s">
        <v>3183</v>
      </c>
      <c r="I104" s="6" t="s">
        <v>299</v>
      </c>
      <c r="J104" s="6" t="s">
        <v>3184</v>
      </c>
      <c r="K104" s="6">
        <v>227</v>
      </c>
      <c r="L104" s="6">
        <v>227</v>
      </c>
      <c r="M104" s="6">
        <v>32000227</v>
      </c>
      <c r="N104" s="6" t="s">
        <v>3911</v>
      </c>
      <c r="P104" s="6" t="s">
        <v>436</v>
      </c>
      <c r="Q104" s="6" t="s">
        <v>301</v>
      </c>
      <c r="R104" s="6" t="s">
        <v>302</v>
      </c>
      <c r="S104" s="6" t="s">
        <v>303</v>
      </c>
      <c r="T104" s="6">
        <v>2</v>
      </c>
      <c r="U104" s="6">
        <v>1</v>
      </c>
      <c r="V104" s="6" t="s">
        <v>304</v>
      </c>
    </row>
    <row r="105" spans="1:22" x14ac:dyDescent="0.25">
      <c r="A105" s="6">
        <v>32000228</v>
      </c>
      <c r="B105" s="6">
        <v>1</v>
      </c>
      <c r="C105" s="6" t="s">
        <v>684</v>
      </c>
      <c r="D105" s="6" t="s">
        <v>3185</v>
      </c>
      <c r="E105" s="6" t="s">
        <v>3181</v>
      </c>
      <c r="F105" s="6" t="s">
        <v>4166</v>
      </c>
      <c r="G105" s="6" t="s">
        <v>3186</v>
      </c>
      <c r="H105" s="6" t="s">
        <v>3187</v>
      </c>
      <c r="I105" s="6" t="s">
        <v>299</v>
      </c>
      <c r="J105" s="6" t="s">
        <v>3188</v>
      </c>
      <c r="K105" s="6">
        <v>228</v>
      </c>
      <c r="L105" s="6">
        <v>228</v>
      </c>
      <c r="M105" s="6">
        <v>32000228</v>
      </c>
      <c r="N105" s="6" t="s">
        <v>3911</v>
      </c>
      <c r="P105" s="6" t="s">
        <v>436</v>
      </c>
      <c r="Q105" s="6" t="s">
        <v>301</v>
      </c>
      <c r="R105" s="6" t="s">
        <v>302</v>
      </c>
      <c r="S105" s="6" t="s">
        <v>303</v>
      </c>
      <c r="T105" s="6">
        <v>2</v>
      </c>
      <c r="U105" s="6">
        <v>1</v>
      </c>
      <c r="V105" s="6" t="s">
        <v>313</v>
      </c>
    </row>
    <row r="106" spans="1:22" x14ac:dyDescent="0.25">
      <c r="A106" s="6">
        <v>32000934</v>
      </c>
      <c r="B106" s="6">
        <v>1</v>
      </c>
      <c r="C106" s="6" t="s">
        <v>684</v>
      </c>
      <c r="D106" s="6" t="s">
        <v>3256</v>
      </c>
      <c r="E106" s="6" t="s">
        <v>3257</v>
      </c>
      <c r="F106" s="6" t="s">
        <v>4142</v>
      </c>
      <c r="G106" s="6" t="s">
        <v>3258</v>
      </c>
      <c r="H106" s="6" t="s">
        <v>3259</v>
      </c>
      <c r="I106" s="6" t="s">
        <v>299</v>
      </c>
      <c r="J106" s="6" t="s">
        <v>3260</v>
      </c>
      <c r="K106" s="6">
        <v>934</v>
      </c>
      <c r="L106" s="6">
        <v>934</v>
      </c>
      <c r="M106" s="6">
        <v>32000934</v>
      </c>
      <c r="N106" s="6" t="s">
        <v>3796</v>
      </c>
      <c r="P106" s="6" t="s">
        <v>436</v>
      </c>
      <c r="Q106" s="6" t="s">
        <v>301</v>
      </c>
      <c r="R106" s="6" t="s">
        <v>302</v>
      </c>
      <c r="S106" s="6" t="s">
        <v>772</v>
      </c>
      <c r="T106" s="6">
        <v>3</v>
      </c>
      <c r="U106" s="6">
        <v>1</v>
      </c>
      <c r="V106" s="6" t="s">
        <v>329</v>
      </c>
    </row>
    <row r="107" spans="1:22" x14ac:dyDescent="0.25">
      <c r="A107" s="6">
        <v>32000603</v>
      </c>
      <c r="B107" s="6">
        <v>1</v>
      </c>
      <c r="C107" s="6" t="s">
        <v>684</v>
      </c>
      <c r="D107" s="6" t="s">
        <v>3024</v>
      </c>
      <c r="E107" s="6" t="s">
        <v>3025</v>
      </c>
      <c r="F107" s="6" t="s">
        <v>4144</v>
      </c>
      <c r="G107" s="6" t="s">
        <v>311</v>
      </c>
      <c r="H107" s="6" t="s">
        <v>3215</v>
      </c>
      <c r="I107" s="6" t="s">
        <v>299</v>
      </c>
      <c r="J107" s="6" t="s">
        <v>3026</v>
      </c>
      <c r="K107" s="6">
        <v>603</v>
      </c>
      <c r="L107" s="6">
        <v>603</v>
      </c>
      <c r="M107" s="6">
        <v>32000603</v>
      </c>
      <c r="N107" s="6" t="s">
        <v>3718</v>
      </c>
      <c r="P107" s="6" t="s">
        <v>436</v>
      </c>
      <c r="Q107" s="6" t="s">
        <v>301</v>
      </c>
      <c r="R107" s="6" t="s">
        <v>302</v>
      </c>
      <c r="S107" s="6" t="s">
        <v>303</v>
      </c>
      <c r="T107" s="6">
        <v>2</v>
      </c>
      <c r="U107" s="6">
        <v>1</v>
      </c>
      <c r="V107" s="6" t="s">
        <v>304</v>
      </c>
    </row>
    <row r="108" spans="1:22" x14ac:dyDescent="0.25">
      <c r="A108" s="6">
        <v>32000604</v>
      </c>
      <c r="B108" s="6">
        <v>1</v>
      </c>
      <c r="C108" s="6" t="s">
        <v>684</v>
      </c>
      <c r="D108" s="6" t="s">
        <v>3027</v>
      </c>
      <c r="E108" s="6" t="s">
        <v>3025</v>
      </c>
      <c r="F108" s="6" t="s">
        <v>4144</v>
      </c>
      <c r="G108" s="6" t="s">
        <v>311</v>
      </c>
      <c r="H108" s="6" t="s">
        <v>3215</v>
      </c>
      <c r="I108" s="6" t="s">
        <v>299</v>
      </c>
      <c r="J108" s="6" t="s">
        <v>3028</v>
      </c>
      <c r="K108" s="6">
        <v>604</v>
      </c>
      <c r="L108" s="6">
        <v>604</v>
      </c>
      <c r="M108" s="6">
        <v>32000604</v>
      </c>
      <c r="N108" s="6" t="s">
        <v>3718</v>
      </c>
      <c r="P108" s="6" t="s">
        <v>436</v>
      </c>
      <c r="Q108" s="6" t="s">
        <v>301</v>
      </c>
      <c r="R108" s="6" t="s">
        <v>302</v>
      </c>
      <c r="S108" s="6" t="s">
        <v>869</v>
      </c>
      <c r="T108" s="6">
        <v>3</v>
      </c>
      <c r="U108" s="6">
        <v>1</v>
      </c>
      <c r="V108" s="6" t="s">
        <v>602</v>
      </c>
    </row>
    <row r="109" spans="1:22" x14ac:dyDescent="0.25">
      <c r="A109" s="6">
        <v>32000717</v>
      </c>
      <c r="B109" s="6">
        <v>1</v>
      </c>
      <c r="C109" s="6" t="s">
        <v>684</v>
      </c>
      <c r="D109" s="6" t="s">
        <v>2976</v>
      </c>
      <c r="E109" s="6" t="s">
        <v>2977</v>
      </c>
      <c r="F109" s="6" t="s">
        <v>4128</v>
      </c>
      <c r="G109" s="6" t="s">
        <v>1150</v>
      </c>
      <c r="H109" s="6" t="s">
        <v>2978</v>
      </c>
      <c r="I109" s="6" t="s">
        <v>299</v>
      </c>
      <c r="J109" s="6" t="s">
        <v>2979</v>
      </c>
      <c r="K109" s="6">
        <v>717</v>
      </c>
      <c r="L109" s="6">
        <v>717</v>
      </c>
      <c r="M109" s="6">
        <v>32000717</v>
      </c>
      <c r="N109" s="6" t="s">
        <v>2977</v>
      </c>
      <c r="P109" s="6" t="s">
        <v>436</v>
      </c>
      <c r="Q109" s="6" t="s">
        <v>301</v>
      </c>
      <c r="R109" s="6" t="s">
        <v>302</v>
      </c>
      <c r="S109" s="6" t="s">
        <v>303</v>
      </c>
      <c r="T109" s="6">
        <v>3</v>
      </c>
      <c r="U109" s="6">
        <v>1</v>
      </c>
      <c r="V109" s="6" t="s">
        <v>329</v>
      </c>
    </row>
    <row r="110" spans="1:22" x14ac:dyDescent="0.25">
      <c r="A110" s="6">
        <v>32000719</v>
      </c>
      <c r="B110" s="6">
        <v>1</v>
      </c>
      <c r="C110" s="6" t="s">
        <v>684</v>
      </c>
      <c r="D110" s="6" t="s">
        <v>2981</v>
      </c>
      <c r="E110" s="6" t="s">
        <v>2977</v>
      </c>
      <c r="F110" s="6" t="s">
        <v>4225</v>
      </c>
      <c r="G110" s="6" t="s">
        <v>2982</v>
      </c>
      <c r="H110" s="6" t="s">
        <v>2978</v>
      </c>
      <c r="I110" s="6" t="s">
        <v>299</v>
      </c>
      <c r="J110" s="6" t="s">
        <v>2983</v>
      </c>
      <c r="K110" s="6">
        <v>719</v>
      </c>
      <c r="L110" s="6">
        <v>719</v>
      </c>
      <c r="M110" s="6">
        <v>32000719</v>
      </c>
      <c r="N110" s="6" t="s">
        <v>2977</v>
      </c>
      <c r="P110" s="6" t="s">
        <v>436</v>
      </c>
      <c r="Q110" s="6" t="s">
        <v>301</v>
      </c>
      <c r="R110" s="6" t="s">
        <v>302</v>
      </c>
      <c r="S110" s="6" t="s">
        <v>303</v>
      </c>
      <c r="T110" s="6">
        <v>3</v>
      </c>
      <c r="U110" s="6">
        <v>1</v>
      </c>
      <c r="V110" s="6" t="s">
        <v>304</v>
      </c>
    </row>
    <row r="111" spans="1:22" x14ac:dyDescent="0.25">
      <c r="A111" s="6">
        <v>32000720</v>
      </c>
      <c r="B111" s="6">
        <v>1</v>
      </c>
      <c r="C111" s="6" t="s">
        <v>684</v>
      </c>
      <c r="D111" s="6" t="s">
        <v>2984</v>
      </c>
      <c r="E111" s="6" t="s">
        <v>2977</v>
      </c>
      <c r="F111" s="6" t="s">
        <v>4226</v>
      </c>
      <c r="G111" s="6" t="s">
        <v>2218</v>
      </c>
      <c r="H111" s="6" t="s">
        <v>2978</v>
      </c>
      <c r="I111" s="6" t="s">
        <v>299</v>
      </c>
      <c r="J111" s="6" t="s">
        <v>2985</v>
      </c>
      <c r="K111" s="6">
        <v>720</v>
      </c>
      <c r="L111" s="6">
        <v>720</v>
      </c>
      <c r="M111" s="6">
        <v>32000720</v>
      </c>
      <c r="N111" s="6" t="s">
        <v>2987</v>
      </c>
      <c r="P111" s="6" t="s">
        <v>436</v>
      </c>
      <c r="Q111" s="6" t="s">
        <v>301</v>
      </c>
      <c r="R111" s="6" t="s">
        <v>302</v>
      </c>
      <c r="S111" s="6" t="s">
        <v>591</v>
      </c>
      <c r="T111" s="6">
        <v>3</v>
      </c>
      <c r="U111" s="6">
        <v>1</v>
      </c>
      <c r="V111" s="6"/>
    </row>
    <row r="112" spans="1:22" x14ac:dyDescent="0.25">
      <c r="A112" s="6">
        <v>32000724</v>
      </c>
      <c r="B112" s="6">
        <v>1</v>
      </c>
      <c r="C112" s="6" t="s">
        <v>684</v>
      </c>
      <c r="D112" s="6" t="s">
        <v>3060</v>
      </c>
      <c r="E112" s="6" t="s">
        <v>3061</v>
      </c>
      <c r="F112" s="6" t="s">
        <v>4148</v>
      </c>
      <c r="G112" s="6" t="s">
        <v>488</v>
      </c>
      <c r="H112" s="6" t="s">
        <v>3062</v>
      </c>
      <c r="I112" s="6" t="s">
        <v>299</v>
      </c>
      <c r="J112" s="6" t="s">
        <v>3063</v>
      </c>
      <c r="K112" s="6">
        <v>724</v>
      </c>
      <c r="L112" s="6">
        <v>724</v>
      </c>
      <c r="M112" s="6">
        <v>32000724</v>
      </c>
      <c r="N112" s="6" t="s">
        <v>3800</v>
      </c>
      <c r="P112" s="6" t="s">
        <v>436</v>
      </c>
      <c r="Q112" s="6" t="s">
        <v>301</v>
      </c>
      <c r="R112" s="6" t="s">
        <v>302</v>
      </c>
      <c r="S112" s="6" t="s">
        <v>303</v>
      </c>
      <c r="T112" s="6">
        <v>2</v>
      </c>
      <c r="U112" s="6">
        <v>1</v>
      </c>
      <c r="V112" s="6" t="s">
        <v>304</v>
      </c>
    </row>
    <row r="113" spans="1:22" x14ac:dyDescent="0.25">
      <c r="A113" s="6">
        <v>32000805</v>
      </c>
      <c r="B113" s="6">
        <v>1</v>
      </c>
      <c r="C113" s="6" t="s">
        <v>684</v>
      </c>
      <c r="D113" s="6" t="s">
        <v>2951</v>
      </c>
      <c r="E113" s="6" t="s">
        <v>2952</v>
      </c>
      <c r="F113" s="6" t="s">
        <v>4221</v>
      </c>
      <c r="G113" s="6"/>
      <c r="H113" s="6" t="s">
        <v>3200</v>
      </c>
      <c r="I113" s="6" t="s">
        <v>299</v>
      </c>
      <c r="J113" s="6" t="s">
        <v>3201</v>
      </c>
      <c r="K113" s="6">
        <v>805</v>
      </c>
      <c r="L113" s="6">
        <v>805</v>
      </c>
      <c r="M113" s="6">
        <v>32000805</v>
      </c>
      <c r="N113" s="6" t="s">
        <v>3794</v>
      </c>
      <c r="P113" s="6" t="s">
        <v>436</v>
      </c>
      <c r="Q113" s="6" t="s">
        <v>301</v>
      </c>
      <c r="R113" s="6" t="s">
        <v>302</v>
      </c>
      <c r="S113" s="6" t="s">
        <v>869</v>
      </c>
      <c r="T113" s="6">
        <v>3</v>
      </c>
      <c r="U113" s="6">
        <v>1</v>
      </c>
      <c r="V113" s="6" t="s">
        <v>602</v>
      </c>
    </row>
    <row r="114" spans="1:22" x14ac:dyDescent="0.25">
      <c r="A114" s="6">
        <v>32002007</v>
      </c>
      <c r="B114" s="6">
        <v>1</v>
      </c>
      <c r="C114" s="6" t="s">
        <v>684</v>
      </c>
      <c r="D114" s="6" t="s">
        <v>2626</v>
      </c>
      <c r="E114" s="6" t="s">
        <v>2627</v>
      </c>
      <c r="F114" s="6" t="s">
        <v>4159</v>
      </c>
      <c r="G114" s="6" t="s">
        <v>2628</v>
      </c>
      <c r="H114" s="6" t="s">
        <v>2885</v>
      </c>
      <c r="I114" s="6" t="s">
        <v>299</v>
      </c>
      <c r="J114" s="6" t="s">
        <v>2886</v>
      </c>
      <c r="K114" s="6">
        <v>2007</v>
      </c>
      <c r="L114" s="6">
        <v>2007</v>
      </c>
      <c r="M114" s="6">
        <v>32002007</v>
      </c>
      <c r="N114" s="6" t="s">
        <v>3774</v>
      </c>
      <c r="P114" s="6" t="s">
        <v>436</v>
      </c>
      <c r="Q114" s="6" t="s">
        <v>301</v>
      </c>
      <c r="R114" s="6" t="s">
        <v>302</v>
      </c>
      <c r="S114" s="6" t="s">
        <v>303</v>
      </c>
      <c r="T114" s="6">
        <v>2</v>
      </c>
      <c r="U114" s="6">
        <v>1</v>
      </c>
      <c r="V114" s="6" t="s">
        <v>304</v>
      </c>
    </row>
    <row r="115" spans="1:22" x14ac:dyDescent="0.25">
      <c r="A115" s="6">
        <v>32002008</v>
      </c>
      <c r="B115" s="6">
        <v>1</v>
      </c>
      <c r="C115" s="6" t="s">
        <v>684</v>
      </c>
      <c r="D115" s="6" t="s">
        <v>2633</v>
      </c>
      <c r="E115" s="6" t="s">
        <v>2627</v>
      </c>
      <c r="F115" s="6" t="s">
        <v>4161</v>
      </c>
      <c r="G115" s="6" t="s">
        <v>2634</v>
      </c>
      <c r="H115" s="6" t="s">
        <v>2635</v>
      </c>
      <c r="I115" s="6" t="s">
        <v>299</v>
      </c>
      <c r="J115" s="6" t="s">
        <v>2636</v>
      </c>
      <c r="K115" s="6">
        <v>2008</v>
      </c>
      <c r="L115" s="6">
        <v>2008</v>
      </c>
      <c r="M115" s="6">
        <v>32002008</v>
      </c>
      <c r="N115" s="6" t="s">
        <v>3774</v>
      </c>
      <c r="P115" s="6" t="s">
        <v>436</v>
      </c>
      <c r="Q115" s="6" t="s">
        <v>301</v>
      </c>
      <c r="R115" s="6" t="s">
        <v>302</v>
      </c>
      <c r="S115" s="6" t="s">
        <v>312</v>
      </c>
      <c r="T115" s="6">
        <v>3</v>
      </c>
      <c r="U115" s="6">
        <v>1</v>
      </c>
      <c r="V115" s="6" t="s">
        <v>304</v>
      </c>
    </row>
    <row r="116" spans="1:22" x14ac:dyDescent="0.25">
      <c r="A116" s="6">
        <v>32000928</v>
      </c>
      <c r="B116" s="6">
        <v>1</v>
      </c>
      <c r="C116" s="6" t="s">
        <v>684</v>
      </c>
      <c r="D116" s="6" t="s">
        <v>1199</v>
      </c>
      <c r="E116" s="6" t="s">
        <v>1200</v>
      </c>
      <c r="F116" s="6" t="s">
        <v>3905</v>
      </c>
      <c r="G116" s="6" t="s">
        <v>311</v>
      </c>
      <c r="H116" s="6" t="s">
        <v>1201</v>
      </c>
      <c r="I116" s="6" t="s">
        <v>299</v>
      </c>
      <c r="J116" s="6" t="s">
        <v>1202</v>
      </c>
      <c r="K116" s="6">
        <v>928</v>
      </c>
      <c r="L116" s="6">
        <v>928</v>
      </c>
      <c r="M116" s="6">
        <v>32000928</v>
      </c>
      <c r="N116" s="6" t="s">
        <v>3125</v>
      </c>
      <c r="P116" s="6" t="s">
        <v>436</v>
      </c>
      <c r="Q116" s="6" t="s">
        <v>301</v>
      </c>
      <c r="R116" s="6" t="s">
        <v>302</v>
      </c>
      <c r="S116" s="6" t="s">
        <v>303</v>
      </c>
      <c r="T116" s="6">
        <v>3</v>
      </c>
      <c r="U116" s="6">
        <v>1</v>
      </c>
      <c r="V116" s="6" t="s">
        <v>304</v>
      </c>
    </row>
    <row r="117" spans="1:22" x14ac:dyDescent="0.25">
      <c r="A117" s="6">
        <v>32000936</v>
      </c>
      <c r="B117" s="6">
        <v>1</v>
      </c>
      <c r="C117" s="6" t="s">
        <v>684</v>
      </c>
      <c r="D117" s="6" t="s">
        <v>1327</v>
      </c>
      <c r="E117" s="6" t="s">
        <v>1200</v>
      </c>
      <c r="F117" s="6" t="s">
        <v>3928</v>
      </c>
      <c r="G117" s="6" t="s">
        <v>1328</v>
      </c>
      <c r="H117" s="6" t="s">
        <v>1329</v>
      </c>
      <c r="I117" s="6" t="s">
        <v>299</v>
      </c>
      <c r="J117" s="6" t="s">
        <v>1330</v>
      </c>
      <c r="K117" s="6">
        <v>936</v>
      </c>
      <c r="L117" s="6">
        <v>936</v>
      </c>
      <c r="M117" s="6">
        <v>32000936</v>
      </c>
      <c r="N117" s="6" t="s">
        <v>3735</v>
      </c>
      <c r="P117" s="6" t="s">
        <v>436</v>
      </c>
      <c r="Q117" s="6" t="s">
        <v>301</v>
      </c>
      <c r="R117" s="6" t="s">
        <v>302</v>
      </c>
      <c r="S117" s="6" t="s">
        <v>772</v>
      </c>
      <c r="T117" s="6">
        <v>3</v>
      </c>
      <c r="U117" s="6">
        <v>1</v>
      </c>
      <c r="V117" s="6" t="s">
        <v>329</v>
      </c>
    </row>
    <row r="118" spans="1:22" x14ac:dyDescent="0.25">
      <c r="A118" s="6">
        <v>32000937</v>
      </c>
      <c r="B118" s="6">
        <v>1</v>
      </c>
      <c r="C118" s="6" t="s">
        <v>684</v>
      </c>
      <c r="D118" s="6" t="s">
        <v>1314</v>
      </c>
      <c r="E118" s="6" t="s">
        <v>1200</v>
      </c>
      <c r="F118" s="6" t="s">
        <v>3928</v>
      </c>
      <c r="G118" s="6" t="s">
        <v>1315</v>
      </c>
      <c r="H118" s="6" t="s">
        <v>1316</v>
      </c>
      <c r="I118" s="6" t="s">
        <v>299</v>
      </c>
      <c r="J118" s="6" t="s">
        <v>1317</v>
      </c>
      <c r="K118" s="6">
        <v>937</v>
      </c>
      <c r="L118" s="6">
        <v>937</v>
      </c>
      <c r="M118" s="6">
        <v>32000937</v>
      </c>
      <c r="N118" s="6" t="s">
        <v>3735</v>
      </c>
      <c r="P118" s="6" t="s">
        <v>436</v>
      </c>
      <c r="Q118" s="6" t="s">
        <v>301</v>
      </c>
      <c r="R118" s="6" t="s">
        <v>302</v>
      </c>
      <c r="S118" s="6" t="s">
        <v>772</v>
      </c>
      <c r="T118" s="6">
        <v>3</v>
      </c>
      <c r="U118" s="6">
        <v>1</v>
      </c>
      <c r="V118" s="6" t="s">
        <v>329</v>
      </c>
    </row>
    <row r="119" spans="1:22" x14ac:dyDescent="0.25">
      <c r="A119" s="6">
        <v>32000407</v>
      </c>
      <c r="B119" s="6">
        <v>1</v>
      </c>
      <c r="C119" s="6" t="s">
        <v>684</v>
      </c>
      <c r="D119" s="6" t="s">
        <v>3481</v>
      </c>
      <c r="E119" s="6" t="s">
        <v>3482</v>
      </c>
      <c r="F119" s="6" t="s">
        <v>4204</v>
      </c>
      <c r="G119" s="6" t="s">
        <v>311</v>
      </c>
      <c r="H119" s="6" t="s">
        <v>3483</v>
      </c>
      <c r="I119" s="6" t="s">
        <v>299</v>
      </c>
      <c r="J119" s="6" t="s">
        <v>3484</v>
      </c>
      <c r="K119" s="6">
        <v>407</v>
      </c>
      <c r="L119" s="6">
        <v>407</v>
      </c>
      <c r="M119" s="6">
        <v>32000407</v>
      </c>
      <c r="N119" s="6" t="s">
        <v>3482</v>
      </c>
      <c r="P119" s="6" t="s">
        <v>436</v>
      </c>
      <c r="Q119" s="6" t="s">
        <v>301</v>
      </c>
      <c r="R119" s="6" t="s">
        <v>302</v>
      </c>
      <c r="S119" s="6" t="s">
        <v>312</v>
      </c>
      <c r="T119" s="6">
        <v>2</v>
      </c>
      <c r="U119" s="6">
        <v>1</v>
      </c>
      <c r="V119" s="6" t="s">
        <v>329</v>
      </c>
    </row>
    <row r="120" spans="1:22" x14ac:dyDescent="0.25">
      <c r="A120" s="6">
        <v>42011901</v>
      </c>
      <c r="B120" s="6">
        <v>1</v>
      </c>
      <c r="C120" s="6" t="s">
        <v>684</v>
      </c>
      <c r="D120" s="6" t="s">
        <v>1842</v>
      </c>
      <c r="E120" s="6" t="s">
        <v>1843</v>
      </c>
      <c r="F120" s="6" t="s">
        <v>311</v>
      </c>
      <c r="G120" s="6" t="s">
        <v>311</v>
      </c>
      <c r="H120" s="6" t="s">
        <v>1844</v>
      </c>
      <c r="I120" s="6" t="s">
        <v>299</v>
      </c>
      <c r="J120" s="6" t="s">
        <v>1845</v>
      </c>
      <c r="K120" s="6">
        <v>3673</v>
      </c>
      <c r="L120" s="6">
        <v>3673</v>
      </c>
      <c r="M120" s="6">
        <v>42011901</v>
      </c>
      <c r="N120" s="6" t="s">
        <v>226</v>
      </c>
      <c r="P120" s="6" t="s">
        <v>436</v>
      </c>
      <c r="Q120" s="6" t="s">
        <v>301</v>
      </c>
      <c r="R120" s="6" t="s">
        <v>302</v>
      </c>
      <c r="S120" s="6" t="s">
        <v>303</v>
      </c>
      <c r="T120" s="6">
        <v>3</v>
      </c>
      <c r="U120" s="6">
        <v>1</v>
      </c>
      <c r="V120" s="6" t="s">
        <v>313</v>
      </c>
    </row>
    <row r="121" spans="1:22" x14ac:dyDescent="0.25">
      <c r="A121" s="6">
        <v>32003357</v>
      </c>
      <c r="B121" s="6">
        <v>1</v>
      </c>
      <c r="C121" s="6" t="s">
        <v>684</v>
      </c>
      <c r="D121" s="6" t="s">
        <v>1938</v>
      </c>
      <c r="E121" s="6" t="s">
        <v>1696</v>
      </c>
      <c r="F121" s="6" t="s">
        <v>311</v>
      </c>
      <c r="G121" s="6" t="s">
        <v>311</v>
      </c>
      <c r="H121" s="6" t="s">
        <v>1939</v>
      </c>
      <c r="I121" s="6" t="s">
        <v>299</v>
      </c>
      <c r="J121" s="6" t="s">
        <v>1675</v>
      </c>
      <c r="K121" s="6">
        <v>3360</v>
      </c>
      <c r="L121" s="6">
        <v>3360</v>
      </c>
      <c r="M121" s="6">
        <v>32003357</v>
      </c>
      <c r="N121" s="6" t="s">
        <v>227</v>
      </c>
      <c r="P121" s="6" t="s">
        <v>436</v>
      </c>
      <c r="Q121" s="6" t="s">
        <v>301</v>
      </c>
      <c r="R121" s="6" t="s">
        <v>302</v>
      </c>
      <c r="S121" s="6" t="s">
        <v>312</v>
      </c>
      <c r="T121" s="6">
        <v>3</v>
      </c>
      <c r="U121" s="6">
        <v>1</v>
      </c>
      <c r="V121" s="6" t="s">
        <v>313</v>
      </c>
    </row>
    <row r="122" spans="1:22" x14ac:dyDescent="0.25">
      <c r="A122" s="6">
        <v>32003341</v>
      </c>
      <c r="B122" s="6">
        <v>1</v>
      </c>
      <c r="C122" s="6" t="s">
        <v>684</v>
      </c>
      <c r="D122" s="6" t="s">
        <v>1931</v>
      </c>
      <c r="E122" s="6" t="s">
        <v>1696</v>
      </c>
      <c r="F122" s="6" t="s">
        <v>4096</v>
      </c>
      <c r="G122" s="6" t="s">
        <v>1932</v>
      </c>
      <c r="H122" s="6" t="s">
        <v>1933</v>
      </c>
      <c r="I122" s="6" t="s">
        <v>299</v>
      </c>
      <c r="J122" s="6" t="s">
        <v>1934</v>
      </c>
      <c r="K122" s="6">
        <v>3341</v>
      </c>
      <c r="L122" s="6">
        <v>3341</v>
      </c>
      <c r="M122" s="6">
        <v>32003341</v>
      </c>
      <c r="N122" s="6" t="s">
        <v>3551</v>
      </c>
      <c r="P122" s="6" t="s">
        <v>436</v>
      </c>
      <c r="Q122" s="6" t="s">
        <v>301</v>
      </c>
      <c r="R122" s="6" t="s">
        <v>302</v>
      </c>
      <c r="S122" s="6" t="s">
        <v>303</v>
      </c>
      <c r="T122" s="6">
        <v>3</v>
      </c>
      <c r="U122" s="6">
        <v>1</v>
      </c>
      <c r="V122" s="6" t="s">
        <v>304</v>
      </c>
    </row>
    <row r="123" spans="1:22" x14ac:dyDescent="0.25">
      <c r="A123" s="6">
        <v>32003618</v>
      </c>
      <c r="B123" s="6">
        <v>1</v>
      </c>
      <c r="C123" s="6" t="s">
        <v>684</v>
      </c>
      <c r="D123" s="6" t="s">
        <v>1509</v>
      </c>
      <c r="E123" s="6" t="s">
        <v>1696</v>
      </c>
      <c r="F123" s="6" t="s">
        <v>4080</v>
      </c>
      <c r="G123" s="6" t="s">
        <v>1510</v>
      </c>
      <c r="H123" s="6" t="s">
        <v>1511</v>
      </c>
      <c r="I123" s="6" t="s">
        <v>299</v>
      </c>
      <c r="J123" s="6" t="s">
        <v>1512</v>
      </c>
      <c r="K123" s="6">
        <v>3618</v>
      </c>
      <c r="L123" s="6">
        <v>3618</v>
      </c>
      <c r="M123" s="6">
        <v>32003618</v>
      </c>
      <c r="N123" s="6" t="s">
        <v>1843</v>
      </c>
      <c r="P123" s="6" t="s">
        <v>436</v>
      </c>
      <c r="Q123" s="6" t="s">
        <v>301</v>
      </c>
      <c r="R123" s="6" t="s">
        <v>302</v>
      </c>
      <c r="S123" s="6" t="s">
        <v>303</v>
      </c>
      <c r="T123" s="6">
        <v>3</v>
      </c>
      <c r="U123" s="6">
        <v>1</v>
      </c>
      <c r="V123" s="6" t="s">
        <v>304</v>
      </c>
    </row>
    <row r="124" spans="1:22" x14ac:dyDescent="0.25">
      <c r="A124" s="6">
        <v>32003619</v>
      </c>
      <c r="B124" s="6">
        <v>1</v>
      </c>
      <c r="C124" s="6" t="s">
        <v>684</v>
      </c>
      <c r="D124" s="6" t="s">
        <v>1514</v>
      </c>
      <c r="E124" s="6" t="s">
        <v>1696</v>
      </c>
      <c r="F124" s="6" t="s">
        <v>4080</v>
      </c>
      <c r="G124" s="6" t="s">
        <v>1515</v>
      </c>
      <c r="H124" s="6" t="s">
        <v>1516</v>
      </c>
      <c r="I124" s="6" t="s">
        <v>299</v>
      </c>
      <c r="J124" s="6" t="s">
        <v>1517</v>
      </c>
      <c r="K124" s="6">
        <v>3619</v>
      </c>
      <c r="L124" s="6">
        <v>3619</v>
      </c>
      <c r="M124" s="6">
        <v>32003619</v>
      </c>
      <c r="N124" s="6" t="s">
        <v>1843</v>
      </c>
      <c r="P124" s="6" t="s">
        <v>436</v>
      </c>
      <c r="Q124" s="6" t="s">
        <v>301</v>
      </c>
      <c r="R124" s="6" t="s">
        <v>302</v>
      </c>
      <c r="S124" s="6" t="s">
        <v>772</v>
      </c>
      <c r="T124" s="6">
        <v>3</v>
      </c>
      <c r="U124" s="6">
        <v>1</v>
      </c>
      <c r="V124" s="6" t="s">
        <v>602</v>
      </c>
    </row>
    <row r="125" spans="1:22" x14ac:dyDescent="0.25">
      <c r="A125" s="6">
        <v>32003616</v>
      </c>
      <c r="B125" s="6">
        <v>1</v>
      </c>
      <c r="C125" s="6" t="s">
        <v>684</v>
      </c>
      <c r="D125" s="6" t="s">
        <v>1504</v>
      </c>
      <c r="E125" s="6" t="s">
        <v>1696</v>
      </c>
      <c r="F125" s="6" t="s">
        <v>4079</v>
      </c>
      <c r="G125" s="6" t="s">
        <v>1505</v>
      </c>
      <c r="H125" s="6" t="s">
        <v>1506</v>
      </c>
      <c r="I125" s="6" t="s">
        <v>299</v>
      </c>
      <c r="J125" s="6" t="s">
        <v>1507</v>
      </c>
      <c r="K125" s="6">
        <v>3616</v>
      </c>
      <c r="L125" s="6">
        <v>3616</v>
      </c>
      <c r="M125" s="6">
        <v>32003616</v>
      </c>
      <c r="N125" s="6" t="s">
        <v>3853</v>
      </c>
      <c r="P125" s="6" t="s">
        <v>436</v>
      </c>
      <c r="Q125" s="6" t="s">
        <v>301</v>
      </c>
      <c r="R125" s="6" t="s">
        <v>302</v>
      </c>
      <c r="S125" s="6" t="s">
        <v>772</v>
      </c>
      <c r="T125" s="6">
        <v>3</v>
      </c>
      <c r="U125" s="6">
        <v>1</v>
      </c>
      <c r="V125" s="6" t="s">
        <v>329</v>
      </c>
    </row>
    <row r="126" spans="1:22" x14ac:dyDescent="0.25">
      <c r="A126" s="6">
        <v>32003617</v>
      </c>
      <c r="B126" s="6">
        <v>1</v>
      </c>
      <c r="C126" s="6" t="s">
        <v>684</v>
      </c>
      <c r="D126" s="6" t="s">
        <v>1794</v>
      </c>
      <c r="E126" s="6" t="s">
        <v>1696</v>
      </c>
      <c r="F126" s="6" t="s">
        <v>4079</v>
      </c>
      <c r="G126" s="6" t="s">
        <v>1505</v>
      </c>
      <c r="H126" s="6" t="s">
        <v>1506</v>
      </c>
      <c r="I126" s="6" t="s">
        <v>299</v>
      </c>
      <c r="J126" s="6" t="s">
        <v>1795</v>
      </c>
      <c r="K126" s="6">
        <v>3617</v>
      </c>
      <c r="L126" s="6">
        <v>3617</v>
      </c>
      <c r="M126" s="6">
        <v>32003617</v>
      </c>
      <c r="N126" s="6" t="s">
        <v>3853</v>
      </c>
      <c r="P126" s="6" t="s">
        <v>436</v>
      </c>
      <c r="Q126" s="6" t="s">
        <v>301</v>
      </c>
      <c r="R126" s="6" t="s">
        <v>302</v>
      </c>
      <c r="S126" s="6" t="s">
        <v>869</v>
      </c>
      <c r="T126" s="6">
        <v>3</v>
      </c>
      <c r="U126" s="6">
        <v>1</v>
      </c>
      <c r="V126" s="6"/>
    </row>
    <row r="127" spans="1:22" x14ac:dyDescent="0.25">
      <c r="A127" s="6">
        <v>32003609</v>
      </c>
      <c r="B127" s="6">
        <v>1</v>
      </c>
      <c r="C127" s="6" t="s">
        <v>684</v>
      </c>
      <c r="D127" s="6" t="s">
        <v>1494</v>
      </c>
      <c r="E127" s="6" t="s">
        <v>1696</v>
      </c>
      <c r="F127" s="6" t="s">
        <v>3964</v>
      </c>
      <c r="G127" s="6" t="s">
        <v>1495</v>
      </c>
      <c r="H127" s="6" t="s">
        <v>1496</v>
      </c>
      <c r="I127" s="6" t="s">
        <v>299</v>
      </c>
      <c r="J127" s="6" t="s">
        <v>1497</v>
      </c>
      <c r="K127" s="6">
        <v>3609</v>
      </c>
      <c r="L127" s="6">
        <v>3609</v>
      </c>
      <c r="M127" s="6">
        <v>32003609</v>
      </c>
      <c r="N127" s="6" t="s">
        <v>3851</v>
      </c>
      <c r="P127" s="6" t="s">
        <v>436</v>
      </c>
      <c r="Q127" s="6" t="s">
        <v>301</v>
      </c>
      <c r="R127" s="6" t="s">
        <v>302</v>
      </c>
      <c r="S127" s="6" t="s">
        <v>303</v>
      </c>
      <c r="T127" s="6">
        <v>3</v>
      </c>
      <c r="U127" s="6">
        <v>1</v>
      </c>
      <c r="V127" s="6" t="s">
        <v>329</v>
      </c>
    </row>
    <row r="128" spans="1:22" x14ac:dyDescent="0.25">
      <c r="A128" s="6">
        <v>32003610</v>
      </c>
      <c r="B128" s="6">
        <v>1</v>
      </c>
      <c r="C128" s="6" t="s">
        <v>684</v>
      </c>
      <c r="D128" s="6" t="s">
        <v>1787</v>
      </c>
      <c r="E128" s="6" t="s">
        <v>1696</v>
      </c>
      <c r="F128" s="6" t="s">
        <v>3964</v>
      </c>
      <c r="G128" s="6" t="s">
        <v>1495</v>
      </c>
      <c r="H128" s="6" t="s">
        <v>1496</v>
      </c>
      <c r="I128" s="6" t="s">
        <v>299</v>
      </c>
      <c r="J128" s="6" t="s">
        <v>1788</v>
      </c>
      <c r="K128" s="6">
        <v>3610</v>
      </c>
      <c r="L128" s="6">
        <v>3610</v>
      </c>
      <c r="M128" s="6">
        <v>32003610</v>
      </c>
      <c r="N128" s="6" t="s">
        <v>3851</v>
      </c>
      <c r="P128" s="6" t="s">
        <v>436</v>
      </c>
      <c r="Q128" s="6" t="s">
        <v>301</v>
      </c>
      <c r="R128" s="6" t="s">
        <v>302</v>
      </c>
      <c r="S128" s="6" t="s">
        <v>312</v>
      </c>
      <c r="T128" s="6">
        <v>3</v>
      </c>
      <c r="U128" s="6">
        <v>1</v>
      </c>
      <c r="V128" s="6" t="s">
        <v>329</v>
      </c>
    </row>
    <row r="129" spans="1:22" x14ac:dyDescent="0.25">
      <c r="A129" s="6">
        <v>32003620</v>
      </c>
      <c r="B129" s="6">
        <v>1</v>
      </c>
      <c r="C129" s="6" t="s">
        <v>684</v>
      </c>
      <c r="D129" s="6" t="s">
        <v>1695</v>
      </c>
      <c r="E129" s="6" t="s">
        <v>1696</v>
      </c>
      <c r="F129" s="6" t="s">
        <v>3960</v>
      </c>
      <c r="G129" s="6" t="s">
        <v>1697</v>
      </c>
      <c r="H129" s="6" t="s">
        <v>1698</v>
      </c>
      <c r="I129" s="6" t="s">
        <v>299</v>
      </c>
      <c r="J129" s="6" t="s">
        <v>1699</v>
      </c>
      <c r="K129" s="6">
        <v>3620</v>
      </c>
      <c r="L129" s="6">
        <v>3620</v>
      </c>
      <c r="M129" s="6">
        <v>32003620</v>
      </c>
      <c r="N129" s="6" t="s">
        <v>3850</v>
      </c>
      <c r="P129" s="6" t="s">
        <v>436</v>
      </c>
      <c r="Q129" s="6" t="s">
        <v>301</v>
      </c>
      <c r="R129" s="6" t="s">
        <v>302</v>
      </c>
      <c r="S129" s="6" t="s">
        <v>772</v>
      </c>
      <c r="T129" s="6">
        <v>3</v>
      </c>
      <c r="U129" s="6">
        <v>1</v>
      </c>
      <c r="V129" s="6" t="s">
        <v>329</v>
      </c>
    </row>
    <row r="130" spans="1:22" x14ac:dyDescent="0.25">
      <c r="A130" s="6">
        <v>32003621</v>
      </c>
      <c r="B130" s="6">
        <v>1</v>
      </c>
      <c r="C130" s="6" t="s">
        <v>684</v>
      </c>
      <c r="D130" s="6" t="s">
        <v>1701</v>
      </c>
      <c r="E130" s="6" t="s">
        <v>1696</v>
      </c>
      <c r="F130" s="6" t="s">
        <v>3960</v>
      </c>
      <c r="G130" s="6" t="s">
        <v>1702</v>
      </c>
      <c r="H130" s="6" t="s">
        <v>1698</v>
      </c>
      <c r="I130" s="6" t="s">
        <v>299</v>
      </c>
      <c r="J130" s="6" t="s">
        <v>1703</v>
      </c>
      <c r="K130" s="6">
        <v>3621</v>
      </c>
      <c r="L130" s="6">
        <v>3621</v>
      </c>
      <c r="M130" s="6">
        <v>32003621</v>
      </c>
      <c r="N130" s="6" t="s">
        <v>3850</v>
      </c>
      <c r="P130" s="6" t="s">
        <v>436</v>
      </c>
      <c r="Q130" s="6" t="s">
        <v>301</v>
      </c>
      <c r="R130" s="6" t="s">
        <v>302</v>
      </c>
      <c r="S130" s="6" t="s">
        <v>869</v>
      </c>
      <c r="T130" s="6">
        <v>3</v>
      </c>
      <c r="U130" s="6">
        <v>1</v>
      </c>
      <c r="V130" s="6"/>
    </row>
    <row r="131" spans="1:22" x14ac:dyDescent="0.25">
      <c r="A131" s="6">
        <v>32003339</v>
      </c>
      <c r="B131" s="6">
        <v>1</v>
      </c>
      <c r="C131" s="6" t="s">
        <v>684</v>
      </c>
      <c r="D131" s="6" t="s">
        <v>1676</v>
      </c>
      <c r="E131" s="6" t="s">
        <v>1696</v>
      </c>
      <c r="F131" s="6" t="s">
        <v>4098</v>
      </c>
      <c r="G131" s="6" t="s">
        <v>311</v>
      </c>
      <c r="H131" s="6" t="s">
        <v>1677</v>
      </c>
      <c r="I131" s="6" t="s">
        <v>299</v>
      </c>
      <c r="J131" s="6" t="s">
        <v>1678</v>
      </c>
      <c r="K131" s="6">
        <v>3339</v>
      </c>
      <c r="L131" s="6">
        <v>3339</v>
      </c>
      <c r="M131" s="6">
        <v>32003339</v>
      </c>
      <c r="N131" s="6" t="s">
        <v>2062</v>
      </c>
      <c r="P131" s="6" t="s">
        <v>436</v>
      </c>
      <c r="Q131" s="6" t="s">
        <v>301</v>
      </c>
      <c r="R131" s="6" t="s">
        <v>302</v>
      </c>
      <c r="S131" s="6" t="s">
        <v>312</v>
      </c>
      <c r="T131" s="6">
        <v>2</v>
      </c>
      <c r="U131" s="6">
        <v>1</v>
      </c>
      <c r="V131" s="6" t="s">
        <v>313</v>
      </c>
    </row>
    <row r="132" spans="1:22" x14ac:dyDescent="0.25">
      <c r="A132" s="6">
        <v>32003614</v>
      </c>
      <c r="B132" s="6">
        <v>1</v>
      </c>
      <c r="C132" s="6" t="s">
        <v>684</v>
      </c>
      <c r="D132" s="6" t="s">
        <v>1499</v>
      </c>
      <c r="E132" s="6" t="s">
        <v>1696</v>
      </c>
      <c r="F132" s="6" t="s">
        <v>4078</v>
      </c>
      <c r="G132" s="6" t="s">
        <v>1500</v>
      </c>
      <c r="H132" s="6" t="s">
        <v>1501</v>
      </c>
      <c r="I132" s="6" t="s">
        <v>299</v>
      </c>
      <c r="J132" s="6" t="s">
        <v>1502</v>
      </c>
      <c r="K132" s="6">
        <v>3614</v>
      </c>
      <c r="L132" s="6">
        <v>3614</v>
      </c>
      <c r="M132" s="6">
        <v>32003614</v>
      </c>
      <c r="N132" s="6" t="s">
        <v>3852</v>
      </c>
      <c r="P132" s="6" t="s">
        <v>436</v>
      </c>
      <c r="Q132" s="6" t="s">
        <v>301</v>
      </c>
      <c r="R132" s="6" t="s">
        <v>302</v>
      </c>
      <c r="S132" s="6" t="s">
        <v>772</v>
      </c>
      <c r="T132" s="6">
        <v>3</v>
      </c>
      <c r="U132" s="6">
        <v>1</v>
      </c>
      <c r="V132" s="6" t="s">
        <v>329</v>
      </c>
    </row>
    <row r="133" spans="1:22" x14ac:dyDescent="0.25">
      <c r="A133" s="6">
        <v>32003615</v>
      </c>
      <c r="B133" s="6">
        <v>1</v>
      </c>
      <c r="C133" s="6" t="s">
        <v>684</v>
      </c>
      <c r="D133" s="6" t="s">
        <v>1790</v>
      </c>
      <c r="E133" s="6" t="s">
        <v>1696</v>
      </c>
      <c r="F133" s="6" t="s">
        <v>4078</v>
      </c>
      <c r="G133" s="6" t="s">
        <v>1500</v>
      </c>
      <c r="H133" s="6" t="s">
        <v>1791</v>
      </c>
      <c r="I133" s="6" t="s">
        <v>299</v>
      </c>
      <c r="J133" s="6" t="s">
        <v>1792</v>
      </c>
      <c r="K133" s="6">
        <v>3615</v>
      </c>
      <c r="L133" s="6">
        <v>3615</v>
      </c>
      <c r="M133" s="6">
        <v>32003615</v>
      </c>
      <c r="N133" s="6" t="s">
        <v>3852</v>
      </c>
      <c r="P133" s="6" t="s">
        <v>436</v>
      </c>
      <c r="Q133" s="6" t="s">
        <v>301</v>
      </c>
      <c r="R133" s="6" t="s">
        <v>302</v>
      </c>
      <c r="S133" s="6" t="s">
        <v>869</v>
      </c>
      <c r="T133" s="6">
        <v>3</v>
      </c>
      <c r="U133" s="6">
        <v>1</v>
      </c>
      <c r="V133" s="6"/>
    </row>
    <row r="134" spans="1:22" x14ac:dyDescent="0.25">
      <c r="A134" s="6">
        <v>32003626</v>
      </c>
      <c r="B134" s="6">
        <v>1</v>
      </c>
      <c r="C134" s="6" t="s">
        <v>684</v>
      </c>
      <c r="D134" s="6" t="s">
        <v>1519</v>
      </c>
      <c r="E134" s="6" t="s">
        <v>1696</v>
      </c>
      <c r="F134" s="6" t="s">
        <v>4081</v>
      </c>
      <c r="G134" s="6" t="s">
        <v>1520</v>
      </c>
      <c r="H134" s="6" t="s">
        <v>1521</v>
      </c>
      <c r="I134" s="6" t="s">
        <v>299</v>
      </c>
      <c r="J134" s="6" t="s">
        <v>1522</v>
      </c>
      <c r="K134" s="6">
        <v>3626</v>
      </c>
      <c r="L134" s="6">
        <v>3626</v>
      </c>
      <c r="M134" s="6">
        <v>32003626</v>
      </c>
      <c r="N134" s="6" t="s">
        <v>3845</v>
      </c>
      <c r="P134" s="6" t="s">
        <v>436</v>
      </c>
      <c r="Q134" s="6" t="s">
        <v>301</v>
      </c>
      <c r="R134" s="6" t="s">
        <v>302</v>
      </c>
      <c r="S134" s="6" t="s">
        <v>303</v>
      </c>
      <c r="T134" s="6">
        <v>3</v>
      </c>
      <c r="U134" s="6">
        <v>1</v>
      </c>
      <c r="V134" s="6" t="s">
        <v>304</v>
      </c>
    </row>
    <row r="135" spans="1:22" x14ac:dyDescent="0.25">
      <c r="A135" s="6">
        <v>32003627</v>
      </c>
      <c r="B135" s="6">
        <v>1</v>
      </c>
      <c r="C135" s="6" t="s">
        <v>684</v>
      </c>
      <c r="D135" s="6" t="s">
        <v>1524</v>
      </c>
      <c r="E135" s="6" t="s">
        <v>1696</v>
      </c>
      <c r="F135" s="6" t="s">
        <v>4081</v>
      </c>
      <c r="G135" s="6" t="s">
        <v>1525</v>
      </c>
      <c r="H135" s="6" t="s">
        <v>1521</v>
      </c>
      <c r="I135" s="6" t="s">
        <v>299</v>
      </c>
      <c r="J135" s="6" t="s">
        <v>1526</v>
      </c>
      <c r="K135" s="6">
        <v>3627</v>
      </c>
      <c r="L135" s="6">
        <v>3627</v>
      </c>
      <c r="M135" s="6">
        <v>32003627</v>
      </c>
      <c r="N135" s="6" t="s">
        <v>3845</v>
      </c>
      <c r="P135" s="6" t="s">
        <v>436</v>
      </c>
      <c r="Q135" s="6" t="s">
        <v>301</v>
      </c>
      <c r="R135" s="6" t="s">
        <v>302</v>
      </c>
      <c r="S135" s="6" t="s">
        <v>303</v>
      </c>
      <c r="T135" s="6">
        <v>3</v>
      </c>
      <c r="U135" s="6">
        <v>1</v>
      </c>
      <c r="V135" s="6" t="s">
        <v>304</v>
      </c>
    </row>
    <row r="136" spans="1:22" x14ac:dyDescent="0.25">
      <c r="A136" s="6">
        <v>32003342</v>
      </c>
      <c r="B136" s="6">
        <v>1</v>
      </c>
      <c r="C136" s="6" t="s">
        <v>684</v>
      </c>
      <c r="D136" s="6" t="s">
        <v>1935</v>
      </c>
      <c r="E136" s="6" t="s">
        <v>1696</v>
      </c>
      <c r="F136" s="6" t="s">
        <v>4097</v>
      </c>
      <c r="G136" s="6"/>
      <c r="H136" s="6" t="s">
        <v>1936</v>
      </c>
      <c r="I136" s="6" t="s">
        <v>299</v>
      </c>
      <c r="J136" s="6" t="s">
        <v>1937</v>
      </c>
      <c r="K136" s="6">
        <v>3342</v>
      </c>
      <c r="L136" s="6">
        <v>3342</v>
      </c>
      <c r="M136" s="6">
        <v>32003342</v>
      </c>
      <c r="N136" s="6" t="s">
        <v>1690</v>
      </c>
      <c r="P136" s="6" t="s">
        <v>436</v>
      </c>
      <c r="Q136" s="6" t="s">
        <v>301</v>
      </c>
      <c r="R136" s="6" t="s">
        <v>302</v>
      </c>
      <c r="S136" s="6" t="s">
        <v>312</v>
      </c>
      <c r="T136" s="6">
        <v>3</v>
      </c>
      <c r="U136" s="6">
        <v>1</v>
      </c>
      <c r="V136" s="6" t="s">
        <v>313</v>
      </c>
    </row>
    <row r="137" spans="1:22" x14ac:dyDescent="0.25">
      <c r="A137" s="6">
        <v>42012102</v>
      </c>
      <c r="B137" s="6">
        <v>1</v>
      </c>
      <c r="C137" s="6" t="s">
        <v>684</v>
      </c>
      <c r="D137" s="6" t="s">
        <v>2058</v>
      </c>
      <c r="E137" s="6" t="s">
        <v>2055</v>
      </c>
      <c r="F137" s="6" t="s">
        <v>311</v>
      </c>
      <c r="G137" s="6" t="s">
        <v>311</v>
      </c>
      <c r="H137" s="6" t="s">
        <v>2059</v>
      </c>
      <c r="I137" s="6" t="s">
        <v>299</v>
      </c>
      <c r="J137" s="6" t="s">
        <v>2060</v>
      </c>
      <c r="K137" s="6">
        <v>1770</v>
      </c>
      <c r="L137" s="6">
        <v>1770</v>
      </c>
      <c r="M137" s="6">
        <v>42012102</v>
      </c>
      <c r="N137" s="6" t="s">
        <v>228</v>
      </c>
      <c r="P137" s="6" t="s">
        <v>436</v>
      </c>
      <c r="Q137" s="6" t="s">
        <v>301</v>
      </c>
      <c r="R137" s="6" t="s">
        <v>302</v>
      </c>
      <c r="S137" s="6" t="s">
        <v>303</v>
      </c>
      <c r="T137" s="6">
        <v>3</v>
      </c>
      <c r="U137" s="6">
        <v>1</v>
      </c>
      <c r="V137" s="6" t="s">
        <v>304</v>
      </c>
    </row>
    <row r="138" spans="1:22" x14ac:dyDescent="0.25">
      <c r="A138" s="6">
        <v>42015701</v>
      </c>
      <c r="B138" s="6">
        <v>1</v>
      </c>
      <c r="C138" s="6" t="s">
        <v>684</v>
      </c>
      <c r="D138" s="6" t="s">
        <v>2242</v>
      </c>
      <c r="E138" s="6" t="s">
        <v>2055</v>
      </c>
      <c r="F138" s="6" t="s">
        <v>311</v>
      </c>
      <c r="G138" s="6" t="s">
        <v>311</v>
      </c>
      <c r="H138" s="6" t="s">
        <v>2243</v>
      </c>
      <c r="I138" s="6" t="s">
        <v>299</v>
      </c>
      <c r="J138" s="6" t="s">
        <v>2244</v>
      </c>
      <c r="K138" s="6">
        <v>1676</v>
      </c>
      <c r="L138" s="6">
        <v>1676</v>
      </c>
      <c r="M138" s="6">
        <v>42015701</v>
      </c>
      <c r="N138" s="6" t="s">
        <v>229</v>
      </c>
      <c r="P138" s="6" t="s">
        <v>436</v>
      </c>
      <c r="Q138" s="6" t="s">
        <v>301</v>
      </c>
      <c r="R138" s="6" t="s">
        <v>302</v>
      </c>
      <c r="S138" s="6" t="s">
        <v>312</v>
      </c>
      <c r="T138" s="6">
        <v>3</v>
      </c>
      <c r="U138" s="6">
        <v>1</v>
      </c>
      <c r="V138" s="6" t="s">
        <v>313</v>
      </c>
    </row>
    <row r="139" spans="1:22" x14ac:dyDescent="0.25">
      <c r="A139" s="6">
        <v>42021801</v>
      </c>
      <c r="B139" s="6">
        <v>1</v>
      </c>
      <c r="C139" s="6" t="s">
        <v>684</v>
      </c>
      <c r="D139" s="6" t="s">
        <v>2433</v>
      </c>
      <c r="E139" s="6" t="s">
        <v>2055</v>
      </c>
      <c r="F139" s="6" t="s">
        <v>311</v>
      </c>
      <c r="G139" s="6" t="s">
        <v>311</v>
      </c>
      <c r="H139" s="6" t="s">
        <v>2431</v>
      </c>
      <c r="I139" s="6" t="s">
        <v>299</v>
      </c>
      <c r="J139" s="6" t="s">
        <v>2434</v>
      </c>
      <c r="K139" s="6">
        <v>1771</v>
      </c>
      <c r="L139" s="6">
        <v>1771</v>
      </c>
      <c r="M139" s="6">
        <v>42021801</v>
      </c>
      <c r="N139" s="6" t="s">
        <v>230</v>
      </c>
      <c r="P139" s="6" t="s">
        <v>436</v>
      </c>
      <c r="Q139" s="6" t="s">
        <v>301</v>
      </c>
      <c r="R139" s="6" t="s">
        <v>302</v>
      </c>
      <c r="S139" s="6" t="s">
        <v>303</v>
      </c>
      <c r="T139" s="6">
        <v>3</v>
      </c>
      <c r="U139" s="6">
        <v>1</v>
      </c>
      <c r="V139" s="6" t="s">
        <v>304</v>
      </c>
    </row>
    <row r="140" spans="1:22" x14ac:dyDescent="0.25">
      <c r="A140" s="6">
        <v>42012101</v>
      </c>
      <c r="B140" s="6">
        <v>1</v>
      </c>
      <c r="C140" s="6" t="s">
        <v>684</v>
      </c>
      <c r="D140" s="6" t="s">
        <v>2435</v>
      </c>
      <c r="E140" s="6" t="s">
        <v>2055</v>
      </c>
      <c r="F140" s="6" t="s">
        <v>311</v>
      </c>
      <c r="G140" s="6" t="s">
        <v>311</v>
      </c>
      <c r="H140" s="6" t="s">
        <v>2436</v>
      </c>
      <c r="I140" s="6" t="s">
        <v>299</v>
      </c>
      <c r="J140" s="6" t="s">
        <v>2437</v>
      </c>
      <c r="K140" s="6">
        <v>1773</v>
      </c>
      <c r="L140" s="6">
        <v>1773</v>
      </c>
      <c r="M140" s="6">
        <v>42012101</v>
      </c>
      <c r="N140" s="6" t="s">
        <v>228</v>
      </c>
      <c r="P140" s="6" t="s">
        <v>436</v>
      </c>
      <c r="Q140" s="6" t="s">
        <v>301</v>
      </c>
      <c r="R140" s="6" t="s">
        <v>302</v>
      </c>
      <c r="S140" s="6" t="s">
        <v>303</v>
      </c>
      <c r="T140" s="6">
        <v>3</v>
      </c>
      <c r="U140" s="6">
        <v>1</v>
      </c>
      <c r="V140" s="6" t="s">
        <v>304</v>
      </c>
    </row>
    <row r="141" spans="1:22" x14ac:dyDescent="0.25">
      <c r="A141" s="6">
        <v>32001719</v>
      </c>
      <c r="B141" s="6">
        <v>1</v>
      </c>
      <c r="C141" s="6" t="s">
        <v>684</v>
      </c>
      <c r="D141" s="6" t="s">
        <v>1949</v>
      </c>
      <c r="E141" s="6" t="s">
        <v>2055</v>
      </c>
      <c r="F141" s="6" t="s">
        <v>4014</v>
      </c>
      <c r="G141" s="6" t="s">
        <v>1950</v>
      </c>
      <c r="H141" s="6" t="s">
        <v>1951</v>
      </c>
      <c r="I141" s="6" t="s">
        <v>299</v>
      </c>
      <c r="J141" s="6" t="s">
        <v>1952</v>
      </c>
      <c r="K141" s="6">
        <v>1719</v>
      </c>
      <c r="L141" s="6">
        <v>1719</v>
      </c>
      <c r="M141" s="6">
        <v>32001719</v>
      </c>
      <c r="N141" s="6" t="s">
        <v>3868</v>
      </c>
      <c r="P141" s="6" t="s">
        <v>436</v>
      </c>
      <c r="Q141" s="6" t="s">
        <v>301</v>
      </c>
      <c r="R141" s="6" t="s">
        <v>302</v>
      </c>
      <c r="S141" s="6" t="s">
        <v>772</v>
      </c>
      <c r="T141" s="6">
        <v>3</v>
      </c>
      <c r="U141" s="6">
        <v>1</v>
      </c>
      <c r="V141" s="6" t="s">
        <v>313</v>
      </c>
    </row>
    <row r="142" spans="1:22" x14ac:dyDescent="0.25">
      <c r="A142" s="6">
        <v>32001721</v>
      </c>
      <c r="B142" s="6">
        <v>1</v>
      </c>
      <c r="C142" s="6" t="s">
        <v>684</v>
      </c>
      <c r="D142" s="6" t="s">
        <v>1953</v>
      </c>
      <c r="E142" s="6" t="s">
        <v>2055</v>
      </c>
      <c r="F142" s="6" t="s">
        <v>4014</v>
      </c>
      <c r="G142" s="6" t="s">
        <v>1954</v>
      </c>
      <c r="H142" s="6" t="s">
        <v>1955</v>
      </c>
      <c r="I142" s="6" t="s">
        <v>299</v>
      </c>
      <c r="J142" s="6" t="s">
        <v>1956</v>
      </c>
      <c r="K142" s="6">
        <v>1721</v>
      </c>
      <c r="L142" s="6">
        <v>1721</v>
      </c>
      <c r="M142" s="6">
        <v>32001721</v>
      </c>
      <c r="N142" s="6" t="s">
        <v>3868</v>
      </c>
      <c r="P142" s="6" t="s">
        <v>436</v>
      </c>
      <c r="Q142" s="6" t="s">
        <v>301</v>
      </c>
      <c r="R142" s="6" t="s">
        <v>302</v>
      </c>
      <c r="S142" s="6" t="s">
        <v>303</v>
      </c>
      <c r="T142" s="6">
        <v>3</v>
      </c>
      <c r="U142" s="6">
        <v>1</v>
      </c>
      <c r="V142" s="6" t="s">
        <v>304</v>
      </c>
    </row>
    <row r="143" spans="1:22" x14ac:dyDescent="0.25">
      <c r="A143" s="6">
        <v>32001718</v>
      </c>
      <c r="B143" s="6">
        <v>1</v>
      </c>
      <c r="C143" s="6" t="s">
        <v>684</v>
      </c>
      <c r="D143" s="6" t="s">
        <v>1946</v>
      </c>
      <c r="E143" s="6" t="s">
        <v>2055</v>
      </c>
      <c r="F143" s="6" t="s">
        <v>4013</v>
      </c>
      <c r="G143" s="6"/>
      <c r="H143" s="6" t="s">
        <v>1947</v>
      </c>
      <c r="I143" s="6" t="s">
        <v>299</v>
      </c>
      <c r="J143" s="6" t="s">
        <v>1948</v>
      </c>
      <c r="K143" s="6">
        <v>1718</v>
      </c>
      <c r="L143" s="6">
        <v>1718</v>
      </c>
      <c r="M143" s="6">
        <v>32001718</v>
      </c>
      <c r="N143" s="6" t="s">
        <v>1890</v>
      </c>
      <c r="P143" s="6" t="s">
        <v>436</v>
      </c>
      <c r="Q143" s="6" t="s">
        <v>301</v>
      </c>
      <c r="R143" s="6" t="s">
        <v>302</v>
      </c>
      <c r="S143" s="6" t="s">
        <v>303</v>
      </c>
      <c r="T143" s="6">
        <v>3</v>
      </c>
      <c r="U143" s="6">
        <v>1</v>
      </c>
      <c r="V143" s="6" t="s">
        <v>304</v>
      </c>
    </row>
    <row r="144" spans="1:22" x14ac:dyDescent="0.25">
      <c r="A144" s="6">
        <v>32001717</v>
      </c>
      <c r="B144" s="6">
        <v>1</v>
      </c>
      <c r="C144" s="6" t="s">
        <v>684</v>
      </c>
      <c r="D144" s="6" t="s">
        <v>2156</v>
      </c>
      <c r="E144" s="6" t="s">
        <v>2055</v>
      </c>
      <c r="F144" s="6" t="s">
        <v>4013</v>
      </c>
      <c r="G144" s="6"/>
      <c r="H144" s="6" t="s">
        <v>2157</v>
      </c>
      <c r="I144" s="6" t="s">
        <v>299</v>
      </c>
      <c r="J144" s="6" t="s">
        <v>2158</v>
      </c>
      <c r="K144" s="6">
        <v>1717</v>
      </c>
      <c r="L144" s="6">
        <v>1717</v>
      </c>
      <c r="M144" s="6">
        <v>32001717</v>
      </c>
      <c r="N144" s="6" t="s">
        <v>1890</v>
      </c>
      <c r="P144" s="6" t="s">
        <v>436</v>
      </c>
      <c r="Q144" s="6" t="s">
        <v>301</v>
      </c>
      <c r="R144" s="6" t="s">
        <v>302</v>
      </c>
      <c r="S144" s="6" t="s">
        <v>303</v>
      </c>
      <c r="T144" s="6">
        <v>3</v>
      </c>
      <c r="U144" s="6">
        <v>1</v>
      </c>
      <c r="V144" s="6" t="s">
        <v>304</v>
      </c>
    </row>
    <row r="145" spans="1:22" x14ac:dyDescent="0.25">
      <c r="A145" s="6">
        <v>42015702</v>
      </c>
      <c r="B145" s="6">
        <v>1</v>
      </c>
      <c r="C145" s="6" t="s">
        <v>684</v>
      </c>
      <c r="D145" s="6" t="s">
        <v>2054</v>
      </c>
      <c r="E145" s="6" t="s">
        <v>2055</v>
      </c>
      <c r="F145" s="6" t="s">
        <v>3831</v>
      </c>
      <c r="G145" s="6" t="s">
        <v>311</v>
      </c>
      <c r="H145" s="6" t="s">
        <v>2056</v>
      </c>
      <c r="I145" s="6" t="s">
        <v>299</v>
      </c>
      <c r="J145" s="6" t="s">
        <v>2057</v>
      </c>
      <c r="K145" s="6">
        <v>1677</v>
      </c>
      <c r="L145" s="6">
        <v>1677</v>
      </c>
      <c r="M145" s="6">
        <v>42015702</v>
      </c>
      <c r="N145" s="6" t="s">
        <v>229</v>
      </c>
      <c r="P145" s="6" t="s">
        <v>436</v>
      </c>
      <c r="Q145" s="6" t="s">
        <v>301</v>
      </c>
      <c r="R145" s="6" t="s">
        <v>302</v>
      </c>
      <c r="S145" s="6" t="s">
        <v>303</v>
      </c>
      <c r="T145" s="6">
        <v>3</v>
      </c>
      <c r="U145" s="6">
        <v>1</v>
      </c>
      <c r="V145" s="6" t="s">
        <v>304</v>
      </c>
    </row>
    <row r="146" spans="1:22" x14ac:dyDescent="0.25">
      <c r="A146" s="6">
        <v>32003213</v>
      </c>
      <c r="B146" s="6">
        <v>1</v>
      </c>
      <c r="C146" s="6" t="s">
        <v>684</v>
      </c>
      <c r="D146" s="6" t="s">
        <v>2226</v>
      </c>
      <c r="E146" s="6" t="s">
        <v>2055</v>
      </c>
      <c r="F146" s="6" t="s">
        <v>4017</v>
      </c>
      <c r="G146" s="6" t="s">
        <v>662</v>
      </c>
      <c r="H146" s="6" t="s">
        <v>2227</v>
      </c>
      <c r="I146" s="6" t="s">
        <v>299</v>
      </c>
      <c r="J146" s="6" t="s">
        <v>2229</v>
      </c>
      <c r="K146" s="6" t="s">
        <v>2228</v>
      </c>
      <c r="L146" s="6">
        <v>3213</v>
      </c>
      <c r="M146" s="6">
        <v>32003213</v>
      </c>
      <c r="N146" s="6" t="s">
        <v>3869</v>
      </c>
      <c r="P146" s="6" t="s">
        <v>436</v>
      </c>
      <c r="Q146" s="6" t="s">
        <v>301</v>
      </c>
      <c r="R146" s="6" t="s">
        <v>302</v>
      </c>
      <c r="S146" s="6" t="s">
        <v>312</v>
      </c>
      <c r="T146" s="6">
        <v>3</v>
      </c>
      <c r="U146" s="6">
        <v>1</v>
      </c>
      <c r="V146" s="6" t="s">
        <v>329</v>
      </c>
    </row>
    <row r="147" spans="1:22" x14ac:dyDescent="0.25">
      <c r="A147" s="6">
        <v>32003213</v>
      </c>
      <c r="B147" s="6">
        <v>1</v>
      </c>
      <c r="C147" s="6" t="s">
        <v>684</v>
      </c>
      <c r="D147" s="6" t="s">
        <v>2231</v>
      </c>
      <c r="E147" s="6" t="s">
        <v>2055</v>
      </c>
      <c r="F147" s="6" t="s">
        <v>4017</v>
      </c>
      <c r="G147" s="6" t="s">
        <v>662</v>
      </c>
      <c r="H147" s="6" t="s">
        <v>2232</v>
      </c>
      <c r="I147" s="6" t="s">
        <v>299</v>
      </c>
      <c r="J147" s="6" t="s">
        <v>2234</v>
      </c>
      <c r="K147" s="6" t="s">
        <v>2233</v>
      </c>
      <c r="L147" s="6">
        <v>3213</v>
      </c>
      <c r="M147" s="6">
        <v>32003213</v>
      </c>
      <c r="N147" s="6" t="s">
        <v>3869</v>
      </c>
      <c r="P147" s="6" t="s">
        <v>436</v>
      </c>
      <c r="Q147" s="6" t="s">
        <v>301</v>
      </c>
      <c r="R147" s="6" t="s">
        <v>302</v>
      </c>
      <c r="S147" s="6" t="s">
        <v>312</v>
      </c>
      <c r="T147" s="6">
        <v>3</v>
      </c>
      <c r="U147" s="6">
        <v>1</v>
      </c>
      <c r="V147" s="6" t="s">
        <v>329</v>
      </c>
    </row>
    <row r="148" spans="1:22" x14ac:dyDescent="0.25">
      <c r="A148" s="6">
        <v>32003214</v>
      </c>
      <c r="B148" s="6">
        <v>1</v>
      </c>
      <c r="C148" s="6" t="s">
        <v>684</v>
      </c>
      <c r="D148" s="6" t="s">
        <v>2235</v>
      </c>
      <c r="E148" s="6" t="s">
        <v>2055</v>
      </c>
      <c r="F148" s="6" t="s">
        <v>4017</v>
      </c>
      <c r="G148" s="6" t="s">
        <v>662</v>
      </c>
      <c r="H148" s="6" t="s">
        <v>2232</v>
      </c>
      <c r="I148" s="6" t="s">
        <v>299</v>
      </c>
      <c r="J148" s="6" t="s">
        <v>2237</v>
      </c>
      <c r="K148" s="6" t="s">
        <v>2236</v>
      </c>
      <c r="L148" s="6">
        <v>3214</v>
      </c>
      <c r="M148" s="6">
        <v>32003214</v>
      </c>
      <c r="N148" s="6" t="s">
        <v>3869</v>
      </c>
      <c r="P148" s="6" t="s">
        <v>436</v>
      </c>
      <c r="Q148" s="6" t="s">
        <v>301</v>
      </c>
      <c r="R148" s="6" t="s">
        <v>302</v>
      </c>
      <c r="S148" s="6" t="s">
        <v>312</v>
      </c>
      <c r="T148" s="6">
        <v>3</v>
      </c>
      <c r="U148" s="6">
        <v>1</v>
      </c>
      <c r="V148" s="6" t="s">
        <v>329</v>
      </c>
    </row>
    <row r="149" spans="1:22" x14ac:dyDescent="0.25">
      <c r="A149" s="6">
        <v>32003214</v>
      </c>
      <c r="B149" s="6">
        <v>1</v>
      </c>
      <c r="C149" s="6" t="s">
        <v>684</v>
      </c>
      <c r="D149" s="6" t="s">
        <v>2239</v>
      </c>
      <c r="E149" s="6" t="s">
        <v>2055</v>
      </c>
      <c r="F149" s="6" t="s">
        <v>4017</v>
      </c>
      <c r="G149" s="6" t="s">
        <v>662</v>
      </c>
      <c r="H149" s="6" t="s">
        <v>2232</v>
      </c>
      <c r="I149" s="6" t="s">
        <v>299</v>
      </c>
      <c r="J149" s="6" t="s">
        <v>2241</v>
      </c>
      <c r="K149" s="6" t="s">
        <v>2240</v>
      </c>
      <c r="L149" s="6">
        <v>3214</v>
      </c>
      <c r="M149" s="6">
        <v>32003214</v>
      </c>
      <c r="N149" s="6" t="s">
        <v>3869</v>
      </c>
      <c r="P149" s="6" t="s">
        <v>436</v>
      </c>
      <c r="Q149" s="6" t="s">
        <v>301</v>
      </c>
      <c r="R149" s="6" t="s">
        <v>302</v>
      </c>
      <c r="S149" s="6" t="s">
        <v>312</v>
      </c>
      <c r="T149" s="6">
        <v>3</v>
      </c>
      <c r="U149" s="6">
        <v>1</v>
      </c>
      <c r="V149" s="6" t="s">
        <v>329</v>
      </c>
    </row>
    <row r="150" spans="1:22" x14ac:dyDescent="0.25">
      <c r="A150" s="6">
        <v>32003109</v>
      </c>
      <c r="B150" s="6">
        <v>1</v>
      </c>
      <c r="C150" s="6" t="s">
        <v>684</v>
      </c>
      <c r="D150" s="6" t="s">
        <v>1996</v>
      </c>
      <c r="E150" s="6" t="s">
        <v>2055</v>
      </c>
      <c r="F150" s="6" t="s">
        <v>4018</v>
      </c>
      <c r="G150" s="6" t="s">
        <v>1370</v>
      </c>
      <c r="H150" s="6" t="s">
        <v>1997</v>
      </c>
      <c r="I150" s="6" t="s">
        <v>299</v>
      </c>
      <c r="J150" s="6" t="s">
        <v>1999</v>
      </c>
      <c r="K150" s="6" t="s">
        <v>1998</v>
      </c>
      <c r="L150" s="6">
        <v>3109</v>
      </c>
      <c r="M150" s="6">
        <v>32003109</v>
      </c>
      <c r="N150" s="6" t="s">
        <v>3870</v>
      </c>
      <c r="P150" s="6" t="s">
        <v>436</v>
      </c>
      <c r="Q150" s="6" t="s">
        <v>301</v>
      </c>
      <c r="R150" s="6" t="s">
        <v>302</v>
      </c>
      <c r="S150" s="6" t="s">
        <v>312</v>
      </c>
      <c r="T150" s="6">
        <v>3</v>
      </c>
      <c r="U150" s="6">
        <v>1</v>
      </c>
      <c r="V150" s="6" t="s">
        <v>329</v>
      </c>
    </row>
    <row r="151" spans="1:22" x14ac:dyDescent="0.25">
      <c r="A151" s="6">
        <v>32003109</v>
      </c>
      <c r="B151" s="6">
        <v>1</v>
      </c>
      <c r="C151" s="6" t="s">
        <v>684</v>
      </c>
      <c r="D151" s="6" t="s">
        <v>2001</v>
      </c>
      <c r="E151" s="6" t="s">
        <v>2055</v>
      </c>
      <c r="F151" s="6" t="s">
        <v>4018</v>
      </c>
      <c r="G151" s="6" t="s">
        <v>2002</v>
      </c>
      <c r="H151" s="6" t="s">
        <v>1997</v>
      </c>
      <c r="I151" s="6" t="s">
        <v>299</v>
      </c>
      <c r="J151" s="6" t="s">
        <v>2004</v>
      </c>
      <c r="K151" s="6" t="s">
        <v>2003</v>
      </c>
      <c r="L151" s="6">
        <v>3109</v>
      </c>
      <c r="M151" s="6">
        <v>32003109</v>
      </c>
      <c r="N151" s="6" t="s">
        <v>3870</v>
      </c>
      <c r="P151" s="6" t="s">
        <v>436</v>
      </c>
      <c r="Q151" s="6" t="s">
        <v>301</v>
      </c>
      <c r="R151" s="6" t="s">
        <v>302</v>
      </c>
      <c r="S151" s="6" t="s">
        <v>312</v>
      </c>
      <c r="T151" s="6">
        <v>3</v>
      </c>
      <c r="U151" s="6">
        <v>1</v>
      </c>
      <c r="V151" s="6" t="s">
        <v>329</v>
      </c>
    </row>
    <row r="152" spans="1:22" x14ac:dyDescent="0.25">
      <c r="A152" s="6">
        <v>32003110</v>
      </c>
      <c r="B152" s="6">
        <v>1</v>
      </c>
      <c r="C152" s="6" t="s">
        <v>684</v>
      </c>
      <c r="D152" s="6" t="s">
        <v>2245</v>
      </c>
      <c r="E152" s="6" t="s">
        <v>2055</v>
      </c>
      <c r="F152" s="6" t="s">
        <v>4018</v>
      </c>
      <c r="G152" s="6" t="s">
        <v>1992</v>
      </c>
      <c r="H152" s="6" t="s">
        <v>2219</v>
      </c>
      <c r="I152" s="6" t="s">
        <v>299</v>
      </c>
      <c r="J152" s="6" t="s">
        <v>1994</v>
      </c>
      <c r="K152" s="6" t="s">
        <v>1993</v>
      </c>
      <c r="L152" s="6">
        <v>3110</v>
      </c>
      <c r="M152" s="6">
        <v>32003110</v>
      </c>
      <c r="N152" s="6" t="s">
        <v>3870</v>
      </c>
      <c r="P152" s="6" t="s">
        <v>436</v>
      </c>
      <c r="Q152" s="6" t="s">
        <v>301</v>
      </c>
      <c r="R152" s="6" t="s">
        <v>302</v>
      </c>
      <c r="S152" s="6" t="s">
        <v>312</v>
      </c>
      <c r="T152" s="6">
        <v>3</v>
      </c>
      <c r="U152" s="6">
        <v>1</v>
      </c>
      <c r="V152" s="6" t="s">
        <v>329</v>
      </c>
    </row>
    <row r="153" spans="1:22" x14ac:dyDescent="0.25">
      <c r="A153" s="6">
        <v>32003110</v>
      </c>
      <c r="B153" s="6">
        <v>1</v>
      </c>
      <c r="C153" s="6" t="s">
        <v>684</v>
      </c>
      <c r="D153" s="6" t="s">
        <v>2259</v>
      </c>
      <c r="E153" s="6" t="s">
        <v>2055</v>
      </c>
      <c r="F153" s="6" t="s">
        <v>4018</v>
      </c>
      <c r="G153" s="6" t="s">
        <v>2005</v>
      </c>
      <c r="H153" s="6" t="s">
        <v>1997</v>
      </c>
      <c r="I153" s="6" t="s">
        <v>299</v>
      </c>
      <c r="J153" s="6" t="s">
        <v>2007</v>
      </c>
      <c r="K153" s="6" t="s">
        <v>2006</v>
      </c>
      <c r="L153" s="6">
        <v>3110</v>
      </c>
      <c r="M153" s="6">
        <v>32003110</v>
      </c>
      <c r="N153" s="6" t="s">
        <v>3870</v>
      </c>
      <c r="P153" s="6" t="s">
        <v>436</v>
      </c>
      <c r="Q153" s="6" t="s">
        <v>301</v>
      </c>
      <c r="R153" s="6" t="s">
        <v>302</v>
      </c>
      <c r="S153" s="6" t="s">
        <v>312</v>
      </c>
      <c r="T153" s="6">
        <v>3</v>
      </c>
      <c r="U153" s="6">
        <v>1</v>
      </c>
      <c r="V153" s="6" t="s">
        <v>329</v>
      </c>
    </row>
    <row r="154" spans="1:22" x14ac:dyDescent="0.25">
      <c r="A154" s="6">
        <v>42021802</v>
      </c>
      <c r="B154" s="6">
        <v>1</v>
      </c>
      <c r="C154" s="6" t="s">
        <v>684</v>
      </c>
      <c r="D154" s="6" t="s">
        <v>2180</v>
      </c>
      <c r="E154" s="6" t="s">
        <v>2055</v>
      </c>
      <c r="F154" s="6" t="s">
        <v>3832</v>
      </c>
      <c r="G154" s="6" t="s">
        <v>311</v>
      </c>
      <c r="H154" s="6" t="s">
        <v>2431</v>
      </c>
      <c r="I154" s="6" t="s">
        <v>299</v>
      </c>
      <c r="J154" s="6" t="s">
        <v>2432</v>
      </c>
      <c r="K154" s="6">
        <v>1772</v>
      </c>
      <c r="L154" s="6">
        <v>1772</v>
      </c>
      <c r="M154" s="6">
        <v>42021802</v>
      </c>
      <c r="N154" s="6" t="s">
        <v>3823</v>
      </c>
      <c r="P154" s="6" t="s">
        <v>436</v>
      </c>
      <c r="Q154" s="6" t="s">
        <v>301</v>
      </c>
      <c r="R154" s="6" t="s">
        <v>302</v>
      </c>
      <c r="S154" s="6" t="s">
        <v>303</v>
      </c>
      <c r="T154" s="6">
        <v>3</v>
      </c>
      <c r="U154" s="6">
        <v>1</v>
      </c>
      <c r="V154" s="6" t="s">
        <v>304</v>
      </c>
    </row>
    <row r="155" spans="1:22" x14ac:dyDescent="0.25">
      <c r="A155" s="6">
        <v>32000904</v>
      </c>
      <c r="B155" s="6">
        <v>1</v>
      </c>
      <c r="C155" s="6" t="s">
        <v>684</v>
      </c>
      <c r="D155" s="6" t="s">
        <v>2848</v>
      </c>
      <c r="E155" s="6" t="s">
        <v>2849</v>
      </c>
      <c r="F155" s="6" t="s">
        <v>4217</v>
      </c>
      <c r="G155" s="6" t="s">
        <v>2850</v>
      </c>
      <c r="H155" s="6" t="s">
        <v>2851</v>
      </c>
      <c r="I155" s="6" t="s">
        <v>299</v>
      </c>
      <c r="J155" s="6" t="s">
        <v>2852</v>
      </c>
      <c r="K155" s="6">
        <v>904</v>
      </c>
      <c r="L155" s="6">
        <v>904</v>
      </c>
      <c r="M155" s="6">
        <v>32000904</v>
      </c>
      <c r="N155" s="6" t="s">
        <v>1181</v>
      </c>
      <c r="P155" s="6" t="s">
        <v>436</v>
      </c>
      <c r="Q155" s="6" t="s">
        <v>301</v>
      </c>
      <c r="R155" s="6" t="s">
        <v>302</v>
      </c>
      <c r="S155" s="6" t="s">
        <v>303</v>
      </c>
      <c r="T155" s="6">
        <v>3</v>
      </c>
      <c r="U155" s="6">
        <v>1</v>
      </c>
      <c r="V155" s="6" t="s">
        <v>304</v>
      </c>
    </row>
    <row r="156" spans="1:22" x14ac:dyDescent="0.25">
      <c r="A156" s="6">
        <v>32000905</v>
      </c>
      <c r="B156" s="6">
        <v>1</v>
      </c>
      <c r="C156" s="6" t="s">
        <v>684</v>
      </c>
      <c r="D156" s="6" t="s">
        <v>2853</v>
      </c>
      <c r="E156" s="6" t="s">
        <v>2849</v>
      </c>
      <c r="F156" s="6" t="s">
        <v>4217</v>
      </c>
      <c r="G156" s="6" t="s">
        <v>925</v>
      </c>
      <c r="H156" s="6" t="s">
        <v>2854</v>
      </c>
      <c r="I156" s="6" t="s">
        <v>299</v>
      </c>
      <c r="J156" s="6" t="s">
        <v>2855</v>
      </c>
      <c r="K156" s="6">
        <v>905</v>
      </c>
      <c r="L156" s="6">
        <v>905</v>
      </c>
      <c r="M156" s="6">
        <v>32000905</v>
      </c>
      <c r="N156" s="6" t="s">
        <v>1181</v>
      </c>
      <c r="P156" s="6" t="s">
        <v>436</v>
      </c>
      <c r="Q156" s="6" t="s">
        <v>301</v>
      </c>
      <c r="R156" s="6" t="s">
        <v>302</v>
      </c>
      <c r="S156" s="6" t="s">
        <v>303</v>
      </c>
      <c r="T156" s="6">
        <v>3</v>
      </c>
      <c r="U156" s="6">
        <v>1</v>
      </c>
      <c r="V156" s="6" t="s">
        <v>304</v>
      </c>
    </row>
    <row r="157" spans="1:22" x14ac:dyDescent="0.25">
      <c r="A157" s="6">
        <v>32000918</v>
      </c>
      <c r="B157" s="6">
        <v>1</v>
      </c>
      <c r="C157" s="6" t="s">
        <v>684</v>
      </c>
      <c r="D157" s="6" t="s">
        <v>2910</v>
      </c>
      <c r="E157" s="6" t="s">
        <v>3158</v>
      </c>
      <c r="F157" s="6" t="s">
        <v>4126</v>
      </c>
      <c r="G157" s="6" t="s">
        <v>3159</v>
      </c>
      <c r="H157" s="6" t="s">
        <v>3160</v>
      </c>
      <c r="I157" s="6" t="s">
        <v>299</v>
      </c>
      <c r="J157" s="6" t="s">
        <v>3161</v>
      </c>
      <c r="K157" s="6">
        <v>918</v>
      </c>
      <c r="L157" s="6">
        <v>918</v>
      </c>
      <c r="M157" s="6">
        <v>32000918</v>
      </c>
      <c r="N157" s="6" t="s">
        <v>3789</v>
      </c>
      <c r="P157" s="6" t="s">
        <v>436</v>
      </c>
      <c r="Q157" s="6" t="s">
        <v>301</v>
      </c>
      <c r="R157" s="6" t="s">
        <v>302</v>
      </c>
      <c r="S157" s="6" t="s">
        <v>303</v>
      </c>
      <c r="T157" s="6">
        <v>2</v>
      </c>
      <c r="U157" s="6">
        <v>1</v>
      </c>
      <c r="V157" s="6" t="s">
        <v>304</v>
      </c>
    </row>
    <row r="158" spans="1:22" x14ac:dyDescent="0.25">
      <c r="A158" s="6">
        <v>32003701</v>
      </c>
      <c r="B158" s="6">
        <v>1</v>
      </c>
      <c r="C158" s="6" t="s">
        <v>684</v>
      </c>
      <c r="D158" s="6" t="s">
        <v>1386</v>
      </c>
      <c r="E158" s="6" t="s">
        <v>1387</v>
      </c>
      <c r="F158" s="6" t="s">
        <v>3955</v>
      </c>
      <c r="G158" s="6" t="s">
        <v>771</v>
      </c>
      <c r="H158" s="6" t="s">
        <v>1616</v>
      </c>
      <c r="I158" s="6" t="s">
        <v>299</v>
      </c>
      <c r="J158" s="6" t="s">
        <v>1388</v>
      </c>
      <c r="K158" s="6">
        <v>3701</v>
      </c>
      <c r="L158" s="6">
        <v>3701</v>
      </c>
      <c r="M158" s="6">
        <v>32003701</v>
      </c>
      <c r="N158" s="6" t="s">
        <v>3848</v>
      </c>
      <c r="P158" s="6" t="s">
        <v>436</v>
      </c>
      <c r="Q158" s="6" t="s">
        <v>301</v>
      </c>
      <c r="R158" s="6" t="s">
        <v>302</v>
      </c>
      <c r="S158" s="6" t="s">
        <v>772</v>
      </c>
      <c r="T158" s="6">
        <v>3</v>
      </c>
      <c r="U158" s="6">
        <v>1</v>
      </c>
      <c r="V158" s="6" t="s">
        <v>329</v>
      </c>
    </row>
    <row r="159" spans="1:22" x14ac:dyDescent="0.25">
      <c r="A159" s="6">
        <v>32003702</v>
      </c>
      <c r="B159" s="6">
        <v>1</v>
      </c>
      <c r="C159" s="6" t="s">
        <v>684</v>
      </c>
      <c r="D159" s="6" t="s">
        <v>1390</v>
      </c>
      <c r="E159" s="6" t="s">
        <v>1387</v>
      </c>
      <c r="F159" s="6" t="s">
        <v>3955</v>
      </c>
      <c r="G159" s="6" t="s">
        <v>1391</v>
      </c>
      <c r="H159" s="6" t="s">
        <v>1392</v>
      </c>
      <c r="I159" s="6" t="s">
        <v>299</v>
      </c>
      <c r="J159" s="6" t="s">
        <v>1393</v>
      </c>
      <c r="K159" s="6">
        <v>3702</v>
      </c>
      <c r="L159" s="6">
        <v>3702</v>
      </c>
      <c r="M159" s="6">
        <v>32003702</v>
      </c>
      <c r="N159" s="6" t="s">
        <v>3848</v>
      </c>
      <c r="P159" s="6" t="s">
        <v>436</v>
      </c>
      <c r="Q159" s="6" t="s">
        <v>301</v>
      </c>
      <c r="R159" s="6" t="s">
        <v>302</v>
      </c>
      <c r="S159" s="6" t="s">
        <v>772</v>
      </c>
      <c r="T159" s="6">
        <v>3</v>
      </c>
      <c r="U159" s="6">
        <v>1</v>
      </c>
      <c r="V159" s="6" t="s">
        <v>329</v>
      </c>
    </row>
    <row r="160" spans="1:22" x14ac:dyDescent="0.25">
      <c r="A160" s="6">
        <v>32000225</v>
      </c>
      <c r="B160" s="6">
        <v>1</v>
      </c>
      <c r="C160" s="6" t="s">
        <v>684</v>
      </c>
      <c r="D160" s="6" t="s">
        <v>3413</v>
      </c>
      <c r="E160" s="6" t="s">
        <v>3144</v>
      </c>
      <c r="F160" s="6" t="s">
        <v>4243</v>
      </c>
      <c r="G160" s="6" t="s">
        <v>3157</v>
      </c>
      <c r="H160" s="6" t="s">
        <v>3622</v>
      </c>
      <c r="I160" s="6" t="s">
        <v>299</v>
      </c>
      <c r="J160" s="6" t="s">
        <v>3623</v>
      </c>
      <c r="K160" s="6">
        <v>225</v>
      </c>
      <c r="L160" s="6">
        <v>225</v>
      </c>
      <c r="M160" s="6">
        <v>32000225</v>
      </c>
      <c r="N160" s="6" t="s">
        <v>3181</v>
      </c>
      <c r="P160" s="6" t="s">
        <v>436</v>
      </c>
      <c r="Q160" s="6" t="s">
        <v>301</v>
      </c>
      <c r="R160" s="6" t="s">
        <v>302</v>
      </c>
      <c r="S160" s="6" t="s">
        <v>303</v>
      </c>
      <c r="T160" s="6">
        <v>3</v>
      </c>
      <c r="U160" s="6">
        <v>1</v>
      </c>
      <c r="V160" s="6" t="s">
        <v>304</v>
      </c>
    </row>
    <row r="161" spans="1:22" x14ac:dyDescent="0.25">
      <c r="A161" s="6">
        <v>32000221</v>
      </c>
      <c r="B161" s="6">
        <v>1</v>
      </c>
      <c r="C161" s="6" t="s">
        <v>684</v>
      </c>
      <c r="D161" s="6" t="s">
        <v>3143</v>
      </c>
      <c r="E161" s="6" t="s">
        <v>3144</v>
      </c>
      <c r="F161" s="6" t="s">
        <v>4158</v>
      </c>
      <c r="G161" s="6" t="s">
        <v>3145</v>
      </c>
      <c r="H161" s="6" t="s">
        <v>3146</v>
      </c>
      <c r="I161" s="6" t="s">
        <v>299</v>
      </c>
      <c r="J161" s="6" t="s">
        <v>3147</v>
      </c>
      <c r="K161" s="6">
        <v>221</v>
      </c>
      <c r="L161" s="6">
        <v>221</v>
      </c>
      <c r="M161" s="6">
        <v>32000221</v>
      </c>
      <c r="N161" s="6" t="s">
        <v>3144</v>
      </c>
      <c r="P161" s="6" t="s">
        <v>436</v>
      </c>
      <c r="Q161" s="6" t="s">
        <v>301</v>
      </c>
      <c r="R161" s="6" t="s">
        <v>302</v>
      </c>
      <c r="S161" s="6" t="s">
        <v>303</v>
      </c>
      <c r="T161" s="6">
        <v>3</v>
      </c>
      <c r="U161" s="6">
        <v>1</v>
      </c>
      <c r="V161" s="6" t="s">
        <v>304</v>
      </c>
    </row>
    <row r="162" spans="1:22" x14ac:dyDescent="0.25">
      <c r="A162" s="6">
        <v>32000602</v>
      </c>
      <c r="B162" s="6">
        <v>1</v>
      </c>
      <c r="C162" s="6" t="s">
        <v>684</v>
      </c>
      <c r="D162" s="6" t="s">
        <v>3213</v>
      </c>
      <c r="E162" s="6" t="s">
        <v>3214</v>
      </c>
      <c r="F162" s="6" t="s">
        <v>3876</v>
      </c>
      <c r="G162" s="6" t="s">
        <v>311</v>
      </c>
      <c r="H162" s="6" t="s">
        <v>3215</v>
      </c>
      <c r="I162" s="6" t="s">
        <v>299</v>
      </c>
      <c r="J162" s="6" t="s">
        <v>3216</v>
      </c>
      <c r="K162" s="6">
        <v>602</v>
      </c>
      <c r="L162" s="6">
        <v>602</v>
      </c>
      <c r="M162" s="6">
        <v>32000602</v>
      </c>
      <c r="N162" s="6" t="s">
        <v>3718</v>
      </c>
      <c r="P162" s="6" t="s">
        <v>436</v>
      </c>
      <c r="Q162" s="6" t="s">
        <v>301</v>
      </c>
      <c r="R162" s="6" t="s">
        <v>353</v>
      </c>
      <c r="S162" s="6" t="s">
        <v>303</v>
      </c>
      <c r="T162" s="6">
        <v>4</v>
      </c>
      <c r="U162" s="6">
        <v>2</v>
      </c>
      <c r="V162" s="6" t="s">
        <v>304</v>
      </c>
    </row>
    <row r="163" spans="1:22" x14ac:dyDescent="0.25">
      <c r="A163" s="6">
        <v>32000702</v>
      </c>
      <c r="B163" s="6">
        <v>1</v>
      </c>
      <c r="C163" s="6" t="s">
        <v>684</v>
      </c>
      <c r="D163" s="6" t="s">
        <v>3098</v>
      </c>
      <c r="E163" s="6" t="s">
        <v>3065</v>
      </c>
      <c r="F163" s="6" t="s">
        <v>4150</v>
      </c>
      <c r="G163" s="6" t="s">
        <v>3099</v>
      </c>
      <c r="H163" s="6" t="s">
        <v>3100</v>
      </c>
      <c r="I163" s="6" t="s">
        <v>299</v>
      </c>
      <c r="J163" s="6" t="s">
        <v>3101</v>
      </c>
      <c r="K163" s="6">
        <v>702</v>
      </c>
      <c r="L163" s="6">
        <v>702</v>
      </c>
      <c r="M163" s="6">
        <v>32000702</v>
      </c>
      <c r="N163" s="6" t="s">
        <v>3802</v>
      </c>
      <c r="P163" s="6" t="s">
        <v>436</v>
      </c>
      <c r="Q163" s="6" t="s">
        <v>301</v>
      </c>
      <c r="R163" s="6" t="s">
        <v>302</v>
      </c>
      <c r="S163" s="6" t="s">
        <v>303</v>
      </c>
      <c r="T163" s="6">
        <v>3</v>
      </c>
      <c r="U163" s="6">
        <v>1</v>
      </c>
      <c r="V163" s="6" t="s">
        <v>313</v>
      </c>
    </row>
    <row r="164" spans="1:22" x14ac:dyDescent="0.25">
      <c r="A164" s="6">
        <v>32000201</v>
      </c>
      <c r="B164" s="6">
        <v>1</v>
      </c>
      <c r="C164" s="6" t="s">
        <v>684</v>
      </c>
      <c r="D164" s="6" t="s">
        <v>3064</v>
      </c>
      <c r="E164" s="6" t="s">
        <v>3065</v>
      </c>
      <c r="F164" s="6" t="s">
        <v>4149</v>
      </c>
      <c r="G164" s="6" t="s">
        <v>3066</v>
      </c>
      <c r="H164" s="6" t="s">
        <v>3067</v>
      </c>
      <c r="I164" s="6" t="s">
        <v>299</v>
      </c>
      <c r="J164" s="6" t="s">
        <v>3068</v>
      </c>
      <c r="K164" s="6">
        <v>201</v>
      </c>
      <c r="L164" s="6">
        <v>201</v>
      </c>
      <c r="M164" s="6">
        <v>32000201</v>
      </c>
      <c r="N164" s="6" t="s">
        <v>3801</v>
      </c>
      <c r="P164" s="6" t="s">
        <v>436</v>
      </c>
      <c r="Q164" s="6" t="s">
        <v>301</v>
      </c>
      <c r="R164" s="6" t="s">
        <v>353</v>
      </c>
      <c r="S164" s="6" t="s">
        <v>772</v>
      </c>
      <c r="T164" s="6">
        <v>5</v>
      </c>
      <c r="U164" s="6">
        <v>2</v>
      </c>
      <c r="V164" s="6" t="s">
        <v>329</v>
      </c>
    </row>
    <row r="165" spans="1:22" x14ac:dyDescent="0.25">
      <c r="A165" s="6">
        <v>32000202</v>
      </c>
      <c r="B165" s="6">
        <v>1</v>
      </c>
      <c r="C165" s="6" t="s">
        <v>684</v>
      </c>
      <c r="D165" s="6" t="s">
        <v>3070</v>
      </c>
      <c r="E165" s="6" t="s">
        <v>3065</v>
      </c>
      <c r="F165" s="6" t="s">
        <v>4149</v>
      </c>
      <c r="G165" s="6" t="s">
        <v>3066</v>
      </c>
      <c r="H165" s="6" t="s">
        <v>3067</v>
      </c>
      <c r="I165" s="6" t="s">
        <v>299</v>
      </c>
      <c r="J165" s="6" t="s">
        <v>3072</v>
      </c>
      <c r="K165" s="6" t="s">
        <v>3071</v>
      </c>
      <c r="L165" s="6">
        <v>202</v>
      </c>
      <c r="M165" s="6">
        <v>32000202</v>
      </c>
      <c r="N165" s="6" t="s">
        <v>3801</v>
      </c>
      <c r="P165" s="6" t="s">
        <v>436</v>
      </c>
      <c r="Q165" s="6" t="s">
        <v>301</v>
      </c>
      <c r="R165" s="6" t="s">
        <v>3073</v>
      </c>
      <c r="S165" s="6" t="s">
        <v>303</v>
      </c>
      <c r="T165" s="6">
        <v>11</v>
      </c>
      <c r="U165" s="6">
        <v>4</v>
      </c>
      <c r="V165" s="6" t="s">
        <v>304</v>
      </c>
    </row>
    <row r="166" spans="1:22" x14ac:dyDescent="0.25">
      <c r="A166" s="6">
        <v>32000202</v>
      </c>
      <c r="B166" s="6">
        <v>1</v>
      </c>
      <c r="C166" s="6" t="s">
        <v>684</v>
      </c>
      <c r="D166" s="6" t="s">
        <v>3075</v>
      </c>
      <c r="E166" s="6" t="s">
        <v>3065</v>
      </c>
      <c r="F166" s="6" t="s">
        <v>4149</v>
      </c>
      <c r="G166" s="6"/>
      <c r="H166" s="6" t="s">
        <v>3067</v>
      </c>
      <c r="I166" s="6" t="s">
        <v>299</v>
      </c>
      <c r="J166" s="6" t="s">
        <v>3330</v>
      </c>
      <c r="K166" s="6" t="s">
        <v>3076</v>
      </c>
      <c r="L166" s="6">
        <v>202</v>
      </c>
      <c r="M166" s="6">
        <v>32000202</v>
      </c>
      <c r="N166" s="6" t="s">
        <v>3801</v>
      </c>
      <c r="P166" s="6" t="s">
        <v>436</v>
      </c>
      <c r="Q166" s="6" t="s">
        <v>301</v>
      </c>
      <c r="R166" s="6" t="s">
        <v>302</v>
      </c>
      <c r="S166" s="6" t="s">
        <v>303</v>
      </c>
      <c r="T166" s="6">
        <v>3</v>
      </c>
      <c r="U166" s="6">
        <v>1</v>
      </c>
      <c r="V166" s="6" t="s">
        <v>304</v>
      </c>
    </row>
    <row r="167" spans="1:22" x14ac:dyDescent="0.25">
      <c r="A167" s="6">
        <v>32000204</v>
      </c>
      <c r="B167" s="6">
        <v>1</v>
      </c>
      <c r="C167" s="6" t="s">
        <v>684</v>
      </c>
      <c r="D167" s="6" t="s">
        <v>3331</v>
      </c>
      <c r="E167" s="6" t="s">
        <v>3065</v>
      </c>
      <c r="F167" s="6" t="s">
        <v>4149</v>
      </c>
      <c r="G167" s="6" t="s">
        <v>3332</v>
      </c>
      <c r="H167" s="6" t="s">
        <v>3333</v>
      </c>
      <c r="I167" s="6" t="s">
        <v>299</v>
      </c>
      <c r="J167" s="6" t="s">
        <v>3334</v>
      </c>
      <c r="K167" s="6">
        <v>204</v>
      </c>
      <c r="L167" s="6">
        <v>204</v>
      </c>
      <c r="M167" s="6">
        <v>32000204</v>
      </c>
      <c r="N167" s="6" t="s">
        <v>3801</v>
      </c>
      <c r="P167" s="6" t="s">
        <v>436</v>
      </c>
      <c r="Q167" s="6" t="s">
        <v>301</v>
      </c>
      <c r="R167" s="6" t="s">
        <v>302</v>
      </c>
      <c r="S167" s="6" t="s">
        <v>303</v>
      </c>
      <c r="T167" s="6">
        <v>3</v>
      </c>
      <c r="U167" s="6">
        <v>1</v>
      </c>
      <c r="V167" s="6" t="s">
        <v>304</v>
      </c>
    </row>
    <row r="168" spans="1:22" x14ac:dyDescent="0.25">
      <c r="A168" s="6">
        <v>32000206</v>
      </c>
      <c r="B168" s="6">
        <v>1</v>
      </c>
      <c r="C168" s="6" t="s">
        <v>684</v>
      </c>
      <c r="D168" s="6" t="s">
        <v>3336</v>
      </c>
      <c r="E168" s="6" t="s">
        <v>3065</v>
      </c>
      <c r="F168" s="6" t="s">
        <v>4149</v>
      </c>
      <c r="G168" s="6" t="s">
        <v>311</v>
      </c>
      <c r="H168" s="6" t="s">
        <v>3337</v>
      </c>
      <c r="I168" s="6" t="s">
        <v>299</v>
      </c>
      <c r="J168" s="6" t="s">
        <v>3338</v>
      </c>
      <c r="K168" s="6">
        <v>206</v>
      </c>
      <c r="L168" s="6">
        <v>206</v>
      </c>
      <c r="M168" s="6">
        <v>32000206</v>
      </c>
      <c r="N168" s="6" t="s">
        <v>3801</v>
      </c>
      <c r="P168" s="6" t="s">
        <v>436</v>
      </c>
      <c r="Q168" s="6" t="s">
        <v>301</v>
      </c>
      <c r="R168" s="6" t="s">
        <v>302</v>
      </c>
      <c r="S168" s="6" t="s">
        <v>303</v>
      </c>
      <c r="T168" s="6">
        <v>3</v>
      </c>
      <c r="U168" s="6">
        <v>1</v>
      </c>
      <c r="V168" s="6" t="s">
        <v>304</v>
      </c>
    </row>
    <row r="169" spans="1:22" x14ac:dyDescent="0.25">
      <c r="A169" s="6">
        <v>32000706</v>
      </c>
      <c r="B169" s="6">
        <v>1</v>
      </c>
      <c r="C169" s="6" t="s">
        <v>684</v>
      </c>
      <c r="D169" s="6" t="s">
        <v>3106</v>
      </c>
      <c r="E169" s="6" t="s">
        <v>3065</v>
      </c>
      <c r="F169" s="6" t="s">
        <v>4151</v>
      </c>
      <c r="G169" s="6" t="s">
        <v>3107</v>
      </c>
      <c r="H169" s="6" t="s">
        <v>3108</v>
      </c>
      <c r="I169" s="6" t="s">
        <v>299</v>
      </c>
      <c r="J169" s="6" t="s">
        <v>3109</v>
      </c>
      <c r="K169" s="6">
        <v>706</v>
      </c>
      <c r="L169" s="6">
        <v>706</v>
      </c>
      <c r="M169" s="6">
        <v>32000706</v>
      </c>
      <c r="N169" s="6" t="s">
        <v>3803</v>
      </c>
      <c r="P169" s="6" t="s">
        <v>436</v>
      </c>
      <c r="Q169" s="6" t="s">
        <v>301</v>
      </c>
      <c r="R169" s="6" t="s">
        <v>353</v>
      </c>
      <c r="S169" s="6" t="s">
        <v>772</v>
      </c>
      <c r="T169" s="6">
        <v>5</v>
      </c>
      <c r="U169" s="6">
        <v>2</v>
      </c>
      <c r="V169" s="6" t="s">
        <v>329</v>
      </c>
    </row>
    <row r="170" spans="1:22" x14ac:dyDescent="0.25">
      <c r="A170" s="6">
        <v>32000707</v>
      </c>
      <c r="B170" s="6">
        <v>1</v>
      </c>
      <c r="C170" s="6" t="s">
        <v>684</v>
      </c>
      <c r="D170" s="6" t="s">
        <v>3110</v>
      </c>
      <c r="E170" s="6" t="s">
        <v>3065</v>
      </c>
      <c r="F170" s="6" t="s">
        <v>4151</v>
      </c>
      <c r="G170" s="6" t="s">
        <v>1992</v>
      </c>
      <c r="H170" s="6" t="s">
        <v>3111</v>
      </c>
      <c r="I170" s="6" t="s">
        <v>299</v>
      </c>
      <c r="J170" s="6" t="s">
        <v>3113</v>
      </c>
      <c r="K170" s="6" t="s">
        <v>3112</v>
      </c>
      <c r="L170" s="6">
        <v>707</v>
      </c>
      <c r="M170" s="6">
        <v>32000707</v>
      </c>
      <c r="N170" s="6" t="s">
        <v>3803</v>
      </c>
      <c r="P170" s="6" t="s">
        <v>436</v>
      </c>
      <c r="Q170" s="6" t="s">
        <v>301</v>
      </c>
      <c r="R170" s="6" t="s">
        <v>302</v>
      </c>
      <c r="S170" s="6" t="s">
        <v>772</v>
      </c>
      <c r="T170" s="6">
        <v>3</v>
      </c>
      <c r="U170" s="6">
        <v>1</v>
      </c>
      <c r="V170" s="6" t="s">
        <v>329</v>
      </c>
    </row>
    <row r="171" spans="1:22" x14ac:dyDescent="0.25">
      <c r="A171" s="6">
        <v>32003822</v>
      </c>
      <c r="B171" s="6">
        <v>1</v>
      </c>
      <c r="C171" s="6" t="s">
        <v>684</v>
      </c>
      <c r="D171" s="6" t="s">
        <v>1532</v>
      </c>
      <c r="E171" s="6" t="s">
        <v>1255</v>
      </c>
      <c r="F171" s="6" t="s">
        <v>3942</v>
      </c>
      <c r="G171" s="6" t="s">
        <v>1533</v>
      </c>
      <c r="H171" s="6" t="s">
        <v>1534</v>
      </c>
      <c r="I171" s="6" t="s">
        <v>299</v>
      </c>
      <c r="J171" s="6" t="s">
        <v>1535</v>
      </c>
      <c r="K171" s="6">
        <v>3822</v>
      </c>
      <c r="L171" s="6">
        <v>3822</v>
      </c>
      <c r="M171" s="6">
        <v>32003822</v>
      </c>
      <c r="N171" s="6" t="s">
        <v>1527</v>
      </c>
      <c r="P171" s="6" t="s">
        <v>436</v>
      </c>
      <c r="Q171" s="6" t="s">
        <v>301</v>
      </c>
      <c r="R171" s="6" t="s">
        <v>302</v>
      </c>
      <c r="S171" s="6" t="s">
        <v>772</v>
      </c>
      <c r="T171" s="6">
        <v>3</v>
      </c>
      <c r="U171" s="6">
        <v>1</v>
      </c>
      <c r="V171" s="6" t="s">
        <v>602</v>
      </c>
    </row>
    <row r="172" spans="1:22" x14ac:dyDescent="0.25">
      <c r="A172" s="6">
        <v>32003818</v>
      </c>
      <c r="B172" s="6">
        <v>1</v>
      </c>
      <c r="C172" s="6" t="s">
        <v>684</v>
      </c>
      <c r="D172" s="6" t="s">
        <v>1256</v>
      </c>
      <c r="E172" s="6" t="s">
        <v>1255</v>
      </c>
      <c r="F172" s="6" t="s">
        <v>3941</v>
      </c>
      <c r="G172" s="6" t="s">
        <v>1257</v>
      </c>
      <c r="H172" s="6" t="s">
        <v>1258</v>
      </c>
      <c r="I172" s="6" t="s">
        <v>299</v>
      </c>
      <c r="J172" s="6" t="s">
        <v>1259</v>
      </c>
      <c r="K172" s="6">
        <v>3818</v>
      </c>
      <c r="L172" s="6">
        <v>3818</v>
      </c>
      <c r="M172" s="6">
        <v>32003818</v>
      </c>
      <c r="N172" s="6" t="s">
        <v>3843</v>
      </c>
      <c r="P172" s="6" t="s">
        <v>436</v>
      </c>
      <c r="Q172" s="6" t="s">
        <v>301</v>
      </c>
      <c r="R172" s="6" t="s">
        <v>353</v>
      </c>
      <c r="S172" s="6" t="s">
        <v>869</v>
      </c>
      <c r="T172" s="6">
        <v>4</v>
      </c>
      <c r="U172" s="6">
        <v>2</v>
      </c>
      <c r="V172" s="6"/>
    </row>
    <row r="173" spans="1:22" x14ac:dyDescent="0.25">
      <c r="A173" s="6">
        <v>32001211</v>
      </c>
      <c r="B173" s="6">
        <v>1</v>
      </c>
      <c r="C173" s="6" t="s">
        <v>684</v>
      </c>
      <c r="D173" s="6" t="s">
        <v>2833</v>
      </c>
      <c r="E173" s="6" t="s">
        <v>2834</v>
      </c>
      <c r="F173" s="6" t="s">
        <v>4071</v>
      </c>
      <c r="G173" s="6" t="s">
        <v>2835</v>
      </c>
      <c r="H173" s="6" t="s">
        <v>2836</v>
      </c>
      <c r="I173" s="6" t="s">
        <v>299</v>
      </c>
      <c r="J173" s="6" t="s">
        <v>2837</v>
      </c>
      <c r="K173" s="6">
        <v>1211</v>
      </c>
      <c r="L173" s="6">
        <v>1211</v>
      </c>
      <c r="M173" s="6">
        <v>32001211</v>
      </c>
      <c r="N173" s="6" t="s">
        <v>2834</v>
      </c>
      <c r="P173" s="6" t="s">
        <v>436</v>
      </c>
      <c r="Q173" s="6" t="s">
        <v>301</v>
      </c>
      <c r="R173" s="6" t="s">
        <v>302</v>
      </c>
      <c r="S173" s="6" t="s">
        <v>303</v>
      </c>
      <c r="T173" s="6">
        <v>3</v>
      </c>
      <c r="U173" s="6">
        <v>1</v>
      </c>
      <c r="V173" s="6" t="s">
        <v>304</v>
      </c>
    </row>
    <row r="174" spans="1:22" x14ac:dyDescent="0.25">
      <c r="A174" s="6">
        <v>32001212</v>
      </c>
      <c r="B174" s="6">
        <v>1</v>
      </c>
      <c r="C174" s="6" t="s">
        <v>684</v>
      </c>
      <c r="D174" s="6" t="s">
        <v>2838</v>
      </c>
      <c r="E174" s="6" t="s">
        <v>2829</v>
      </c>
      <c r="F174" s="6" t="s">
        <v>4071</v>
      </c>
      <c r="G174" s="6" t="s">
        <v>2385</v>
      </c>
      <c r="H174" s="6" t="s">
        <v>2839</v>
      </c>
      <c r="I174" s="6" t="s">
        <v>299</v>
      </c>
      <c r="J174" s="6" t="s">
        <v>2840</v>
      </c>
      <c r="K174" s="6">
        <v>1212</v>
      </c>
      <c r="L174" s="6">
        <v>1212</v>
      </c>
      <c r="M174" s="6">
        <v>32001212</v>
      </c>
      <c r="N174" s="6" t="s">
        <v>2834</v>
      </c>
      <c r="P174" s="6" t="s">
        <v>436</v>
      </c>
      <c r="Q174" s="6" t="s">
        <v>301</v>
      </c>
      <c r="R174" s="6" t="s">
        <v>302</v>
      </c>
      <c r="S174" s="6" t="s">
        <v>303</v>
      </c>
      <c r="T174" s="6">
        <v>2</v>
      </c>
      <c r="U174" s="6">
        <v>1</v>
      </c>
      <c r="V174" s="6" t="s">
        <v>304</v>
      </c>
    </row>
    <row r="175" spans="1:22" x14ac:dyDescent="0.25">
      <c r="A175" s="6">
        <v>32001206</v>
      </c>
      <c r="B175" s="6">
        <v>1</v>
      </c>
      <c r="C175" s="6" t="s">
        <v>684</v>
      </c>
      <c r="D175" s="6" t="s">
        <v>2828</v>
      </c>
      <c r="E175" s="6" t="s">
        <v>2829</v>
      </c>
      <c r="F175" s="6" t="s">
        <v>4070</v>
      </c>
      <c r="G175" s="6" t="s">
        <v>2830</v>
      </c>
      <c r="H175" s="6" t="s">
        <v>2831</v>
      </c>
      <c r="I175" s="6" t="s">
        <v>299</v>
      </c>
      <c r="J175" s="6" t="s">
        <v>2832</v>
      </c>
      <c r="K175" s="6">
        <v>1206</v>
      </c>
      <c r="L175" s="6">
        <v>1206</v>
      </c>
      <c r="M175" s="6">
        <v>32001206</v>
      </c>
      <c r="N175" s="6" t="s">
        <v>2842</v>
      </c>
      <c r="P175" s="6" t="s">
        <v>436</v>
      </c>
      <c r="Q175" s="6" t="s">
        <v>301</v>
      </c>
      <c r="R175" s="6" t="s">
        <v>302</v>
      </c>
      <c r="S175" s="6" t="s">
        <v>303</v>
      </c>
      <c r="T175" s="6">
        <v>3</v>
      </c>
      <c r="U175" s="6">
        <v>1</v>
      </c>
      <c r="V175" s="6" t="s">
        <v>304</v>
      </c>
    </row>
    <row r="176" spans="1:22" x14ac:dyDescent="0.25">
      <c r="A176" s="6">
        <v>32001828</v>
      </c>
      <c r="B176" s="6">
        <v>1</v>
      </c>
      <c r="C176" s="6" t="s">
        <v>684</v>
      </c>
      <c r="D176" s="6" t="s">
        <v>2359</v>
      </c>
      <c r="E176" s="6" t="s">
        <v>2360</v>
      </c>
      <c r="F176" s="6" t="s">
        <v>4022</v>
      </c>
      <c r="G176" s="6" t="s">
        <v>311</v>
      </c>
      <c r="H176" s="6" t="s">
        <v>2629</v>
      </c>
      <c r="I176" s="6" t="s">
        <v>299</v>
      </c>
      <c r="J176" s="6" t="s">
        <v>2361</v>
      </c>
      <c r="K176" s="6">
        <v>1828</v>
      </c>
      <c r="L176" s="6">
        <v>1828</v>
      </c>
      <c r="M176" s="6">
        <v>32001828</v>
      </c>
      <c r="N176" s="6" t="s">
        <v>3763</v>
      </c>
      <c r="P176" s="6" t="s">
        <v>436</v>
      </c>
      <c r="Q176" s="6" t="s">
        <v>301</v>
      </c>
      <c r="R176" s="6" t="s">
        <v>302</v>
      </c>
      <c r="S176" s="6" t="s">
        <v>303</v>
      </c>
      <c r="T176" s="6">
        <v>3</v>
      </c>
      <c r="U176" s="6">
        <v>1</v>
      </c>
      <c r="V176" s="6" t="s">
        <v>304</v>
      </c>
    </row>
    <row r="177" spans="1:22" x14ac:dyDescent="0.25">
      <c r="A177" s="6">
        <v>32001829</v>
      </c>
      <c r="B177" s="6">
        <v>1</v>
      </c>
      <c r="C177" s="6" t="s">
        <v>684</v>
      </c>
      <c r="D177" s="6" t="s">
        <v>2362</v>
      </c>
      <c r="E177" s="6" t="s">
        <v>2360</v>
      </c>
      <c r="F177" s="6" t="s">
        <v>4022</v>
      </c>
      <c r="G177" s="6" t="s">
        <v>311</v>
      </c>
      <c r="H177" s="6" t="s">
        <v>2629</v>
      </c>
      <c r="I177" s="6" t="s">
        <v>299</v>
      </c>
      <c r="J177" s="6" t="s">
        <v>2363</v>
      </c>
      <c r="K177" s="6">
        <v>1829</v>
      </c>
      <c r="L177" s="6">
        <v>1829</v>
      </c>
      <c r="M177" s="6">
        <v>32001829</v>
      </c>
      <c r="N177" s="6" t="s">
        <v>3763</v>
      </c>
      <c r="P177" s="6" t="s">
        <v>436</v>
      </c>
      <c r="Q177" s="6" t="s">
        <v>301</v>
      </c>
      <c r="R177" s="6" t="s">
        <v>302</v>
      </c>
      <c r="S177" s="6" t="s">
        <v>303</v>
      </c>
      <c r="T177" s="6">
        <v>3</v>
      </c>
      <c r="U177" s="6">
        <v>1</v>
      </c>
      <c r="V177" s="6" t="s">
        <v>304</v>
      </c>
    </row>
    <row r="178" spans="1:22" x14ac:dyDescent="0.25">
      <c r="A178" s="6">
        <v>32001117</v>
      </c>
      <c r="B178" s="6">
        <v>1</v>
      </c>
      <c r="C178" s="6" t="s">
        <v>684</v>
      </c>
      <c r="D178" s="6" t="s">
        <v>977</v>
      </c>
      <c r="E178" s="6" t="s">
        <v>1175</v>
      </c>
      <c r="F178" s="6" t="s">
        <v>4028</v>
      </c>
      <c r="G178" s="6" t="s">
        <v>978</v>
      </c>
      <c r="H178" s="6" t="s">
        <v>979</v>
      </c>
      <c r="I178" s="6" t="s">
        <v>299</v>
      </c>
      <c r="J178" s="6" t="s">
        <v>980</v>
      </c>
      <c r="K178" s="6">
        <v>1117</v>
      </c>
      <c r="L178" s="6">
        <v>1117</v>
      </c>
      <c r="M178" s="6">
        <v>32001117</v>
      </c>
      <c r="N178" s="6" t="s">
        <v>3738</v>
      </c>
      <c r="P178" s="6" t="s">
        <v>436</v>
      </c>
      <c r="Q178" s="6" t="s">
        <v>301</v>
      </c>
      <c r="R178" s="6" t="s">
        <v>302</v>
      </c>
      <c r="S178" s="6" t="s">
        <v>303</v>
      </c>
      <c r="T178" s="6">
        <v>3</v>
      </c>
      <c r="U178" s="6">
        <v>1</v>
      </c>
      <c r="V178" s="6" t="s">
        <v>304</v>
      </c>
    </row>
    <row r="179" spans="1:22" x14ac:dyDescent="0.25">
      <c r="A179" s="6">
        <v>32001118</v>
      </c>
      <c r="B179" s="6">
        <v>1</v>
      </c>
      <c r="C179" s="6" t="s">
        <v>684</v>
      </c>
      <c r="D179" s="6" t="s">
        <v>981</v>
      </c>
      <c r="E179" s="6" t="s">
        <v>1175</v>
      </c>
      <c r="F179" s="6" t="s">
        <v>4028</v>
      </c>
      <c r="G179" s="6" t="s">
        <v>982</v>
      </c>
      <c r="H179" s="6" t="s">
        <v>983</v>
      </c>
      <c r="I179" s="6" t="s">
        <v>299</v>
      </c>
      <c r="J179" s="6" t="s">
        <v>984</v>
      </c>
      <c r="K179" s="6">
        <v>1118</v>
      </c>
      <c r="L179" s="6">
        <v>1118</v>
      </c>
      <c r="M179" s="6">
        <v>32001118</v>
      </c>
      <c r="N179" s="6" t="s">
        <v>3738</v>
      </c>
      <c r="P179" s="6" t="s">
        <v>436</v>
      </c>
      <c r="Q179" s="6" t="s">
        <v>301</v>
      </c>
      <c r="R179" s="6" t="s">
        <v>302</v>
      </c>
      <c r="S179" s="6" t="s">
        <v>303</v>
      </c>
      <c r="T179" s="6">
        <v>3</v>
      </c>
      <c r="U179" s="6">
        <v>1</v>
      </c>
      <c r="V179" s="6" t="s">
        <v>304</v>
      </c>
    </row>
    <row r="180" spans="1:22" x14ac:dyDescent="0.25">
      <c r="A180" s="6">
        <v>32001110</v>
      </c>
      <c r="B180" s="6">
        <v>1</v>
      </c>
      <c r="C180" s="6" t="s">
        <v>684</v>
      </c>
      <c r="D180" s="6" t="s">
        <v>1174</v>
      </c>
      <c r="E180" s="6" t="s">
        <v>1175</v>
      </c>
      <c r="F180" s="6" t="s">
        <v>3901</v>
      </c>
      <c r="G180" s="6" t="s">
        <v>1176</v>
      </c>
      <c r="H180" s="6" t="s">
        <v>1177</v>
      </c>
      <c r="I180" s="6" t="s">
        <v>299</v>
      </c>
      <c r="J180" s="6" t="s">
        <v>1178</v>
      </c>
      <c r="K180" s="6">
        <v>1110</v>
      </c>
      <c r="L180" s="6">
        <v>1110</v>
      </c>
      <c r="M180" s="6">
        <v>32001110</v>
      </c>
      <c r="N180" s="6" t="s">
        <v>942</v>
      </c>
      <c r="P180" s="6" t="s">
        <v>436</v>
      </c>
      <c r="Q180" s="6" t="s">
        <v>301</v>
      </c>
      <c r="R180" s="6" t="s">
        <v>302</v>
      </c>
      <c r="S180" s="6" t="s">
        <v>303</v>
      </c>
      <c r="T180" s="6">
        <v>3</v>
      </c>
      <c r="U180" s="6">
        <v>1</v>
      </c>
      <c r="V180" s="6" t="s">
        <v>304</v>
      </c>
    </row>
    <row r="181" spans="1:22" x14ac:dyDescent="0.25">
      <c r="A181" s="6">
        <v>32001123</v>
      </c>
      <c r="B181" s="6">
        <v>1</v>
      </c>
      <c r="C181" s="6" t="s">
        <v>684</v>
      </c>
      <c r="D181" s="6" t="s">
        <v>995</v>
      </c>
      <c r="E181" s="6" t="s">
        <v>1175</v>
      </c>
      <c r="F181" s="6" t="s">
        <v>4030</v>
      </c>
      <c r="G181" s="6" t="s">
        <v>996</v>
      </c>
      <c r="H181" s="6" t="s">
        <v>983</v>
      </c>
      <c r="I181" s="6" t="s">
        <v>299</v>
      </c>
      <c r="J181" s="6" t="s">
        <v>997</v>
      </c>
      <c r="K181" s="6">
        <v>1123</v>
      </c>
      <c r="L181" s="6">
        <v>1123</v>
      </c>
      <c r="M181" s="6">
        <v>32001123</v>
      </c>
      <c r="N181" s="6" t="s">
        <v>1179</v>
      </c>
      <c r="P181" s="6" t="s">
        <v>436</v>
      </c>
      <c r="Q181" s="6" t="s">
        <v>301</v>
      </c>
      <c r="R181" s="6" t="s">
        <v>302</v>
      </c>
      <c r="S181" s="6" t="s">
        <v>303</v>
      </c>
      <c r="T181" s="6">
        <v>3</v>
      </c>
      <c r="U181" s="6">
        <v>1</v>
      </c>
      <c r="V181" s="6" t="s">
        <v>304</v>
      </c>
    </row>
    <row r="182" spans="1:22" x14ac:dyDescent="0.25">
      <c r="A182" s="6">
        <v>32001124</v>
      </c>
      <c r="B182" s="6">
        <v>1</v>
      </c>
      <c r="C182" s="6" t="s">
        <v>684</v>
      </c>
      <c r="D182" s="6" t="s">
        <v>998</v>
      </c>
      <c r="E182" s="6" t="s">
        <v>1175</v>
      </c>
      <c r="F182" s="6" t="s">
        <v>4030</v>
      </c>
      <c r="G182" s="6" t="s">
        <v>925</v>
      </c>
      <c r="H182" s="6" t="s">
        <v>983</v>
      </c>
      <c r="I182" s="6" t="s">
        <v>299</v>
      </c>
      <c r="J182" s="6" t="s">
        <v>999</v>
      </c>
      <c r="K182" s="6">
        <v>1124</v>
      </c>
      <c r="L182" s="6">
        <v>1124</v>
      </c>
      <c r="M182" s="6">
        <v>32001124</v>
      </c>
      <c r="N182" s="6" t="s">
        <v>1179</v>
      </c>
      <c r="P182" s="6" t="s">
        <v>436</v>
      </c>
      <c r="Q182" s="6" t="s">
        <v>301</v>
      </c>
      <c r="R182" s="6" t="s">
        <v>302</v>
      </c>
      <c r="S182" s="6" t="s">
        <v>303</v>
      </c>
      <c r="T182" s="6">
        <v>3</v>
      </c>
      <c r="U182" s="6">
        <v>1</v>
      </c>
      <c r="V182" s="6" t="s">
        <v>304</v>
      </c>
    </row>
    <row r="183" spans="1:22" x14ac:dyDescent="0.25">
      <c r="A183" s="6">
        <v>32003838</v>
      </c>
      <c r="B183" s="6">
        <v>1</v>
      </c>
      <c r="C183" s="6" t="s">
        <v>684</v>
      </c>
      <c r="D183" s="6" t="s">
        <v>305</v>
      </c>
      <c r="E183" s="6" t="s">
        <v>306</v>
      </c>
      <c r="F183" s="6" t="s">
        <v>3834</v>
      </c>
      <c r="G183" s="6" t="s">
        <v>307</v>
      </c>
      <c r="H183" s="6" t="s">
        <v>308</v>
      </c>
      <c r="I183" s="6" t="s">
        <v>299</v>
      </c>
      <c r="J183" s="6" t="s">
        <v>309</v>
      </c>
      <c r="K183" s="6">
        <v>3838</v>
      </c>
      <c r="L183" s="6">
        <v>3838</v>
      </c>
      <c r="M183" s="6">
        <v>32003838</v>
      </c>
      <c r="N183" s="6" t="s">
        <v>3700</v>
      </c>
      <c r="P183" s="6" t="s">
        <v>436</v>
      </c>
      <c r="Q183" s="6" t="s">
        <v>301</v>
      </c>
      <c r="R183" s="6" t="s">
        <v>302</v>
      </c>
      <c r="S183" s="6" t="s">
        <v>303</v>
      </c>
      <c r="T183" s="6">
        <v>3</v>
      </c>
      <c r="U183" s="6">
        <v>1</v>
      </c>
      <c r="V183" s="6" t="s">
        <v>304</v>
      </c>
    </row>
    <row r="184" spans="1:22" x14ac:dyDescent="0.25">
      <c r="A184" s="6">
        <v>32000217</v>
      </c>
      <c r="B184" s="6">
        <v>1</v>
      </c>
      <c r="C184" s="6" t="s">
        <v>684</v>
      </c>
      <c r="D184" s="6" t="s">
        <v>3388</v>
      </c>
      <c r="E184" s="6" t="s">
        <v>3389</v>
      </c>
      <c r="F184" s="6" t="s">
        <v>4156</v>
      </c>
      <c r="G184" s="6" t="s">
        <v>3390</v>
      </c>
      <c r="H184" s="6" t="s">
        <v>3391</v>
      </c>
      <c r="I184" s="6" t="s">
        <v>299</v>
      </c>
      <c r="J184" s="6" t="s">
        <v>3392</v>
      </c>
      <c r="K184" s="6">
        <v>217</v>
      </c>
      <c r="L184" s="6">
        <v>217</v>
      </c>
      <c r="M184" s="6">
        <v>32000217</v>
      </c>
      <c r="N184" s="6" t="s">
        <v>3806</v>
      </c>
      <c r="P184" s="6" t="s">
        <v>436</v>
      </c>
      <c r="Q184" s="6" t="s">
        <v>301</v>
      </c>
      <c r="R184" s="6" t="s">
        <v>302</v>
      </c>
      <c r="S184" s="6" t="s">
        <v>772</v>
      </c>
      <c r="T184" s="6">
        <v>3</v>
      </c>
      <c r="U184" s="6">
        <v>1</v>
      </c>
      <c r="V184" s="6" t="s">
        <v>329</v>
      </c>
    </row>
    <row r="185" spans="1:22" x14ac:dyDescent="0.25">
      <c r="A185" s="6">
        <v>32000218</v>
      </c>
      <c r="B185" s="6">
        <v>1</v>
      </c>
      <c r="C185" s="6" t="s">
        <v>684</v>
      </c>
      <c r="D185" s="6" t="s">
        <v>3393</v>
      </c>
      <c r="E185" s="6" t="s">
        <v>3389</v>
      </c>
      <c r="F185" s="6" t="s">
        <v>4156</v>
      </c>
      <c r="G185" s="6" t="s">
        <v>2868</v>
      </c>
      <c r="H185" s="6" t="s">
        <v>3394</v>
      </c>
      <c r="I185" s="6" t="s">
        <v>299</v>
      </c>
      <c r="J185" s="6" t="s">
        <v>3612</v>
      </c>
      <c r="K185" s="6">
        <v>218</v>
      </c>
      <c r="L185" s="6">
        <v>218</v>
      </c>
      <c r="M185" s="6">
        <v>32000218</v>
      </c>
      <c r="N185" s="6" t="s">
        <v>3806</v>
      </c>
      <c r="P185" s="6" t="s">
        <v>436</v>
      </c>
      <c r="Q185" s="6" t="s">
        <v>301</v>
      </c>
      <c r="R185" s="6" t="s">
        <v>302</v>
      </c>
      <c r="S185" s="6" t="s">
        <v>772</v>
      </c>
      <c r="T185" s="6">
        <v>3</v>
      </c>
      <c r="U185" s="6">
        <v>1</v>
      </c>
      <c r="V185" s="6" t="s">
        <v>329</v>
      </c>
    </row>
    <row r="186" spans="1:22" x14ac:dyDescent="0.25">
      <c r="A186" s="6">
        <v>32000440</v>
      </c>
      <c r="B186" s="6">
        <v>1</v>
      </c>
      <c r="C186" s="6" t="s">
        <v>684</v>
      </c>
      <c r="D186" s="6" t="s">
        <v>3677</v>
      </c>
      <c r="E186" s="6" t="s">
        <v>3533</v>
      </c>
      <c r="F186" s="6" t="s">
        <v>4280</v>
      </c>
      <c r="G186" s="6" t="s">
        <v>2835</v>
      </c>
      <c r="H186" s="6" t="s">
        <v>3534</v>
      </c>
      <c r="I186" s="6" t="s">
        <v>299</v>
      </c>
      <c r="J186" s="6" t="s">
        <v>3535</v>
      </c>
      <c r="K186" s="6">
        <v>440</v>
      </c>
      <c r="L186" s="6">
        <v>440</v>
      </c>
      <c r="M186" s="6">
        <v>32000440</v>
      </c>
      <c r="N186" s="6" t="s">
        <v>3816</v>
      </c>
      <c r="P186" s="6" t="s">
        <v>436</v>
      </c>
      <c r="Q186" s="6" t="s">
        <v>301</v>
      </c>
      <c r="R186" s="6" t="s">
        <v>302</v>
      </c>
      <c r="S186" s="6" t="s">
        <v>303</v>
      </c>
      <c r="T186" s="6">
        <v>3</v>
      </c>
      <c r="U186" s="6">
        <v>1</v>
      </c>
      <c r="V186" s="6" t="s">
        <v>304</v>
      </c>
    </row>
    <row r="187" spans="1:22" x14ac:dyDescent="0.25">
      <c r="A187" s="6">
        <v>32003323</v>
      </c>
      <c r="B187" s="6">
        <v>1</v>
      </c>
      <c r="C187" s="6" t="s">
        <v>684</v>
      </c>
      <c r="D187" s="6" t="s">
        <v>1817</v>
      </c>
      <c r="E187" s="6" t="s">
        <v>1680</v>
      </c>
      <c r="F187" s="6" t="s">
        <v>311</v>
      </c>
      <c r="G187" s="6" t="s">
        <v>1818</v>
      </c>
      <c r="H187" s="6" t="s">
        <v>1819</v>
      </c>
      <c r="I187" s="6" t="s">
        <v>299</v>
      </c>
      <c r="J187" s="6" t="s">
        <v>1820</v>
      </c>
      <c r="K187" s="6"/>
      <c r="L187" s="6" t="s">
        <v>311</v>
      </c>
      <c r="M187" s="6">
        <v>32003323</v>
      </c>
      <c r="N187" s="6" t="s">
        <v>3752</v>
      </c>
      <c r="P187" s="6" t="s">
        <v>436</v>
      </c>
      <c r="Q187" s="6" t="s">
        <v>301</v>
      </c>
      <c r="R187" s="6" t="s">
        <v>302</v>
      </c>
      <c r="S187" s="6" t="s">
        <v>303</v>
      </c>
      <c r="T187" s="6">
        <v>2</v>
      </c>
      <c r="U187" s="6">
        <v>1</v>
      </c>
      <c r="V187" s="6" t="s">
        <v>304</v>
      </c>
    </row>
    <row r="188" spans="1:22" x14ac:dyDescent="0.25">
      <c r="A188" s="6">
        <v>32003318</v>
      </c>
      <c r="B188" s="6">
        <v>1</v>
      </c>
      <c r="C188" s="6" t="s">
        <v>684</v>
      </c>
      <c r="D188" s="6" t="s">
        <v>1742</v>
      </c>
      <c r="E188" s="6" t="s">
        <v>1680</v>
      </c>
      <c r="F188" s="6" t="s">
        <v>3993</v>
      </c>
      <c r="G188" s="6" t="s">
        <v>2008</v>
      </c>
      <c r="H188" s="6" t="s">
        <v>2009</v>
      </c>
      <c r="I188" s="6" t="s">
        <v>299</v>
      </c>
      <c r="J188" s="6" t="s">
        <v>2010</v>
      </c>
      <c r="K188" s="6">
        <v>3318</v>
      </c>
      <c r="L188" s="6">
        <v>3318</v>
      </c>
      <c r="M188" s="6">
        <v>32003318</v>
      </c>
      <c r="N188" s="6" t="s">
        <v>3744</v>
      </c>
      <c r="P188" s="6" t="s">
        <v>436</v>
      </c>
      <c r="Q188" s="6" t="s">
        <v>301</v>
      </c>
      <c r="R188" s="6" t="s">
        <v>302</v>
      </c>
      <c r="S188" s="6" t="s">
        <v>303</v>
      </c>
      <c r="T188" s="6">
        <v>3</v>
      </c>
      <c r="U188" s="6">
        <v>1</v>
      </c>
      <c r="V188" s="6" t="s">
        <v>304</v>
      </c>
    </row>
    <row r="189" spans="1:22" x14ac:dyDescent="0.25">
      <c r="A189" s="6">
        <v>32003322</v>
      </c>
      <c r="B189" s="6">
        <v>1</v>
      </c>
      <c r="C189" s="6" t="s">
        <v>684</v>
      </c>
      <c r="D189" s="6" t="s">
        <v>2014</v>
      </c>
      <c r="E189" s="6" t="s">
        <v>1680</v>
      </c>
      <c r="F189" s="6" t="s">
        <v>4106</v>
      </c>
      <c r="G189" s="6" t="s">
        <v>1750</v>
      </c>
      <c r="H189" s="6" t="s">
        <v>1751</v>
      </c>
      <c r="I189" s="6" t="s">
        <v>299</v>
      </c>
      <c r="J189" s="6" t="s">
        <v>1752</v>
      </c>
      <c r="K189" s="6">
        <v>3322</v>
      </c>
      <c r="L189" s="6">
        <v>3322</v>
      </c>
      <c r="M189" s="6">
        <v>32003322</v>
      </c>
      <c r="N189" s="6" t="s">
        <v>3752</v>
      </c>
      <c r="P189" s="6" t="s">
        <v>436</v>
      </c>
      <c r="Q189" s="6" t="s">
        <v>301</v>
      </c>
      <c r="R189" s="6" t="s">
        <v>302</v>
      </c>
      <c r="S189" s="6" t="s">
        <v>303</v>
      </c>
      <c r="T189" s="6">
        <v>3</v>
      </c>
      <c r="U189" s="6">
        <v>1</v>
      </c>
      <c r="V189" s="6" t="s">
        <v>304</v>
      </c>
    </row>
    <row r="190" spans="1:22" x14ac:dyDescent="0.25">
      <c r="A190" s="6">
        <v>32003362</v>
      </c>
      <c r="B190" s="6">
        <v>1</v>
      </c>
      <c r="C190" s="6" t="s">
        <v>684</v>
      </c>
      <c r="D190" s="6" t="s">
        <v>2050</v>
      </c>
      <c r="E190" s="6" t="s">
        <v>1680</v>
      </c>
      <c r="F190" s="6" t="s">
        <v>3999</v>
      </c>
      <c r="G190" s="6" t="s">
        <v>2051</v>
      </c>
      <c r="H190" s="6" t="s">
        <v>2052</v>
      </c>
      <c r="I190" s="6" t="s">
        <v>299</v>
      </c>
      <c r="J190" s="6" t="s">
        <v>2053</v>
      </c>
      <c r="K190" s="6">
        <v>3362</v>
      </c>
      <c r="L190" s="6">
        <v>3362</v>
      </c>
      <c r="M190" s="6">
        <v>32003362</v>
      </c>
      <c r="N190" s="6" t="s">
        <v>3754</v>
      </c>
      <c r="P190" s="6" t="s">
        <v>436</v>
      </c>
      <c r="Q190" s="6" t="s">
        <v>301</v>
      </c>
      <c r="R190" s="6" t="s">
        <v>302</v>
      </c>
      <c r="S190" s="6" t="s">
        <v>303</v>
      </c>
      <c r="T190" s="6">
        <v>3</v>
      </c>
      <c r="U190" s="6">
        <v>1</v>
      </c>
      <c r="V190" s="6" t="s">
        <v>304</v>
      </c>
    </row>
    <row r="191" spans="1:22" x14ac:dyDescent="0.25">
      <c r="A191" s="6">
        <v>32003320</v>
      </c>
      <c r="B191" s="6">
        <v>1</v>
      </c>
      <c r="C191" s="6" t="s">
        <v>684</v>
      </c>
      <c r="D191" s="6" t="s">
        <v>2011</v>
      </c>
      <c r="E191" s="6" t="s">
        <v>1680</v>
      </c>
      <c r="F191" s="6" t="s">
        <v>4105</v>
      </c>
      <c r="G191" s="6"/>
      <c r="H191" s="6" t="s">
        <v>2012</v>
      </c>
      <c r="I191" s="6" t="s">
        <v>299</v>
      </c>
      <c r="J191" s="6" t="s">
        <v>2013</v>
      </c>
      <c r="K191" s="6">
        <v>3320</v>
      </c>
      <c r="L191" s="6">
        <v>3320</v>
      </c>
      <c r="M191" s="6">
        <v>32003320</v>
      </c>
      <c r="N191" s="6" t="s">
        <v>1690</v>
      </c>
      <c r="P191" s="6" t="s">
        <v>436</v>
      </c>
      <c r="Q191" s="6" t="s">
        <v>301</v>
      </c>
      <c r="R191" s="6" t="s">
        <v>302</v>
      </c>
      <c r="S191" s="6" t="s">
        <v>303</v>
      </c>
      <c r="T191" s="6">
        <v>3</v>
      </c>
      <c r="U191" s="6">
        <v>1</v>
      </c>
      <c r="V191" s="6" t="s">
        <v>304</v>
      </c>
    </row>
    <row r="192" spans="1:22" x14ac:dyDescent="0.25">
      <c r="A192" s="6">
        <v>32003321</v>
      </c>
      <c r="B192" s="6">
        <v>1</v>
      </c>
      <c r="C192" s="6" t="s">
        <v>684</v>
      </c>
      <c r="D192" s="6" t="s">
        <v>1679</v>
      </c>
      <c r="E192" s="6" t="s">
        <v>1680</v>
      </c>
      <c r="F192" s="6" t="s">
        <v>4099</v>
      </c>
      <c r="G192" s="6" t="s">
        <v>1681</v>
      </c>
      <c r="H192" s="6" t="s">
        <v>1682</v>
      </c>
      <c r="I192" s="6" t="s">
        <v>299</v>
      </c>
      <c r="J192" s="6" t="s">
        <v>1683</v>
      </c>
      <c r="K192" s="6">
        <v>3321</v>
      </c>
      <c r="L192" s="6">
        <v>3321</v>
      </c>
      <c r="M192" s="6">
        <v>32003321</v>
      </c>
      <c r="N192" s="6" t="s">
        <v>1690</v>
      </c>
      <c r="P192" s="6" t="s">
        <v>436</v>
      </c>
      <c r="Q192" s="6" t="s">
        <v>301</v>
      </c>
      <c r="R192" s="6" t="s">
        <v>353</v>
      </c>
      <c r="S192" s="6" t="s">
        <v>303</v>
      </c>
      <c r="T192" s="6">
        <v>5</v>
      </c>
      <c r="U192" s="6">
        <v>2</v>
      </c>
      <c r="V192" s="6" t="s">
        <v>304</v>
      </c>
    </row>
    <row r="193" spans="1:22" x14ac:dyDescent="0.25">
      <c r="A193" s="6">
        <v>32003411</v>
      </c>
      <c r="B193" s="6">
        <v>1</v>
      </c>
      <c r="C193" s="6" t="s">
        <v>684</v>
      </c>
      <c r="D193" s="6" t="s">
        <v>2117</v>
      </c>
      <c r="E193" s="6" t="s">
        <v>1680</v>
      </c>
      <c r="F193" s="6" t="s">
        <v>4116</v>
      </c>
      <c r="G193" s="6" t="s">
        <v>2118</v>
      </c>
      <c r="H193" s="6" t="s">
        <v>2119</v>
      </c>
      <c r="I193" s="6" t="s">
        <v>299</v>
      </c>
      <c r="J193" s="6" t="s">
        <v>2120</v>
      </c>
      <c r="K193" s="6">
        <v>3411</v>
      </c>
      <c r="L193" s="6">
        <v>3411</v>
      </c>
      <c r="M193" s="6">
        <v>32003411</v>
      </c>
      <c r="N193" s="6" t="s">
        <v>3756</v>
      </c>
      <c r="P193" s="6" t="s">
        <v>436</v>
      </c>
      <c r="Q193" s="6" t="s">
        <v>301</v>
      </c>
      <c r="R193" s="6" t="s">
        <v>302</v>
      </c>
      <c r="S193" s="6" t="s">
        <v>303</v>
      </c>
      <c r="T193" s="6">
        <v>3</v>
      </c>
      <c r="U193" s="6">
        <v>1</v>
      </c>
      <c r="V193" s="6" t="s">
        <v>304</v>
      </c>
    </row>
    <row r="194" spans="1:22" x14ac:dyDescent="0.25">
      <c r="A194" s="6">
        <v>32003412</v>
      </c>
      <c r="B194" s="6">
        <v>1</v>
      </c>
      <c r="C194" s="6" t="s">
        <v>684</v>
      </c>
      <c r="D194" s="6" t="s">
        <v>2121</v>
      </c>
      <c r="E194" s="6" t="s">
        <v>1680</v>
      </c>
      <c r="F194" s="6" t="s">
        <v>4116</v>
      </c>
      <c r="G194" s="6" t="s">
        <v>2122</v>
      </c>
      <c r="H194" s="6" t="s">
        <v>2123</v>
      </c>
      <c r="I194" s="6" t="s">
        <v>299</v>
      </c>
      <c r="J194" s="6" t="s">
        <v>2124</v>
      </c>
      <c r="K194" s="6">
        <v>3412</v>
      </c>
      <c r="L194" s="6">
        <v>3412</v>
      </c>
      <c r="M194" s="6">
        <v>32003412</v>
      </c>
      <c r="N194" s="6" t="s">
        <v>3756</v>
      </c>
      <c r="P194" s="6" t="s">
        <v>436</v>
      </c>
      <c r="Q194" s="6" t="s">
        <v>301</v>
      </c>
      <c r="R194" s="6" t="s">
        <v>302</v>
      </c>
      <c r="S194" s="6" t="s">
        <v>303</v>
      </c>
      <c r="T194" s="6">
        <v>3</v>
      </c>
      <c r="U194" s="6">
        <v>1</v>
      </c>
      <c r="V194" s="6" t="s">
        <v>304</v>
      </c>
    </row>
    <row r="195" spans="1:22" x14ac:dyDescent="0.25">
      <c r="A195" s="6">
        <v>32002509</v>
      </c>
      <c r="B195" s="6">
        <v>1</v>
      </c>
      <c r="C195" s="6" t="s">
        <v>684</v>
      </c>
      <c r="D195" s="6" t="s">
        <v>3494</v>
      </c>
      <c r="E195" s="6" t="s">
        <v>3225</v>
      </c>
      <c r="F195" s="6" t="s">
        <v>4175</v>
      </c>
      <c r="G195" s="6"/>
      <c r="H195" s="6" t="s">
        <v>3495</v>
      </c>
      <c r="I195" s="6" t="s">
        <v>299</v>
      </c>
      <c r="J195" s="6" t="s">
        <v>3496</v>
      </c>
      <c r="K195" s="6">
        <v>2509</v>
      </c>
      <c r="L195" s="6">
        <v>2509</v>
      </c>
      <c r="M195" s="6">
        <v>32002509</v>
      </c>
      <c r="N195" s="6" t="s">
        <v>3919</v>
      </c>
      <c r="P195" s="6" t="s">
        <v>436</v>
      </c>
      <c r="Q195" s="6" t="s">
        <v>301</v>
      </c>
      <c r="R195" s="6" t="s">
        <v>302</v>
      </c>
      <c r="S195" s="6" t="s">
        <v>772</v>
      </c>
      <c r="T195" s="6">
        <v>3</v>
      </c>
      <c r="U195" s="6">
        <v>1</v>
      </c>
      <c r="V195" s="6" t="s">
        <v>602</v>
      </c>
    </row>
    <row r="196" spans="1:22" x14ac:dyDescent="0.25">
      <c r="A196" s="6">
        <v>32002510</v>
      </c>
      <c r="B196" s="6">
        <v>1</v>
      </c>
      <c r="C196" s="6" t="s">
        <v>684</v>
      </c>
      <c r="D196" s="6" t="s">
        <v>3498</v>
      </c>
      <c r="E196" s="6" t="s">
        <v>3225</v>
      </c>
      <c r="F196" s="6" t="s">
        <v>4175</v>
      </c>
      <c r="G196" s="6"/>
      <c r="H196" s="6" t="s">
        <v>3499</v>
      </c>
      <c r="I196" s="6" t="s">
        <v>299</v>
      </c>
      <c r="J196" s="6" t="s">
        <v>3500</v>
      </c>
      <c r="K196" s="6">
        <v>2510</v>
      </c>
      <c r="L196" s="6">
        <v>2510</v>
      </c>
      <c r="M196" s="6">
        <v>32002510</v>
      </c>
      <c r="N196" s="6" t="s">
        <v>3919</v>
      </c>
      <c r="P196" s="6" t="s">
        <v>436</v>
      </c>
      <c r="Q196" s="6" t="s">
        <v>301</v>
      </c>
      <c r="R196" s="6" t="s">
        <v>302</v>
      </c>
      <c r="S196" s="6" t="s">
        <v>772</v>
      </c>
      <c r="T196" s="6">
        <v>3</v>
      </c>
      <c r="U196" s="6">
        <v>1</v>
      </c>
      <c r="V196" s="6" t="s">
        <v>602</v>
      </c>
    </row>
    <row r="197" spans="1:22" x14ac:dyDescent="0.25">
      <c r="A197" s="6">
        <v>32002517</v>
      </c>
      <c r="B197" s="6">
        <v>1</v>
      </c>
      <c r="C197" s="6" t="s">
        <v>684</v>
      </c>
      <c r="D197" s="6" t="s">
        <v>3326</v>
      </c>
      <c r="E197" s="6" t="s">
        <v>3225</v>
      </c>
      <c r="F197" s="6" t="s">
        <v>4186</v>
      </c>
      <c r="G197" s="6"/>
      <c r="H197" s="6" t="s">
        <v>3327</v>
      </c>
      <c r="I197" s="6" t="s">
        <v>299</v>
      </c>
      <c r="J197" s="6" t="s">
        <v>3328</v>
      </c>
      <c r="K197" s="6">
        <v>2517</v>
      </c>
      <c r="L197" s="6">
        <v>2517</v>
      </c>
      <c r="M197" s="6">
        <v>32002517</v>
      </c>
      <c r="N197" s="6" t="s">
        <v>3190</v>
      </c>
      <c r="P197" s="6" t="s">
        <v>436</v>
      </c>
      <c r="Q197" s="6" t="s">
        <v>301</v>
      </c>
      <c r="R197" s="6" t="s">
        <v>302</v>
      </c>
      <c r="S197" s="6" t="s">
        <v>772</v>
      </c>
      <c r="T197" s="6">
        <v>3</v>
      </c>
      <c r="U197" s="6">
        <v>1</v>
      </c>
      <c r="V197" s="6" t="s">
        <v>602</v>
      </c>
    </row>
    <row r="198" spans="1:22" x14ac:dyDescent="0.25">
      <c r="A198" s="6">
        <v>32002518</v>
      </c>
      <c r="B198" s="6">
        <v>1</v>
      </c>
      <c r="C198" s="6" t="s">
        <v>684</v>
      </c>
      <c r="D198" s="6" t="s">
        <v>3563</v>
      </c>
      <c r="E198" s="6" t="s">
        <v>3225</v>
      </c>
      <c r="F198" s="6" t="s">
        <v>4186</v>
      </c>
      <c r="G198" s="6"/>
      <c r="H198" s="6" t="s">
        <v>3327</v>
      </c>
      <c r="I198" s="6" t="s">
        <v>299</v>
      </c>
      <c r="J198" s="6" t="s">
        <v>3564</v>
      </c>
      <c r="K198" s="6">
        <v>2518</v>
      </c>
      <c r="L198" s="6">
        <v>2518</v>
      </c>
      <c r="M198" s="6">
        <v>32002518</v>
      </c>
      <c r="N198" s="6" t="s">
        <v>3190</v>
      </c>
      <c r="P198" s="6" t="s">
        <v>436</v>
      </c>
      <c r="Q198" s="6" t="s">
        <v>301</v>
      </c>
      <c r="R198" s="6" t="s">
        <v>302</v>
      </c>
      <c r="S198" s="6" t="s">
        <v>772</v>
      </c>
      <c r="T198" s="6">
        <v>3</v>
      </c>
      <c r="U198" s="6">
        <v>1</v>
      </c>
      <c r="V198" s="6" t="s">
        <v>602</v>
      </c>
    </row>
    <row r="199" spans="1:22" x14ac:dyDescent="0.25">
      <c r="A199" s="6">
        <v>32002513</v>
      </c>
      <c r="B199" s="6">
        <v>1</v>
      </c>
      <c r="C199" s="6" t="s">
        <v>684</v>
      </c>
      <c r="D199" s="6" t="s">
        <v>3224</v>
      </c>
      <c r="E199" s="6" t="s">
        <v>3225</v>
      </c>
      <c r="F199" s="6" t="s">
        <v>4173</v>
      </c>
      <c r="G199" s="6" t="s">
        <v>3226</v>
      </c>
      <c r="H199" s="6" t="s">
        <v>3227</v>
      </c>
      <c r="I199" s="6" t="s">
        <v>299</v>
      </c>
      <c r="J199" s="6" t="s">
        <v>3228</v>
      </c>
      <c r="K199" s="6">
        <v>2513</v>
      </c>
      <c r="L199" s="6">
        <v>2513</v>
      </c>
      <c r="M199" s="6">
        <v>32002513</v>
      </c>
      <c r="N199" s="6" t="s">
        <v>3915</v>
      </c>
      <c r="P199" s="6" t="s">
        <v>436</v>
      </c>
      <c r="Q199" s="6" t="s">
        <v>301</v>
      </c>
      <c r="R199" s="6" t="s">
        <v>302</v>
      </c>
      <c r="S199" s="6" t="s">
        <v>312</v>
      </c>
      <c r="T199" s="6">
        <v>3</v>
      </c>
      <c r="U199" s="6">
        <v>1</v>
      </c>
      <c r="V199" s="6" t="s">
        <v>329</v>
      </c>
    </row>
    <row r="200" spans="1:22" x14ac:dyDescent="0.25">
      <c r="A200" s="6">
        <v>32002514</v>
      </c>
      <c r="B200" s="6">
        <v>1</v>
      </c>
      <c r="C200" s="6" t="s">
        <v>684</v>
      </c>
      <c r="D200" s="6" t="s">
        <v>3230</v>
      </c>
      <c r="E200" s="6" t="s">
        <v>3225</v>
      </c>
      <c r="F200" s="6" t="s">
        <v>4173</v>
      </c>
      <c r="G200" s="6" t="s">
        <v>3231</v>
      </c>
      <c r="H200" s="6" t="s">
        <v>3232</v>
      </c>
      <c r="I200" s="6" t="s">
        <v>299</v>
      </c>
      <c r="J200" s="6" t="s">
        <v>3233</v>
      </c>
      <c r="K200" s="6">
        <v>2514</v>
      </c>
      <c r="L200" s="6">
        <v>2514</v>
      </c>
      <c r="M200" s="6">
        <v>32002514</v>
      </c>
      <c r="N200" s="6" t="s">
        <v>3915</v>
      </c>
      <c r="P200" s="6" t="s">
        <v>436</v>
      </c>
      <c r="Q200" s="6" t="s">
        <v>301</v>
      </c>
      <c r="R200" s="6" t="s">
        <v>302</v>
      </c>
      <c r="S200" s="6" t="s">
        <v>312</v>
      </c>
      <c r="T200" s="6">
        <v>3</v>
      </c>
      <c r="U200" s="6">
        <v>1</v>
      </c>
      <c r="V200" s="6" t="s">
        <v>329</v>
      </c>
    </row>
    <row r="201" spans="1:22" x14ac:dyDescent="0.25">
      <c r="A201" s="6">
        <v>32002515</v>
      </c>
      <c r="B201" s="6">
        <v>1</v>
      </c>
      <c r="C201" s="6" t="s">
        <v>684</v>
      </c>
      <c r="D201" s="6" t="s">
        <v>3235</v>
      </c>
      <c r="E201" s="6" t="s">
        <v>3225</v>
      </c>
      <c r="F201" s="6" t="s">
        <v>4174</v>
      </c>
      <c r="G201" s="6" t="s">
        <v>3236</v>
      </c>
      <c r="H201" s="6" t="s">
        <v>3237</v>
      </c>
      <c r="I201" s="6" t="s">
        <v>299</v>
      </c>
      <c r="J201" s="6" t="s">
        <v>3238</v>
      </c>
      <c r="K201" s="6">
        <v>2515</v>
      </c>
      <c r="L201" s="6">
        <v>2515</v>
      </c>
      <c r="M201" s="6">
        <v>32002515</v>
      </c>
      <c r="N201" s="6" t="s">
        <v>3918</v>
      </c>
      <c r="P201" s="6" t="s">
        <v>436</v>
      </c>
      <c r="Q201" s="6" t="s">
        <v>301</v>
      </c>
      <c r="R201" s="6" t="s">
        <v>302</v>
      </c>
      <c r="S201" s="6" t="s">
        <v>772</v>
      </c>
      <c r="T201" s="6">
        <v>3</v>
      </c>
      <c r="U201" s="6">
        <v>1</v>
      </c>
      <c r="V201" s="6" t="s">
        <v>602</v>
      </c>
    </row>
    <row r="202" spans="1:22" x14ac:dyDescent="0.25">
      <c r="A202" s="6">
        <v>32002516</v>
      </c>
      <c r="B202" s="6">
        <v>1</v>
      </c>
      <c r="C202" s="6" t="s">
        <v>684</v>
      </c>
      <c r="D202" s="6" t="s">
        <v>3240</v>
      </c>
      <c r="E202" s="6" t="s">
        <v>3225</v>
      </c>
      <c r="F202" s="6" t="s">
        <v>4174</v>
      </c>
      <c r="G202" s="6" t="s">
        <v>3241</v>
      </c>
      <c r="H202" s="6" t="s">
        <v>3237</v>
      </c>
      <c r="I202" s="6" t="s">
        <v>299</v>
      </c>
      <c r="J202" s="6" t="s">
        <v>3242</v>
      </c>
      <c r="K202" s="6">
        <v>2516</v>
      </c>
      <c r="L202" s="6">
        <v>2516</v>
      </c>
      <c r="M202" s="6">
        <v>32002516</v>
      </c>
      <c r="N202" s="6" t="s">
        <v>3918</v>
      </c>
      <c r="P202" s="6" t="s">
        <v>436</v>
      </c>
      <c r="Q202" s="6" t="s">
        <v>301</v>
      </c>
      <c r="R202" s="6" t="s">
        <v>302</v>
      </c>
      <c r="S202" s="6" t="s">
        <v>772</v>
      </c>
      <c r="T202" s="6">
        <v>3</v>
      </c>
      <c r="U202" s="6">
        <v>1</v>
      </c>
      <c r="V202" s="6" t="s">
        <v>602</v>
      </c>
    </row>
    <row r="203" spans="1:22" x14ac:dyDescent="0.25">
      <c r="A203" s="6">
        <v>32003841</v>
      </c>
      <c r="B203" s="6">
        <v>1</v>
      </c>
      <c r="C203" s="6" t="s">
        <v>684</v>
      </c>
      <c r="D203" s="6" t="s">
        <v>1568</v>
      </c>
      <c r="E203" s="6" t="s">
        <v>1293</v>
      </c>
      <c r="F203" s="6" t="s">
        <v>3947</v>
      </c>
      <c r="G203" s="6" t="s">
        <v>1569</v>
      </c>
      <c r="H203" s="6" t="s">
        <v>1295</v>
      </c>
      <c r="I203" s="6" t="s">
        <v>299</v>
      </c>
      <c r="J203" s="6" t="s">
        <v>1570</v>
      </c>
      <c r="K203" s="6">
        <v>3841</v>
      </c>
      <c r="L203" s="6">
        <v>3841</v>
      </c>
      <c r="M203" s="6">
        <v>32003841</v>
      </c>
      <c r="N203" s="6" t="s">
        <v>1545</v>
      </c>
      <c r="P203" s="6" t="s">
        <v>436</v>
      </c>
      <c r="Q203" s="6" t="s">
        <v>301</v>
      </c>
      <c r="R203" s="6" t="s">
        <v>302</v>
      </c>
      <c r="S203" s="6" t="s">
        <v>772</v>
      </c>
      <c r="T203" s="6">
        <v>3</v>
      </c>
      <c r="U203" s="6">
        <v>1</v>
      </c>
      <c r="V203" s="6" t="s">
        <v>602</v>
      </c>
    </row>
    <row r="204" spans="1:22" x14ac:dyDescent="0.25">
      <c r="A204" s="6">
        <v>32003842</v>
      </c>
      <c r="B204" s="6">
        <v>1</v>
      </c>
      <c r="C204" s="6" t="s">
        <v>684</v>
      </c>
      <c r="D204" s="6" t="s">
        <v>1292</v>
      </c>
      <c r="E204" s="6" t="s">
        <v>1293</v>
      </c>
      <c r="F204" s="6" t="s">
        <v>3947</v>
      </c>
      <c r="G204" s="6" t="s">
        <v>1294</v>
      </c>
      <c r="H204" s="6" t="s">
        <v>1295</v>
      </c>
      <c r="I204" s="6" t="s">
        <v>299</v>
      </c>
      <c r="J204" s="6" t="s">
        <v>1296</v>
      </c>
      <c r="K204" s="6">
        <v>3842</v>
      </c>
      <c r="L204" s="6">
        <v>3842</v>
      </c>
      <c r="M204" s="6">
        <v>32003842</v>
      </c>
      <c r="N204" s="6" t="s">
        <v>1545</v>
      </c>
      <c r="P204" s="6" t="s">
        <v>436</v>
      </c>
      <c r="Q204" s="6" t="s">
        <v>301</v>
      </c>
      <c r="R204" s="6" t="s">
        <v>302</v>
      </c>
      <c r="S204" s="6" t="s">
        <v>772</v>
      </c>
      <c r="T204" s="6">
        <v>3</v>
      </c>
      <c r="U204" s="6">
        <v>1</v>
      </c>
      <c r="V204" s="6" t="s">
        <v>602</v>
      </c>
    </row>
    <row r="205" spans="1:22" x14ac:dyDescent="0.25">
      <c r="A205" s="6">
        <v>32003628</v>
      </c>
      <c r="B205" s="6">
        <v>1</v>
      </c>
      <c r="C205" s="6" t="s">
        <v>684</v>
      </c>
      <c r="D205" s="6" t="s">
        <v>1564</v>
      </c>
      <c r="E205" s="6" t="s">
        <v>1293</v>
      </c>
      <c r="F205" s="6" t="s">
        <v>3948</v>
      </c>
      <c r="G205" s="6" t="s">
        <v>1266</v>
      </c>
      <c r="H205" s="6" t="s">
        <v>1565</v>
      </c>
      <c r="I205" s="6" t="s">
        <v>299</v>
      </c>
      <c r="J205" s="6" t="s">
        <v>1566</v>
      </c>
      <c r="K205" s="6">
        <v>3628</v>
      </c>
      <c r="L205" s="6">
        <v>3628</v>
      </c>
      <c r="M205" s="6">
        <v>32003628</v>
      </c>
      <c r="N205" s="6" t="s">
        <v>3845</v>
      </c>
      <c r="P205" s="6" t="s">
        <v>436</v>
      </c>
      <c r="Q205" s="6" t="s">
        <v>301</v>
      </c>
      <c r="R205" s="6" t="s">
        <v>302</v>
      </c>
      <c r="S205" s="6" t="s">
        <v>303</v>
      </c>
      <c r="T205" s="6">
        <v>3</v>
      </c>
      <c r="U205" s="6">
        <v>1</v>
      </c>
      <c r="V205" s="6" t="s">
        <v>304</v>
      </c>
    </row>
    <row r="206" spans="1:22" x14ac:dyDescent="0.25">
      <c r="A206" s="6">
        <v>32002911</v>
      </c>
      <c r="B206" s="6">
        <v>1</v>
      </c>
      <c r="C206" s="6" t="s">
        <v>684</v>
      </c>
      <c r="D206" s="6" t="s">
        <v>1584</v>
      </c>
      <c r="E206" s="6" t="s">
        <v>1851</v>
      </c>
      <c r="F206" s="6" t="s">
        <v>1851</v>
      </c>
      <c r="G206" s="6" t="s">
        <v>1852</v>
      </c>
      <c r="H206" s="6" t="s">
        <v>1324</v>
      </c>
      <c r="I206" s="6" t="s">
        <v>299</v>
      </c>
      <c r="J206" s="6" t="s">
        <v>1325</v>
      </c>
      <c r="K206" s="6">
        <v>2911</v>
      </c>
      <c r="L206" s="6">
        <v>2911</v>
      </c>
      <c r="M206" s="6">
        <v>32002911</v>
      </c>
      <c r="N206" s="6" t="s">
        <v>1851</v>
      </c>
      <c r="P206" s="6" t="s">
        <v>436</v>
      </c>
      <c r="Q206" s="6" t="s">
        <v>301</v>
      </c>
      <c r="R206" s="6" t="s">
        <v>353</v>
      </c>
      <c r="S206" s="6" t="s">
        <v>303</v>
      </c>
      <c r="T206" s="6">
        <v>5</v>
      </c>
      <c r="U206" s="6">
        <v>2</v>
      </c>
      <c r="V206" s="6" t="s">
        <v>304</v>
      </c>
    </row>
    <row r="207" spans="1:22" x14ac:dyDescent="0.25">
      <c r="A207" s="6">
        <v>32002912</v>
      </c>
      <c r="B207" s="6">
        <v>1</v>
      </c>
      <c r="C207" s="6" t="s">
        <v>684</v>
      </c>
      <c r="D207" s="6" t="s">
        <v>1326</v>
      </c>
      <c r="E207" s="6" t="s">
        <v>1851</v>
      </c>
      <c r="F207" s="6" t="s">
        <v>1851</v>
      </c>
      <c r="G207" s="6" t="s">
        <v>1585</v>
      </c>
      <c r="H207" s="6" t="s">
        <v>1324</v>
      </c>
      <c r="I207" s="6" t="s">
        <v>299</v>
      </c>
      <c r="J207" s="6" t="s">
        <v>1586</v>
      </c>
      <c r="K207" s="6">
        <v>2912</v>
      </c>
      <c r="L207" s="6">
        <v>2912</v>
      </c>
      <c r="M207" s="6">
        <v>32002912</v>
      </c>
      <c r="N207" s="6" t="s">
        <v>1851</v>
      </c>
      <c r="P207" s="6" t="s">
        <v>436</v>
      </c>
      <c r="Q207" s="6" t="s">
        <v>301</v>
      </c>
      <c r="R207" s="6" t="s">
        <v>353</v>
      </c>
      <c r="S207" s="6" t="s">
        <v>303</v>
      </c>
      <c r="T207" s="6">
        <v>5</v>
      </c>
      <c r="U207" s="6">
        <v>2</v>
      </c>
      <c r="V207" s="6" t="s">
        <v>304</v>
      </c>
    </row>
    <row r="208" spans="1:22" x14ac:dyDescent="0.25">
      <c r="A208" s="6">
        <v>32002913</v>
      </c>
      <c r="B208" s="6">
        <v>1</v>
      </c>
      <c r="C208" s="6" t="s">
        <v>684</v>
      </c>
      <c r="D208" s="6" t="s">
        <v>1665</v>
      </c>
      <c r="E208" s="6" t="s">
        <v>1851</v>
      </c>
      <c r="F208" s="6" t="s">
        <v>3956</v>
      </c>
      <c r="G208" s="6" t="s">
        <v>1666</v>
      </c>
      <c r="H208" s="6" t="s">
        <v>1667</v>
      </c>
      <c r="I208" s="6" t="s">
        <v>299</v>
      </c>
      <c r="J208" s="6" t="s">
        <v>1668</v>
      </c>
      <c r="K208" s="6">
        <v>2913</v>
      </c>
      <c r="L208" s="6">
        <v>2913</v>
      </c>
      <c r="M208" s="6">
        <v>32002913</v>
      </c>
      <c r="N208" s="6" t="s">
        <v>1851</v>
      </c>
      <c r="P208" s="6" t="s">
        <v>436</v>
      </c>
      <c r="Q208" s="6" t="s">
        <v>301</v>
      </c>
      <c r="R208" s="6" t="s">
        <v>302</v>
      </c>
      <c r="S208" s="6" t="s">
        <v>772</v>
      </c>
      <c r="T208" s="6">
        <v>3</v>
      </c>
      <c r="U208" s="6">
        <v>1</v>
      </c>
      <c r="V208" s="6" t="s">
        <v>329</v>
      </c>
    </row>
    <row r="209" spans="1:22" x14ac:dyDescent="0.25">
      <c r="A209" s="6">
        <v>32002917</v>
      </c>
      <c r="B209" s="6">
        <v>1</v>
      </c>
      <c r="C209" s="6" t="s">
        <v>684</v>
      </c>
      <c r="D209" s="6" t="s">
        <v>1670</v>
      </c>
      <c r="E209" s="6" t="s">
        <v>1671</v>
      </c>
      <c r="F209" s="6" t="s">
        <v>3957</v>
      </c>
      <c r="G209" s="6" t="s">
        <v>1672</v>
      </c>
      <c r="H209" s="6" t="s">
        <v>1673</v>
      </c>
      <c r="I209" s="6" t="s">
        <v>299</v>
      </c>
      <c r="J209" s="6" t="s">
        <v>1674</v>
      </c>
      <c r="K209" s="6">
        <v>2917</v>
      </c>
      <c r="L209" s="6">
        <v>2917</v>
      </c>
      <c r="M209" s="6">
        <v>32002917</v>
      </c>
      <c r="N209" s="6" t="s">
        <v>752</v>
      </c>
      <c r="P209" s="6" t="s">
        <v>436</v>
      </c>
      <c r="Q209" s="6" t="s">
        <v>301</v>
      </c>
      <c r="R209" s="6" t="s">
        <v>302</v>
      </c>
      <c r="S209" s="6" t="s">
        <v>303</v>
      </c>
      <c r="T209" s="6">
        <v>3</v>
      </c>
      <c r="U209" s="6">
        <v>1</v>
      </c>
      <c r="V209" s="6" t="s">
        <v>313</v>
      </c>
    </row>
    <row r="210" spans="1:22" x14ac:dyDescent="0.25">
      <c r="A210" s="6">
        <v>42014201</v>
      </c>
      <c r="B210" s="6">
        <v>1</v>
      </c>
      <c r="C210" s="6" t="s">
        <v>684</v>
      </c>
      <c r="D210" s="6" t="s">
        <v>2782</v>
      </c>
      <c r="E210" s="6" t="s">
        <v>1432</v>
      </c>
      <c r="F210" s="6" t="s">
        <v>311</v>
      </c>
      <c r="G210" s="6" t="s">
        <v>886</v>
      </c>
      <c r="H210" s="6" t="s">
        <v>2783</v>
      </c>
      <c r="I210" s="6" t="s">
        <v>299</v>
      </c>
      <c r="J210" s="6" t="s">
        <v>2784</v>
      </c>
      <c r="K210" s="6">
        <v>3072</v>
      </c>
      <c r="L210" s="6">
        <v>3072</v>
      </c>
      <c r="M210" s="6">
        <v>42014201</v>
      </c>
      <c r="N210" s="6" t="s">
        <v>231</v>
      </c>
      <c r="P210" s="6" t="s">
        <v>436</v>
      </c>
      <c r="Q210" s="6" t="s">
        <v>301</v>
      </c>
      <c r="R210" s="6" t="s">
        <v>302</v>
      </c>
      <c r="S210" s="6" t="s">
        <v>869</v>
      </c>
      <c r="T210" s="6">
        <v>3</v>
      </c>
      <c r="U210" s="6">
        <v>1</v>
      </c>
      <c r="V210" s="6" t="s">
        <v>437</v>
      </c>
    </row>
    <row r="211" spans="1:22" x14ac:dyDescent="0.25">
      <c r="A211" s="6">
        <v>32001502</v>
      </c>
      <c r="B211" s="6">
        <v>1</v>
      </c>
      <c r="C211" s="6" t="s">
        <v>684</v>
      </c>
      <c r="D211" s="6" t="s">
        <v>2272</v>
      </c>
      <c r="E211" s="6" t="s">
        <v>2273</v>
      </c>
      <c r="F211" s="6" t="s">
        <v>4035</v>
      </c>
      <c r="G211" s="6"/>
      <c r="H211" s="6" t="s">
        <v>2274</v>
      </c>
      <c r="I211" s="6" t="s">
        <v>299</v>
      </c>
      <c r="J211" s="6" t="s">
        <v>2275</v>
      </c>
      <c r="K211" s="6">
        <v>1502</v>
      </c>
      <c r="L211" s="6">
        <v>1502</v>
      </c>
      <c r="M211" s="6">
        <v>32001502</v>
      </c>
      <c r="N211" s="6" t="s">
        <v>3768</v>
      </c>
      <c r="P211" s="6" t="s">
        <v>436</v>
      </c>
      <c r="Q211" s="6" t="s">
        <v>301</v>
      </c>
      <c r="R211" s="6" t="s">
        <v>302</v>
      </c>
      <c r="S211" s="6" t="s">
        <v>303</v>
      </c>
      <c r="T211" s="6">
        <v>3</v>
      </c>
      <c r="U211" s="6">
        <v>1</v>
      </c>
      <c r="V211" s="6" t="s">
        <v>304</v>
      </c>
    </row>
    <row r="212" spans="1:22" x14ac:dyDescent="0.25">
      <c r="A212" s="6">
        <v>42013001</v>
      </c>
      <c r="B212" s="6">
        <v>1</v>
      </c>
      <c r="C212" s="6" t="s">
        <v>684</v>
      </c>
      <c r="D212" s="6" t="s">
        <v>1654</v>
      </c>
      <c r="E212" s="6" t="s">
        <v>1655</v>
      </c>
      <c r="F212" s="6" t="s">
        <v>311</v>
      </c>
      <c r="G212" s="6" t="s">
        <v>582</v>
      </c>
      <c r="H212" s="6" t="s">
        <v>1656</v>
      </c>
      <c r="I212" s="6" t="s">
        <v>299</v>
      </c>
      <c r="J212" s="6" t="s">
        <v>1657</v>
      </c>
      <c r="K212" s="6">
        <v>3070</v>
      </c>
      <c r="L212" s="6">
        <v>3070</v>
      </c>
      <c r="M212" s="6">
        <v>42013001</v>
      </c>
      <c r="N212" s="6" t="s">
        <v>232</v>
      </c>
      <c r="P212" s="6" t="s">
        <v>436</v>
      </c>
      <c r="Q212" s="6" t="s">
        <v>301</v>
      </c>
      <c r="R212" s="6" t="s">
        <v>302</v>
      </c>
      <c r="S212" s="6" t="s">
        <v>303</v>
      </c>
      <c r="T212" s="6">
        <v>3</v>
      </c>
      <c r="U212" s="6">
        <v>1</v>
      </c>
      <c r="V212" s="6" t="s">
        <v>304</v>
      </c>
    </row>
    <row r="213" spans="1:22" x14ac:dyDescent="0.25">
      <c r="A213" s="6">
        <v>32002864</v>
      </c>
      <c r="B213" s="6">
        <v>1</v>
      </c>
      <c r="C213" s="6" t="s">
        <v>684</v>
      </c>
      <c r="D213" s="6" t="s">
        <v>665</v>
      </c>
      <c r="E213" s="6" t="s">
        <v>666</v>
      </c>
      <c r="F213" s="6" t="s">
        <v>3969</v>
      </c>
      <c r="G213" s="6"/>
      <c r="H213" s="6" t="s">
        <v>667</v>
      </c>
      <c r="I213" s="6" t="s">
        <v>299</v>
      </c>
      <c r="J213" s="6" t="s">
        <v>668</v>
      </c>
      <c r="K213" s="6">
        <v>2864</v>
      </c>
      <c r="L213" s="6">
        <v>2864</v>
      </c>
      <c r="M213" s="6">
        <v>32002864</v>
      </c>
      <c r="N213" s="6" t="s">
        <v>3713</v>
      </c>
      <c r="P213" s="6" t="s">
        <v>436</v>
      </c>
      <c r="Q213" s="6" t="s">
        <v>301</v>
      </c>
      <c r="R213" s="6" t="s">
        <v>302</v>
      </c>
      <c r="S213" s="6" t="s">
        <v>303</v>
      </c>
      <c r="T213" s="6">
        <v>3</v>
      </c>
      <c r="U213" s="6">
        <v>1</v>
      </c>
      <c r="V213" s="6" t="s">
        <v>304</v>
      </c>
    </row>
    <row r="214" spans="1:22" x14ac:dyDescent="0.25">
      <c r="A214" s="6">
        <v>32002520</v>
      </c>
      <c r="B214" s="6">
        <v>1</v>
      </c>
      <c r="C214" s="6" t="s">
        <v>684</v>
      </c>
      <c r="D214" s="6" t="s">
        <v>3566</v>
      </c>
      <c r="E214" s="6" t="s">
        <v>3190</v>
      </c>
      <c r="F214" s="6" t="s">
        <v>4187</v>
      </c>
      <c r="G214" s="6"/>
      <c r="H214" s="6" t="s">
        <v>3567</v>
      </c>
      <c r="I214" s="6" t="s">
        <v>299</v>
      </c>
      <c r="J214" s="6" t="s">
        <v>3568</v>
      </c>
      <c r="K214" s="6">
        <v>2520</v>
      </c>
      <c r="L214" s="6">
        <v>2520</v>
      </c>
      <c r="M214" s="6">
        <v>32002520</v>
      </c>
      <c r="N214" s="6" t="s">
        <v>3225</v>
      </c>
      <c r="P214" s="6" t="s">
        <v>436</v>
      </c>
      <c r="Q214" s="6" t="s">
        <v>301</v>
      </c>
      <c r="R214" s="6" t="s">
        <v>302</v>
      </c>
      <c r="S214" s="6" t="s">
        <v>772</v>
      </c>
      <c r="T214" s="6">
        <v>3</v>
      </c>
      <c r="U214" s="6">
        <v>1</v>
      </c>
      <c r="V214" s="6" t="s">
        <v>313</v>
      </c>
    </row>
    <row r="215" spans="1:22" x14ac:dyDescent="0.25">
      <c r="A215" s="6">
        <v>32002522</v>
      </c>
      <c r="B215" s="6">
        <v>1</v>
      </c>
      <c r="C215" s="6" t="s">
        <v>684</v>
      </c>
      <c r="D215" s="6" t="s">
        <v>3569</v>
      </c>
      <c r="E215" s="6" t="s">
        <v>3190</v>
      </c>
      <c r="F215" s="6" t="s">
        <v>4167</v>
      </c>
      <c r="G215" s="6"/>
      <c r="H215" s="6" t="s">
        <v>3570</v>
      </c>
      <c r="I215" s="6" t="s">
        <v>299</v>
      </c>
      <c r="J215" s="6" t="s">
        <v>3571</v>
      </c>
      <c r="K215" s="6">
        <v>2522</v>
      </c>
      <c r="L215" s="6">
        <v>2522</v>
      </c>
      <c r="M215" s="6">
        <v>32002522</v>
      </c>
      <c r="N215" s="6" t="s">
        <v>3912</v>
      </c>
      <c r="P215" s="6" t="s">
        <v>436</v>
      </c>
      <c r="Q215" s="6" t="s">
        <v>301</v>
      </c>
      <c r="R215" s="6" t="s">
        <v>302</v>
      </c>
      <c r="S215" s="6" t="s">
        <v>303</v>
      </c>
      <c r="T215" s="6">
        <v>3</v>
      </c>
      <c r="U215" s="6">
        <v>1</v>
      </c>
      <c r="V215" s="6" t="s">
        <v>304</v>
      </c>
    </row>
    <row r="216" spans="1:22" x14ac:dyDescent="0.25">
      <c r="A216" s="6">
        <v>32002523</v>
      </c>
      <c r="B216" s="6">
        <v>1</v>
      </c>
      <c r="C216" s="6" t="s">
        <v>684</v>
      </c>
      <c r="D216" s="6" t="s">
        <v>3572</v>
      </c>
      <c r="E216" s="6" t="s">
        <v>3190</v>
      </c>
      <c r="F216" s="6" t="s">
        <v>4167</v>
      </c>
      <c r="G216" s="6"/>
      <c r="H216" s="6" t="s">
        <v>3573</v>
      </c>
      <c r="I216" s="6" t="s">
        <v>299</v>
      </c>
      <c r="J216" s="6" t="s">
        <v>3574</v>
      </c>
      <c r="K216" s="6">
        <v>2523</v>
      </c>
      <c r="L216" s="6">
        <v>2523</v>
      </c>
      <c r="M216" s="6">
        <v>32002523</v>
      </c>
      <c r="N216" s="6" t="s">
        <v>3912</v>
      </c>
      <c r="P216" s="6" t="s">
        <v>436</v>
      </c>
      <c r="Q216" s="6" t="s">
        <v>301</v>
      </c>
      <c r="R216" s="6" t="s">
        <v>302</v>
      </c>
      <c r="S216" s="6" t="s">
        <v>303</v>
      </c>
      <c r="T216" s="6">
        <v>3</v>
      </c>
      <c r="U216" s="6">
        <v>1</v>
      </c>
      <c r="V216" s="6" t="s">
        <v>304</v>
      </c>
    </row>
    <row r="217" spans="1:22" x14ac:dyDescent="0.25">
      <c r="A217" s="6">
        <v>32002524</v>
      </c>
      <c r="B217" s="6">
        <v>1</v>
      </c>
      <c r="C217" s="6" t="s">
        <v>684</v>
      </c>
      <c r="D217" s="6" t="s">
        <v>3189</v>
      </c>
      <c r="E217" s="6" t="s">
        <v>3190</v>
      </c>
      <c r="F217" s="6" t="s">
        <v>4167</v>
      </c>
      <c r="G217" s="6"/>
      <c r="H217" s="6" t="s">
        <v>3191</v>
      </c>
      <c r="I217" s="6" t="s">
        <v>299</v>
      </c>
      <c r="J217" s="6" t="s">
        <v>3192</v>
      </c>
      <c r="K217" s="6">
        <v>2524</v>
      </c>
      <c r="L217" s="6">
        <v>2524</v>
      </c>
      <c r="M217" s="6">
        <v>32002524</v>
      </c>
      <c r="N217" s="6" t="s">
        <v>3912</v>
      </c>
      <c r="P217" s="6" t="s">
        <v>436</v>
      </c>
      <c r="Q217" s="6" t="s">
        <v>301</v>
      </c>
      <c r="R217" s="6" t="s">
        <v>302</v>
      </c>
      <c r="S217" s="6" t="s">
        <v>303</v>
      </c>
      <c r="T217" s="6">
        <v>3</v>
      </c>
      <c r="U217" s="6">
        <v>1</v>
      </c>
      <c r="V217" s="6" t="s">
        <v>304</v>
      </c>
    </row>
    <row r="218" spans="1:22" x14ac:dyDescent="0.25">
      <c r="A218" s="6">
        <v>42018701</v>
      </c>
      <c r="B218" s="6">
        <v>1</v>
      </c>
      <c r="C218" s="6" t="s">
        <v>684</v>
      </c>
      <c r="D218" s="6" t="s">
        <v>524</v>
      </c>
      <c r="E218" s="6" t="s">
        <v>487</v>
      </c>
      <c r="F218" s="6" t="s">
        <v>311</v>
      </c>
      <c r="G218" s="6"/>
      <c r="H218" s="6" t="s">
        <v>489</v>
      </c>
      <c r="I218" s="6" t="s">
        <v>299</v>
      </c>
      <c r="J218" s="6" t="s">
        <v>525</v>
      </c>
      <c r="K218" s="6">
        <v>9548</v>
      </c>
      <c r="L218" s="6">
        <v>9548</v>
      </c>
      <c r="M218" s="6">
        <v>42018701</v>
      </c>
      <c r="N218" s="6" t="s">
        <v>233</v>
      </c>
      <c r="P218" s="6" t="s">
        <v>436</v>
      </c>
      <c r="Q218" s="6" t="s">
        <v>301</v>
      </c>
      <c r="R218" s="6" t="s">
        <v>302</v>
      </c>
      <c r="S218" s="6" t="s">
        <v>303</v>
      </c>
      <c r="T218" s="6">
        <v>2</v>
      </c>
      <c r="U218" s="6">
        <v>1</v>
      </c>
      <c r="V218" s="6" t="s">
        <v>329</v>
      </c>
    </row>
    <row r="219" spans="1:22" x14ac:dyDescent="0.25">
      <c r="A219" s="6">
        <v>42018702</v>
      </c>
      <c r="B219" s="6">
        <v>1</v>
      </c>
      <c r="C219" s="6" t="s">
        <v>684</v>
      </c>
      <c r="D219" s="6" t="s">
        <v>486</v>
      </c>
      <c r="E219" s="6" t="s">
        <v>487</v>
      </c>
      <c r="F219" s="6" t="s">
        <v>487</v>
      </c>
      <c r="G219" s="6" t="s">
        <v>488</v>
      </c>
      <c r="H219" s="6" t="s">
        <v>489</v>
      </c>
      <c r="I219" s="6" t="s">
        <v>299</v>
      </c>
      <c r="J219" s="6" t="s">
        <v>490</v>
      </c>
      <c r="K219" s="6">
        <v>9549</v>
      </c>
      <c r="L219" s="6">
        <v>9549</v>
      </c>
      <c r="M219" s="6">
        <v>42018702</v>
      </c>
      <c r="N219" s="6" t="s">
        <v>3702</v>
      </c>
      <c r="P219" s="6" t="s">
        <v>436</v>
      </c>
      <c r="Q219" s="6" t="s">
        <v>301</v>
      </c>
      <c r="R219" s="6" t="s">
        <v>302</v>
      </c>
      <c r="S219" s="6" t="s">
        <v>303</v>
      </c>
      <c r="T219" s="6">
        <v>3</v>
      </c>
      <c r="U219" s="6">
        <v>1</v>
      </c>
      <c r="V219" s="6" t="s">
        <v>304</v>
      </c>
    </row>
    <row r="220" spans="1:22" x14ac:dyDescent="0.25">
      <c r="A220" s="6">
        <v>32001715</v>
      </c>
      <c r="B220" s="6">
        <v>1</v>
      </c>
      <c r="C220" s="6" t="s">
        <v>684</v>
      </c>
      <c r="D220" s="6" t="s">
        <v>2149</v>
      </c>
      <c r="E220" s="6" t="s">
        <v>2150</v>
      </c>
      <c r="F220" s="6" t="s">
        <v>4136</v>
      </c>
      <c r="G220" s="6"/>
      <c r="H220" s="6" t="s">
        <v>2151</v>
      </c>
      <c r="I220" s="6" t="s">
        <v>299</v>
      </c>
      <c r="J220" s="6" t="s">
        <v>2152</v>
      </c>
      <c r="K220" s="6">
        <v>1715</v>
      </c>
      <c r="L220" s="6">
        <v>1715</v>
      </c>
      <c r="M220" s="6">
        <v>32001715</v>
      </c>
      <c r="N220" s="6" t="s">
        <v>2150</v>
      </c>
      <c r="P220" s="6" t="s">
        <v>436</v>
      </c>
      <c r="Q220" s="6" t="s">
        <v>301</v>
      </c>
      <c r="R220" s="6" t="s">
        <v>302</v>
      </c>
      <c r="S220" s="6" t="s">
        <v>772</v>
      </c>
      <c r="T220" s="6">
        <v>3</v>
      </c>
      <c r="U220" s="6">
        <v>1</v>
      </c>
      <c r="V220" s="6" t="s">
        <v>602</v>
      </c>
    </row>
    <row r="221" spans="1:22" x14ac:dyDescent="0.25">
      <c r="A221" s="6">
        <v>32001716</v>
      </c>
      <c r="B221" s="6">
        <v>1</v>
      </c>
      <c r="C221" s="6" t="s">
        <v>684</v>
      </c>
      <c r="D221" s="6" t="s">
        <v>2153</v>
      </c>
      <c r="E221" s="6" t="s">
        <v>2150</v>
      </c>
      <c r="F221" s="6" t="s">
        <v>4136</v>
      </c>
      <c r="G221" s="6"/>
      <c r="H221" s="6" t="s">
        <v>2154</v>
      </c>
      <c r="I221" s="6" t="s">
        <v>299</v>
      </c>
      <c r="J221" s="6" t="s">
        <v>2155</v>
      </c>
      <c r="K221" s="6">
        <v>1716</v>
      </c>
      <c r="L221" s="6">
        <v>1716</v>
      </c>
      <c r="M221" s="6">
        <v>32001716</v>
      </c>
      <c r="N221" s="6" t="s">
        <v>2150</v>
      </c>
      <c r="P221" s="6" t="s">
        <v>436</v>
      </c>
      <c r="Q221" s="6" t="s">
        <v>301</v>
      </c>
      <c r="R221" s="6" t="s">
        <v>302</v>
      </c>
      <c r="S221" s="6" t="s">
        <v>303</v>
      </c>
      <c r="T221" s="6">
        <v>3</v>
      </c>
      <c r="U221" s="6">
        <v>1</v>
      </c>
      <c r="V221" s="6" t="s">
        <v>304</v>
      </c>
    </row>
    <row r="222" spans="1:22" x14ac:dyDescent="0.25">
      <c r="A222" s="6">
        <v>32003350</v>
      </c>
      <c r="B222" s="6">
        <v>1</v>
      </c>
      <c r="C222" s="6" t="s">
        <v>684</v>
      </c>
      <c r="D222" s="6" t="s">
        <v>1753</v>
      </c>
      <c r="E222" s="6" t="s">
        <v>1754</v>
      </c>
      <c r="F222" s="6" t="s">
        <v>4107</v>
      </c>
      <c r="G222" s="6" t="s">
        <v>311</v>
      </c>
      <c r="H222" s="6" t="s">
        <v>1982</v>
      </c>
      <c r="I222" s="6" t="s">
        <v>299</v>
      </c>
      <c r="J222" s="6" t="s">
        <v>1756</v>
      </c>
      <c r="K222" s="6" t="s">
        <v>1755</v>
      </c>
      <c r="L222" s="6">
        <v>3350</v>
      </c>
      <c r="M222" s="6">
        <v>32003350</v>
      </c>
      <c r="N222" s="6" t="s">
        <v>3753</v>
      </c>
      <c r="P222" s="6" t="s">
        <v>436</v>
      </c>
      <c r="Q222" s="6" t="s">
        <v>301</v>
      </c>
      <c r="R222" s="6" t="s">
        <v>302</v>
      </c>
      <c r="S222" s="6" t="s">
        <v>303</v>
      </c>
      <c r="T222" s="6">
        <v>3</v>
      </c>
      <c r="U222" s="6">
        <v>1</v>
      </c>
      <c r="V222" s="6" t="s">
        <v>329</v>
      </c>
    </row>
    <row r="223" spans="1:22" x14ac:dyDescent="0.25">
      <c r="A223" s="6">
        <v>32003350</v>
      </c>
      <c r="B223" s="6">
        <v>1</v>
      </c>
      <c r="C223" s="6" t="s">
        <v>684</v>
      </c>
      <c r="D223" s="6" t="s">
        <v>1758</v>
      </c>
      <c r="E223" s="6" t="s">
        <v>1754</v>
      </c>
      <c r="F223" s="6" t="s">
        <v>4107</v>
      </c>
      <c r="G223" s="6" t="s">
        <v>311</v>
      </c>
      <c r="H223" s="6" t="s">
        <v>1982</v>
      </c>
      <c r="I223" s="6" t="s">
        <v>299</v>
      </c>
      <c r="J223" s="6" t="s">
        <v>1760</v>
      </c>
      <c r="K223" s="6" t="s">
        <v>1759</v>
      </c>
      <c r="L223" s="6">
        <v>3350</v>
      </c>
      <c r="M223" s="6">
        <v>32003350</v>
      </c>
      <c r="N223" s="6" t="s">
        <v>3753</v>
      </c>
      <c r="P223" s="6" t="s">
        <v>436</v>
      </c>
      <c r="Q223" s="6" t="s">
        <v>301</v>
      </c>
      <c r="R223" s="6" t="s">
        <v>302</v>
      </c>
      <c r="S223" s="6" t="s">
        <v>303</v>
      </c>
      <c r="T223" s="6">
        <v>3</v>
      </c>
      <c r="U223" s="6">
        <v>1</v>
      </c>
      <c r="V223" s="6" t="s">
        <v>329</v>
      </c>
    </row>
    <row r="224" spans="1:22" x14ac:dyDescent="0.25">
      <c r="A224" s="6">
        <v>32003833</v>
      </c>
      <c r="B224" s="6">
        <v>1</v>
      </c>
      <c r="C224" s="6" t="s">
        <v>684</v>
      </c>
      <c r="D224" s="6" t="s">
        <v>1537</v>
      </c>
      <c r="E224" s="6" t="s">
        <v>1538</v>
      </c>
      <c r="F224" s="6" t="s">
        <v>4057</v>
      </c>
      <c r="G224" s="6" t="s">
        <v>1176</v>
      </c>
      <c r="H224" s="6" t="s">
        <v>1539</v>
      </c>
      <c r="I224" s="6" t="s">
        <v>299</v>
      </c>
      <c r="J224" s="6" t="s">
        <v>1540</v>
      </c>
      <c r="K224" s="6">
        <v>3833</v>
      </c>
      <c r="L224" s="6">
        <v>3833</v>
      </c>
      <c r="M224" s="6">
        <v>32003833</v>
      </c>
      <c r="N224" s="6" t="s">
        <v>1538</v>
      </c>
      <c r="P224" s="6" t="s">
        <v>436</v>
      </c>
      <c r="Q224" s="6" t="s">
        <v>301</v>
      </c>
      <c r="R224" s="6" t="s">
        <v>302</v>
      </c>
      <c r="S224" s="6" t="s">
        <v>303</v>
      </c>
      <c r="T224" s="6">
        <v>2</v>
      </c>
      <c r="U224" s="6">
        <v>1</v>
      </c>
      <c r="V224" s="6" t="s">
        <v>304</v>
      </c>
    </row>
    <row r="225" spans="1:22" x14ac:dyDescent="0.25">
      <c r="A225" s="6">
        <v>32003834</v>
      </c>
      <c r="B225" s="6">
        <v>1</v>
      </c>
      <c r="C225" s="6" t="s">
        <v>684</v>
      </c>
      <c r="D225" s="6" t="s">
        <v>1541</v>
      </c>
      <c r="E225" s="6" t="s">
        <v>1538</v>
      </c>
      <c r="F225" s="6" t="s">
        <v>4057</v>
      </c>
      <c r="G225" s="6" t="s">
        <v>1542</v>
      </c>
      <c r="H225" s="6" t="s">
        <v>1539</v>
      </c>
      <c r="I225" s="6" t="s">
        <v>299</v>
      </c>
      <c r="J225" s="6" t="s">
        <v>1543</v>
      </c>
      <c r="K225" s="6">
        <v>3834</v>
      </c>
      <c r="L225" s="6">
        <v>3834</v>
      </c>
      <c r="M225" s="6">
        <v>32003834</v>
      </c>
      <c r="N225" s="6" t="s">
        <v>1538</v>
      </c>
      <c r="P225" s="6" t="s">
        <v>436</v>
      </c>
      <c r="Q225" s="6" t="s">
        <v>301</v>
      </c>
      <c r="R225" s="6" t="s">
        <v>302</v>
      </c>
      <c r="S225" s="6" t="s">
        <v>303</v>
      </c>
      <c r="T225" s="6">
        <v>3</v>
      </c>
      <c r="U225" s="6">
        <v>1</v>
      </c>
      <c r="V225" s="6" t="s">
        <v>304</v>
      </c>
    </row>
    <row r="226" spans="1:22" x14ac:dyDescent="0.25">
      <c r="A226" s="6">
        <v>32003815</v>
      </c>
      <c r="B226" s="6">
        <v>1</v>
      </c>
      <c r="C226" s="6" t="s">
        <v>684</v>
      </c>
      <c r="D226" s="6" t="s">
        <v>1239</v>
      </c>
      <c r="E226" s="6" t="s">
        <v>1240</v>
      </c>
      <c r="F226" s="6" t="s">
        <v>3940</v>
      </c>
      <c r="G226" s="6" t="s">
        <v>1241</v>
      </c>
      <c r="H226" s="6" t="s">
        <v>1242</v>
      </c>
      <c r="I226" s="6" t="s">
        <v>299</v>
      </c>
      <c r="J226" s="6" t="s">
        <v>1243</v>
      </c>
      <c r="K226" s="6">
        <v>3815</v>
      </c>
      <c r="L226" s="6">
        <v>3815</v>
      </c>
      <c r="M226" s="6">
        <v>32003815</v>
      </c>
      <c r="N226" s="6" t="s">
        <v>3700</v>
      </c>
      <c r="P226" s="6" t="s">
        <v>436</v>
      </c>
      <c r="Q226" s="6" t="s">
        <v>301</v>
      </c>
      <c r="R226" s="6" t="s">
        <v>353</v>
      </c>
      <c r="S226" s="6" t="s">
        <v>772</v>
      </c>
      <c r="T226" s="6">
        <v>4</v>
      </c>
      <c r="U226" s="6">
        <v>2</v>
      </c>
      <c r="V226" s="6" t="s">
        <v>313</v>
      </c>
    </row>
    <row r="227" spans="1:22" x14ac:dyDescent="0.25">
      <c r="A227" s="6">
        <v>32000436</v>
      </c>
      <c r="B227" s="6">
        <v>1</v>
      </c>
      <c r="C227" s="6" t="s">
        <v>684</v>
      </c>
      <c r="D227" s="6" t="s">
        <v>3446</v>
      </c>
      <c r="E227" s="6" t="s">
        <v>3447</v>
      </c>
      <c r="F227" s="6" t="s">
        <v>4200</v>
      </c>
      <c r="G227" s="6" t="s">
        <v>2892</v>
      </c>
      <c r="H227" s="6" t="s">
        <v>3448</v>
      </c>
      <c r="I227" s="6" t="s">
        <v>299</v>
      </c>
      <c r="J227" s="6" t="s">
        <v>3626</v>
      </c>
      <c r="K227" s="6">
        <v>436</v>
      </c>
      <c r="L227" s="6">
        <v>436</v>
      </c>
      <c r="M227" s="6">
        <v>32000436</v>
      </c>
      <c r="N227" s="6" t="s">
        <v>3812</v>
      </c>
      <c r="P227" s="6" t="s">
        <v>436</v>
      </c>
      <c r="Q227" s="6" t="s">
        <v>301</v>
      </c>
      <c r="R227" s="6" t="s">
        <v>302</v>
      </c>
      <c r="S227" s="6" t="s">
        <v>303</v>
      </c>
      <c r="T227" s="6">
        <v>3</v>
      </c>
      <c r="U227" s="6">
        <v>1</v>
      </c>
      <c r="V227" s="6" t="s">
        <v>304</v>
      </c>
    </row>
    <row r="228" spans="1:22" x14ac:dyDescent="0.25">
      <c r="A228" s="6">
        <v>32000515</v>
      </c>
      <c r="B228" s="6">
        <v>1</v>
      </c>
      <c r="C228" s="6" t="s">
        <v>684</v>
      </c>
      <c r="D228" s="6" t="s">
        <v>3048</v>
      </c>
      <c r="E228" s="6" t="s">
        <v>3049</v>
      </c>
      <c r="F228" s="6" t="s">
        <v>4146</v>
      </c>
      <c r="G228" s="6" t="s">
        <v>3050</v>
      </c>
      <c r="H228" s="6" t="s">
        <v>3051</v>
      </c>
      <c r="I228" s="6" t="s">
        <v>299</v>
      </c>
      <c r="J228" s="6" t="s">
        <v>3052</v>
      </c>
      <c r="K228" s="6">
        <v>515</v>
      </c>
      <c r="L228" s="6">
        <v>515</v>
      </c>
      <c r="M228" s="6">
        <v>32000515</v>
      </c>
      <c r="N228" s="6" t="s">
        <v>3799</v>
      </c>
      <c r="P228" s="6" t="s">
        <v>436</v>
      </c>
      <c r="Q228" s="6" t="s">
        <v>301</v>
      </c>
      <c r="R228" s="6" t="s">
        <v>353</v>
      </c>
      <c r="S228" s="6" t="s">
        <v>303</v>
      </c>
      <c r="T228" s="6">
        <v>5</v>
      </c>
      <c r="U228" s="6">
        <v>2</v>
      </c>
      <c r="V228" s="6" t="s">
        <v>313</v>
      </c>
    </row>
    <row r="229" spans="1:22" x14ac:dyDescent="0.25">
      <c r="A229" s="6">
        <v>32000516</v>
      </c>
      <c r="B229" s="6">
        <v>1</v>
      </c>
      <c r="C229" s="6" t="s">
        <v>684</v>
      </c>
      <c r="D229" s="6" t="s">
        <v>3053</v>
      </c>
      <c r="E229" s="6" t="s">
        <v>3049</v>
      </c>
      <c r="F229" s="6" t="s">
        <v>4146</v>
      </c>
      <c r="G229" s="6" t="s">
        <v>3054</v>
      </c>
      <c r="H229" s="6" t="s">
        <v>3055</v>
      </c>
      <c r="I229" s="6" t="s">
        <v>299</v>
      </c>
      <c r="J229" s="6" t="s">
        <v>3056</v>
      </c>
      <c r="K229" s="6">
        <v>516</v>
      </c>
      <c r="L229" s="6">
        <v>516</v>
      </c>
      <c r="M229" s="6">
        <v>32000516</v>
      </c>
      <c r="N229" s="6" t="s">
        <v>3799</v>
      </c>
      <c r="P229" s="6" t="s">
        <v>436</v>
      </c>
      <c r="Q229" s="6" t="s">
        <v>301</v>
      </c>
      <c r="R229" s="6" t="s">
        <v>302</v>
      </c>
      <c r="S229" s="6" t="s">
        <v>312</v>
      </c>
      <c r="T229" s="6">
        <v>2</v>
      </c>
      <c r="U229" s="6">
        <v>1</v>
      </c>
      <c r="V229" s="6" t="s">
        <v>329</v>
      </c>
    </row>
    <row r="230" spans="1:22" x14ac:dyDescent="0.25">
      <c r="A230" s="6">
        <v>32002306</v>
      </c>
      <c r="B230" s="6">
        <v>1</v>
      </c>
      <c r="C230" s="6" t="s">
        <v>684</v>
      </c>
      <c r="D230" s="6" t="s">
        <v>3057</v>
      </c>
      <c r="E230" s="6" t="s">
        <v>3049</v>
      </c>
      <c r="F230" s="6" t="s">
        <v>4147</v>
      </c>
      <c r="G230" s="6" t="s">
        <v>916</v>
      </c>
      <c r="H230" s="6" t="s">
        <v>3058</v>
      </c>
      <c r="I230" s="6" t="s">
        <v>299</v>
      </c>
      <c r="J230" s="6" t="s">
        <v>3059</v>
      </c>
      <c r="K230" s="6">
        <v>2306</v>
      </c>
      <c r="L230" s="6">
        <v>2306</v>
      </c>
      <c r="M230" s="6">
        <v>32002306</v>
      </c>
      <c r="N230" s="6" t="s">
        <v>3049</v>
      </c>
      <c r="P230" s="6" t="s">
        <v>436</v>
      </c>
      <c r="Q230" s="6" t="s">
        <v>301</v>
      </c>
      <c r="R230" s="6" t="s">
        <v>302</v>
      </c>
      <c r="S230" s="6" t="s">
        <v>303</v>
      </c>
      <c r="T230" s="6">
        <v>3</v>
      </c>
      <c r="U230" s="6">
        <v>1</v>
      </c>
      <c r="V230" s="6" t="s">
        <v>304</v>
      </c>
    </row>
    <row r="231" spans="1:22" x14ac:dyDescent="0.25">
      <c r="A231" s="6">
        <v>32003821</v>
      </c>
      <c r="B231" s="6">
        <v>1</v>
      </c>
      <c r="C231" s="6" t="s">
        <v>684</v>
      </c>
      <c r="D231" s="6" t="s">
        <v>1261</v>
      </c>
      <c r="E231" s="6" t="s">
        <v>1527</v>
      </c>
      <c r="F231" s="6" t="s">
        <v>3942</v>
      </c>
      <c r="G231" s="6" t="s">
        <v>1528</v>
      </c>
      <c r="H231" s="6" t="s">
        <v>1529</v>
      </c>
      <c r="I231" s="6" t="s">
        <v>299</v>
      </c>
      <c r="J231" s="6" t="s">
        <v>1530</v>
      </c>
      <c r="K231" s="6">
        <v>3821</v>
      </c>
      <c r="L231" s="6">
        <v>3821</v>
      </c>
      <c r="M231" s="6">
        <v>32003821</v>
      </c>
      <c r="N231" s="6" t="s">
        <v>1527</v>
      </c>
      <c r="P231" s="6" t="s">
        <v>436</v>
      </c>
      <c r="Q231" s="6" t="s">
        <v>301</v>
      </c>
      <c r="R231" s="6" t="s">
        <v>302</v>
      </c>
      <c r="S231" s="6" t="s">
        <v>772</v>
      </c>
      <c r="T231" s="6">
        <v>3</v>
      </c>
      <c r="U231" s="6">
        <v>1</v>
      </c>
      <c r="V231" s="6" t="s">
        <v>602</v>
      </c>
    </row>
    <row r="232" spans="1:22" x14ac:dyDescent="0.25">
      <c r="A232" s="6">
        <v>32000427</v>
      </c>
      <c r="B232" s="6">
        <v>1</v>
      </c>
      <c r="C232" s="6" t="s">
        <v>684</v>
      </c>
      <c r="D232" s="6" t="s">
        <v>3434</v>
      </c>
      <c r="E232" s="6" t="s">
        <v>3435</v>
      </c>
      <c r="F232" s="6" t="s">
        <v>4255</v>
      </c>
      <c r="G232" s="6" t="s">
        <v>311</v>
      </c>
      <c r="H232" s="6" t="s">
        <v>3436</v>
      </c>
      <c r="I232" s="6" t="s">
        <v>299</v>
      </c>
      <c r="J232" s="6" t="s">
        <v>3437</v>
      </c>
      <c r="K232" s="6">
        <v>427</v>
      </c>
      <c r="L232" s="6">
        <v>427</v>
      </c>
      <c r="M232" s="6">
        <v>32000427</v>
      </c>
      <c r="N232" s="6" t="s">
        <v>3435</v>
      </c>
      <c r="P232" s="6" t="s">
        <v>436</v>
      </c>
      <c r="Q232" s="6" t="s">
        <v>301</v>
      </c>
      <c r="R232" s="6" t="s">
        <v>302</v>
      </c>
      <c r="S232" s="6" t="s">
        <v>303</v>
      </c>
      <c r="T232" s="6">
        <v>3</v>
      </c>
      <c r="U232" s="6">
        <v>1</v>
      </c>
      <c r="V232" s="6" t="s">
        <v>304</v>
      </c>
    </row>
    <row r="233" spans="1:22" x14ac:dyDescent="0.25">
      <c r="A233" s="6">
        <v>42014102</v>
      </c>
      <c r="B233" s="6">
        <v>1</v>
      </c>
      <c r="C233" s="6" t="s">
        <v>684</v>
      </c>
      <c r="D233" s="6" t="s">
        <v>3370</v>
      </c>
      <c r="E233" s="6" t="s">
        <v>3371</v>
      </c>
      <c r="F233" s="6" t="s">
        <v>311</v>
      </c>
      <c r="G233" s="6" t="s">
        <v>925</v>
      </c>
      <c r="H233" s="6" t="s">
        <v>3586</v>
      </c>
      <c r="I233" s="6" t="s">
        <v>299</v>
      </c>
      <c r="J233" s="6" t="s">
        <v>3587</v>
      </c>
      <c r="K233" s="6">
        <v>2643</v>
      </c>
      <c r="L233" s="6">
        <v>2643</v>
      </c>
      <c r="M233" s="6">
        <v>42014102</v>
      </c>
      <c r="N233" s="6" t="s">
        <v>234</v>
      </c>
      <c r="P233" s="6" t="s">
        <v>436</v>
      </c>
      <c r="Q233" s="6" t="s">
        <v>301</v>
      </c>
      <c r="R233" s="6" t="s">
        <v>302</v>
      </c>
      <c r="S233" s="6" t="s">
        <v>303</v>
      </c>
      <c r="T233" s="6">
        <v>3</v>
      </c>
      <c r="U233" s="6">
        <v>1</v>
      </c>
      <c r="V233" s="6" t="s">
        <v>304</v>
      </c>
    </row>
    <row r="234" spans="1:22" x14ac:dyDescent="0.25">
      <c r="A234" s="6">
        <v>32002647</v>
      </c>
      <c r="B234" s="6">
        <v>1</v>
      </c>
      <c r="C234" s="6" t="s">
        <v>684</v>
      </c>
      <c r="D234" s="6" t="s">
        <v>3592</v>
      </c>
      <c r="E234" s="6" t="s">
        <v>3371</v>
      </c>
      <c r="F234" s="6" t="s">
        <v>4248</v>
      </c>
      <c r="G234" s="6" t="s">
        <v>3593</v>
      </c>
      <c r="H234" s="6" t="s">
        <v>3594</v>
      </c>
      <c r="I234" s="6" t="s">
        <v>299</v>
      </c>
      <c r="J234" s="6" t="s">
        <v>3596</v>
      </c>
      <c r="K234" s="6" t="s">
        <v>3595</v>
      </c>
      <c r="L234" s="6">
        <v>2647</v>
      </c>
      <c r="M234" s="6">
        <v>32002647</v>
      </c>
      <c r="N234" s="6" t="s">
        <v>3808</v>
      </c>
      <c r="P234" s="6" t="s">
        <v>436</v>
      </c>
      <c r="Q234" s="6" t="s">
        <v>301</v>
      </c>
      <c r="R234" s="6" t="s">
        <v>302</v>
      </c>
      <c r="S234" s="6" t="s">
        <v>303</v>
      </c>
      <c r="T234" s="6">
        <v>3</v>
      </c>
      <c r="U234" s="6">
        <v>1</v>
      </c>
      <c r="V234" s="6" t="s">
        <v>304</v>
      </c>
    </row>
    <row r="235" spans="1:22" x14ac:dyDescent="0.25">
      <c r="A235" s="6">
        <v>32002647</v>
      </c>
      <c r="B235" s="6">
        <v>1</v>
      </c>
      <c r="C235" s="6" t="s">
        <v>684</v>
      </c>
      <c r="D235" s="6" t="s">
        <v>3598</v>
      </c>
      <c r="E235" s="6" t="s">
        <v>3371</v>
      </c>
      <c r="F235" s="6" t="s">
        <v>4248</v>
      </c>
      <c r="G235" s="6" t="s">
        <v>3593</v>
      </c>
      <c r="H235" s="6" t="s">
        <v>3586</v>
      </c>
      <c r="I235" s="6" t="s">
        <v>299</v>
      </c>
      <c r="J235" s="6" t="s">
        <v>3600</v>
      </c>
      <c r="K235" s="6" t="s">
        <v>3599</v>
      </c>
      <c r="L235" s="6">
        <v>2647</v>
      </c>
      <c r="M235" s="6">
        <v>32002647</v>
      </c>
      <c r="N235" s="6" t="s">
        <v>3808</v>
      </c>
      <c r="P235" s="6" t="s">
        <v>436</v>
      </c>
      <c r="Q235" s="6" t="s">
        <v>301</v>
      </c>
      <c r="R235" s="6" t="s">
        <v>353</v>
      </c>
      <c r="S235" s="6" t="s">
        <v>303</v>
      </c>
      <c r="T235" s="6">
        <v>4</v>
      </c>
      <c r="U235" s="6">
        <v>2</v>
      </c>
      <c r="V235" s="6" t="s">
        <v>304</v>
      </c>
    </row>
    <row r="236" spans="1:22" x14ac:dyDescent="0.25">
      <c r="A236" s="6">
        <v>32002648</v>
      </c>
      <c r="B236" s="6">
        <v>1</v>
      </c>
      <c r="C236" s="6" t="s">
        <v>684</v>
      </c>
      <c r="D236" s="6" t="s">
        <v>3601</v>
      </c>
      <c r="E236" s="6" t="s">
        <v>3371</v>
      </c>
      <c r="F236" s="6" t="s">
        <v>4248</v>
      </c>
      <c r="G236" s="6" t="s">
        <v>3602</v>
      </c>
      <c r="H236" s="6" t="s">
        <v>3603</v>
      </c>
      <c r="I236" s="6" t="s">
        <v>299</v>
      </c>
      <c r="J236" s="6" t="s">
        <v>3605</v>
      </c>
      <c r="K236" s="6" t="s">
        <v>3604</v>
      </c>
      <c r="L236" s="6">
        <v>2648</v>
      </c>
      <c r="M236" s="6">
        <v>32002648</v>
      </c>
      <c r="N236" s="6" t="s">
        <v>3808</v>
      </c>
      <c r="P236" s="6" t="s">
        <v>436</v>
      </c>
      <c r="Q236" s="6" t="s">
        <v>301</v>
      </c>
      <c r="R236" s="6" t="s">
        <v>302</v>
      </c>
      <c r="S236" s="6" t="s">
        <v>303</v>
      </c>
      <c r="T236" s="6">
        <v>3</v>
      </c>
      <c r="U236" s="6">
        <v>1</v>
      </c>
      <c r="V236" s="6" t="s">
        <v>304</v>
      </c>
    </row>
    <row r="237" spans="1:22" x14ac:dyDescent="0.25">
      <c r="A237" s="6">
        <v>32002648</v>
      </c>
      <c r="B237" s="6">
        <v>1</v>
      </c>
      <c r="C237" s="6" t="s">
        <v>684</v>
      </c>
      <c r="D237" s="6" t="s">
        <v>3607</v>
      </c>
      <c r="E237" s="6" t="s">
        <v>3371</v>
      </c>
      <c r="F237" s="6" t="s">
        <v>4248</v>
      </c>
      <c r="G237" s="6"/>
      <c r="H237" s="6" t="s">
        <v>3603</v>
      </c>
      <c r="I237" s="6" t="s">
        <v>299</v>
      </c>
      <c r="J237" s="6" t="s">
        <v>3609</v>
      </c>
      <c r="K237" s="6" t="s">
        <v>3608</v>
      </c>
      <c r="L237" s="6">
        <v>2648</v>
      </c>
      <c r="M237" s="6">
        <v>32002648</v>
      </c>
      <c r="N237" s="6" t="s">
        <v>3808</v>
      </c>
      <c r="P237" s="6" t="s">
        <v>436</v>
      </c>
      <c r="Q237" s="6" t="s">
        <v>301</v>
      </c>
      <c r="R237" s="6" t="s">
        <v>353</v>
      </c>
      <c r="S237" s="6" t="s">
        <v>303</v>
      </c>
      <c r="T237" s="6">
        <v>4</v>
      </c>
      <c r="U237" s="6">
        <v>2</v>
      </c>
      <c r="V237" s="6" t="s">
        <v>304</v>
      </c>
    </row>
    <row r="238" spans="1:22" x14ac:dyDescent="0.25">
      <c r="A238" s="6">
        <v>32002652</v>
      </c>
      <c r="B238" s="6">
        <v>1</v>
      </c>
      <c r="C238" s="6" t="s">
        <v>684</v>
      </c>
      <c r="D238" s="6" t="s">
        <v>3610</v>
      </c>
      <c r="E238" s="6" t="s">
        <v>3371</v>
      </c>
      <c r="F238" s="6" t="s">
        <v>4249</v>
      </c>
      <c r="G238" s="6" t="s">
        <v>2648</v>
      </c>
      <c r="H238" s="6" t="s">
        <v>3611</v>
      </c>
      <c r="I238" s="6" t="s">
        <v>299</v>
      </c>
      <c r="J238" s="6" t="s">
        <v>3613</v>
      </c>
      <c r="K238" s="6">
        <v>2652</v>
      </c>
      <c r="L238" s="6">
        <v>2652</v>
      </c>
      <c r="M238" s="6">
        <v>32002652</v>
      </c>
      <c r="N238" s="6" t="s">
        <v>3296</v>
      </c>
      <c r="P238" s="6" t="s">
        <v>436</v>
      </c>
      <c r="Q238" s="6" t="s">
        <v>301</v>
      </c>
      <c r="R238" s="6" t="s">
        <v>302</v>
      </c>
      <c r="S238" s="6" t="s">
        <v>772</v>
      </c>
      <c r="T238" s="6">
        <v>3</v>
      </c>
      <c r="U238" s="6">
        <v>1</v>
      </c>
      <c r="V238" s="6" t="s">
        <v>602</v>
      </c>
    </row>
    <row r="239" spans="1:22" x14ac:dyDescent="0.25">
      <c r="A239" s="6">
        <v>32000703</v>
      </c>
      <c r="B239" s="6">
        <v>1</v>
      </c>
      <c r="C239" s="6" t="s">
        <v>684</v>
      </c>
      <c r="D239" s="6" t="s">
        <v>3102</v>
      </c>
      <c r="E239" s="6" t="s">
        <v>3103</v>
      </c>
      <c r="F239" s="6" t="s">
        <v>4150</v>
      </c>
      <c r="G239" s="6" t="s">
        <v>1321</v>
      </c>
      <c r="H239" s="6" t="s">
        <v>3104</v>
      </c>
      <c r="I239" s="6" t="s">
        <v>299</v>
      </c>
      <c r="J239" s="6" t="s">
        <v>3105</v>
      </c>
      <c r="K239" s="6">
        <v>703</v>
      </c>
      <c r="L239" s="6">
        <v>703</v>
      </c>
      <c r="M239" s="6">
        <v>32000703</v>
      </c>
      <c r="N239" s="6" t="s">
        <v>3802</v>
      </c>
      <c r="P239" s="6" t="s">
        <v>436</v>
      </c>
      <c r="Q239" s="6" t="s">
        <v>301</v>
      </c>
      <c r="R239" s="6" t="s">
        <v>302</v>
      </c>
      <c r="S239" s="6" t="s">
        <v>772</v>
      </c>
      <c r="T239" s="6">
        <v>3</v>
      </c>
      <c r="U239" s="6">
        <v>1</v>
      </c>
      <c r="V239" s="6" t="s">
        <v>602</v>
      </c>
    </row>
    <row r="240" spans="1:22" x14ac:dyDescent="0.25">
      <c r="A240" s="6">
        <v>32000714</v>
      </c>
      <c r="B240" s="6">
        <v>1</v>
      </c>
      <c r="C240" s="6" t="s">
        <v>684</v>
      </c>
      <c r="D240" s="6" t="s">
        <v>3376</v>
      </c>
      <c r="E240" s="6" t="s">
        <v>3103</v>
      </c>
      <c r="F240" s="6" t="s">
        <v>4154</v>
      </c>
      <c r="G240" s="6" t="s">
        <v>3377</v>
      </c>
      <c r="H240" s="6" t="s">
        <v>3378</v>
      </c>
      <c r="I240" s="6" t="s">
        <v>299</v>
      </c>
      <c r="J240" s="6" t="s">
        <v>3379</v>
      </c>
      <c r="K240" s="6">
        <v>714</v>
      </c>
      <c r="L240" s="6">
        <v>714</v>
      </c>
      <c r="M240" s="6">
        <v>32000714</v>
      </c>
      <c r="N240" s="6" t="s">
        <v>3805</v>
      </c>
      <c r="P240" s="6" t="s">
        <v>436</v>
      </c>
      <c r="Q240" s="6" t="s">
        <v>301</v>
      </c>
      <c r="R240" s="6" t="s">
        <v>302</v>
      </c>
      <c r="S240" s="6" t="s">
        <v>772</v>
      </c>
      <c r="T240" s="6">
        <v>3</v>
      </c>
      <c r="U240" s="6">
        <v>1</v>
      </c>
      <c r="V240" s="6" t="s">
        <v>602</v>
      </c>
    </row>
    <row r="241" spans="1:22" x14ac:dyDescent="0.25">
      <c r="A241" s="6">
        <v>32000715</v>
      </c>
      <c r="B241" s="6">
        <v>1</v>
      </c>
      <c r="C241" s="6" t="s">
        <v>684</v>
      </c>
      <c r="D241" s="6" t="s">
        <v>3380</v>
      </c>
      <c r="E241" s="6" t="s">
        <v>3103</v>
      </c>
      <c r="F241" s="6" t="s">
        <v>4154</v>
      </c>
      <c r="G241" s="6" t="s">
        <v>2535</v>
      </c>
      <c r="H241" s="6" t="s">
        <v>3381</v>
      </c>
      <c r="I241" s="6" t="s">
        <v>299</v>
      </c>
      <c r="J241" s="6" t="s">
        <v>3382</v>
      </c>
      <c r="K241" s="6">
        <v>715</v>
      </c>
      <c r="L241" s="6">
        <v>715</v>
      </c>
      <c r="M241" s="6">
        <v>32000715</v>
      </c>
      <c r="N241" s="6" t="s">
        <v>3805</v>
      </c>
      <c r="P241" s="6" t="s">
        <v>436</v>
      </c>
      <c r="Q241" s="6" t="s">
        <v>301</v>
      </c>
      <c r="R241" s="6" t="s">
        <v>302</v>
      </c>
      <c r="S241" s="6" t="s">
        <v>772</v>
      </c>
      <c r="T241" s="6">
        <v>3</v>
      </c>
      <c r="U241" s="6">
        <v>1</v>
      </c>
      <c r="V241" s="6" t="s">
        <v>602</v>
      </c>
    </row>
    <row r="242" spans="1:22" x14ac:dyDescent="0.25">
      <c r="A242" s="6">
        <v>32002862</v>
      </c>
      <c r="B242" s="6">
        <v>1</v>
      </c>
      <c r="C242" s="6" t="s">
        <v>684</v>
      </c>
      <c r="D242" s="6" t="s">
        <v>474</v>
      </c>
      <c r="E242" s="6" t="s">
        <v>475</v>
      </c>
      <c r="F242" s="6" t="s">
        <v>3974</v>
      </c>
      <c r="G242" s="6" t="s">
        <v>311</v>
      </c>
      <c r="H242" s="6" t="s">
        <v>476</v>
      </c>
      <c r="I242" s="6" t="s">
        <v>299</v>
      </c>
      <c r="J242" s="6" t="s">
        <v>478</v>
      </c>
      <c r="K242" s="6" t="s">
        <v>477</v>
      </c>
      <c r="L242" s="6">
        <v>2862</v>
      </c>
      <c r="M242" s="6">
        <v>32002862</v>
      </c>
      <c r="N242" s="6" t="s">
        <v>3943</v>
      </c>
      <c r="P242" s="6" t="s">
        <v>436</v>
      </c>
      <c r="Q242" s="6" t="s">
        <v>301</v>
      </c>
      <c r="R242" s="6" t="s">
        <v>302</v>
      </c>
      <c r="S242" s="6" t="s">
        <v>303</v>
      </c>
      <c r="T242" s="6">
        <v>3</v>
      </c>
      <c r="U242" s="6">
        <v>1</v>
      </c>
      <c r="V242" s="6" t="s">
        <v>304</v>
      </c>
    </row>
    <row r="243" spans="1:22" x14ac:dyDescent="0.25">
      <c r="A243" s="6">
        <v>32002862</v>
      </c>
      <c r="B243" s="6">
        <v>1</v>
      </c>
      <c r="C243" s="6" t="s">
        <v>684</v>
      </c>
      <c r="D243" s="6" t="s">
        <v>479</v>
      </c>
      <c r="E243" s="6" t="s">
        <v>475</v>
      </c>
      <c r="F243" s="6" t="s">
        <v>3974</v>
      </c>
      <c r="G243" s="6"/>
      <c r="H243" s="6" t="s">
        <v>476</v>
      </c>
      <c r="I243" s="6" t="s">
        <v>299</v>
      </c>
      <c r="J243" s="6" t="s">
        <v>735</v>
      </c>
      <c r="K243" s="6" t="s">
        <v>480</v>
      </c>
      <c r="L243" s="6">
        <v>2862</v>
      </c>
      <c r="M243" s="6">
        <v>32002862</v>
      </c>
      <c r="N243" s="6" t="s">
        <v>3943</v>
      </c>
      <c r="P243" s="6" t="s">
        <v>436</v>
      </c>
      <c r="Q243" s="6" t="s">
        <v>301</v>
      </c>
      <c r="R243" s="6" t="s">
        <v>302</v>
      </c>
      <c r="S243" s="6" t="s">
        <v>303</v>
      </c>
      <c r="T243" s="6">
        <v>3</v>
      </c>
      <c r="U243" s="6">
        <v>1</v>
      </c>
      <c r="V243" s="6" t="s">
        <v>304</v>
      </c>
    </row>
    <row r="244" spans="1:22" x14ac:dyDescent="0.25">
      <c r="A244" s="6">
        <v>32002863</v>
      </c>
      <c r="B244" s="6">
        <v>1</v>
      </c>
      <c r="C244" s="6" t="s">
        <v>684</v>
      </c>
      <c r="D244" s="6" t="s">
        <v>736</v>
      </c>
      <c r="E244" s="6" t="s">
        <v>475</v>
      </c>
      <c r="F244" s="6" t="s">
        <v>3974</v>
      </c>
      <c r="G244" s="6"/>
      <c r="H244" s="6" t="s">
        <v>476</v>
      </c>
      <c r="I244" s="6" t="s">
        <v>299</v>
      </c>
      <c r="J244" s="6" t="s">
        <v>738</v>
      </c>
      <c r="K244" s="6" t="s">
        <v>737</v>
      </c>
      <c r="L244" s="6">
        <v>2863</v>
      </c>
      <c r="M244" s="6">
        <v>32002863</v>
      </c>
      <c r="N244" s="6" t="s">
        <v>3943</v>
      </c>
      <c r="P244" s="6" t="s">
        <v>436</v>
      </c>
      <c r="Q244" s="6" t="s">
        <v>301</v>
      </c>
      <c r="R244" s="6" t="s">
        <v>302</v>
      </c>
      <c r="S244" s="6" t="s">
        <v>303</v>
      </c>
      <c r="T244" s="6">
        <v>3</v>
      </c>
      <c r="U244" s="6">
        <v>1</v>
      </c>
      <c r="V244" s="6" t="s">
        <v>304</v>
      </c>
    </row>
    <row r="245" spans="1:22" x14ac:dyDescent="0.25">
      <c r="A245" s="6">
        <v>32002863</v>
      </c>
      <c r="B245" s="6">
        <v>1</v>
      </c>
      <c r="C245" s="6" t="s">
        <v>684</v>
      </c>
      <c r="D245" s="6" t="s">
        <v>739</v>
      </c>
      <c r="E245" s="6" t="s">
        <v>475</v>
      </c>
      <c r="F245" s="6" t="s">
        <v>3974</v>
      </c>
      <c r="G245" s="6"/>
      <c r="H245" s="6" t="s">
        <v>476</v>
      </c>
      <c r="I245" s="6" t="s">
        <v>299</v>
      </c>
      <c r="J245" s="6" t="s">
        <v>741</v>
      </c>
      <c r="K245" s="6" t="s">
        <v>740</v>
      </c>
      <c r="L245" s="6">
        <v>2863</v>
      </c>
      <c r="M245" s="6">
        <v>32002863</v>
      </c>
      <c r="N245" s="6" t="s">
        <v>3943</v>
      </c>
      <c r="P245" s="6" t="s">
        <v>436</v>
      </c>
      <c r="Q245" s="6" t="s">
        <v>301</v>
      </c>
      <c r="R245" s="6" t="s">
        <v>302</v>
      </c>
      <c r="S245" s="6" t="s">
        <v>303</v>
      </c>
      <c r="T245" s="6">
        <v>3</v>
      </c>
      <c r="U245" s="6">
        <v>1</v>
      </c>
      <c r="V245" s="6" t="s">
        <v>313</v>
      </c>
    </row>
    <row r="246" spans="1:22" x14ac:dyDescent="0.25">
      <c r="A246" s="6">
        <v>32002863</v>
      </c>
      <c r="B246" s="6">
        <v>1</v>
      </c>
      <c r="C246" s="6" t="s">
        <v>684</v>
      </c>
      <c r="D246" s="6" t="s">
        <v>742</v>
      </c>
      <c r="E246" s="6" t="s">
        <v>475</v>
      </c>
      <c r="F246" s="6" t="s">
        <v>3974</v>
      </c>
      <c r="G246" s="6"/>
      <c r="H246" s="6" t="s">
        <v>476</v>
      </c>
      <c r="I246" s="6" t="s">
        <v>299</v>
      </c>
      <c r="J246" s="6" t="s">
        <v>744</v>
      </c>
      <c r="K246" s="6" t="s">
        <v>743</v>
      </c>
      <c r="L246" s="6">
        <v>2863</v>
      </c>
      <c r="M246" s="6">
        <v>32002863</v>
      </c>
      <c r="N246" s="6" t="s">
        <v>3943</v>
      </c>
      <c r="P246" s="6" t="s">
        <v>436</v>
      </c>
      <c r="Q246" s="6" t="s">
        <v>301</v>
      </c>
      <c r="R246" s="6" t="s">
        <v>302</v>
      </c>
      <c r="S246" s="6" t="s">
        <v>303</v>
      </c>
      <c r="T246" s="6">
        <v>3</v>
      </c>
      <c r="U246" s="6">
        <v>1</v>
      </c>
      <c r="V246" s="6" t="s">
        <v>313</v>
      </c>
    </row>
    <row r="247" spans="1:22" x14ac:dyDescent="0.25">
      <c r="A247" s="6">
        <v>32003009</v>
      </c>
      <c r="B247" s="6">
        <v>1</v>
      </c>
      <c r="C247" s="6" t="s">
        <v>684</v>
      </c>
      <c r="D247" s="6" t="s">
        <v>2774</v>
      </c>
      <c r="E247" s="6" t="s">
        <v>2775</v>
      </c>
      <c r="F247" s="6" t="s">
        <v>4103</v>
      </c>
      <c r="G247" s="6" t="s">
        <v>1401</v>
      </c>
      <c r="H247" s="6" t="s">
        <v>2776</v>
      </c>
      <c r="I247" s="6" t="s">
        <v>299</v>
      </c>
      <c r="J247" s="6" t="s">
        <v>2777</v>
      </c>
      <c r="K247" s="6">
        <v>3009</v>
      </c>
      <c r="L247" s="6">
        <v>3009</v>
      </c>
      <c r="M247" s="6">
        <v>32003009</v>
      </c>
      <c r="N247" s="6" t="s">
        <v>3787</v>
      </c>
      <c r="P247" s="6" t="s">
        <v>436</v>
      </c>
      <c r="Q247" s="6" t="s">
        <v>301</v>
      </c>
      <c r="R247" s="6" t="s">
        <v>302</v>
      </c>
      <c r="S247" s="6" t="s">
        <v>303</v>
      </c>
      <c r="T247" s="6">
        <v>3</v>
      </c>
      <c r="U247" s="6">
        <v>1</v>
      </c>
      <c r="V247" s="6" t="s">
        <v>329</v>
      </c>
    </row>
    <row r="248" spans="1:22" x14ac:dyDescent="0.25">
      <c r="A248" s="6">
        <v>32003010</v>
      </c>
      <c r="B248" s="6">
        <v>1</v>
      </c>
      <c r="C248" s="6" t="s">
        <v>684</v>
      </c>
      <c r="D248" s="6" t="s">
        <v>2778</v>
      </c>
      <c r="E248" s="6" t="s">
        <v>2775</v>
      </c>
      <c r="F248" s="6" t="s">
        <v>4103</v>
      </c>
      <c r="G248" s="6" t="s">
        <v>2779</v>
      </c>
      <c r="H248" s="6" t="s">
        <v>2780</v>
      </c>
      <c r="I248" s="6" t="s">
        <v>299</v>
      </c>
      <c r="J248" s="6" t="s">
        <v>2781</v>
      </c>
      <c r="K248" s="6">
        <v>3010</v>
      </c>
      <c r="L248" s="6">
        <v>3010</v>
      </c>
      <c r="M248" s="6">
        <v>32003010</v>
      </c>
      <c r="N248" s="6" t="s">
        <v>3787</v>
      </c>
      <c r="P248" s="6" t="s">
        <v>436</v>
      </c>
      <c r="Q248" s="6" t="s">
        <v>301</v>
      </c>
      <c r="R248" s="6" t="s">
        <v>302</v>
      </c>
      <c r="S248" s="6" t="s">
        <v>303</v>
      </c>
      <c r="T248" s="6">
        <v>3</v>
      </c>
      <c r="U248" s="6">
        <v>1</v>
      </c>
      <c r="V248" s="6" t="s">
        <v>329</v>
      </c>
    </row>
    <row r="249" spans="1:22" x14ac:dyDescent="0.25">
      <c r="A249" s="6">
        <v>32001516</v>
      </c>
      <c r="B249" s="6">
        <v>1</v>
      </c>
      <c r="C249" s="6" t="s">
        <v>684</v>
      </c>
      <c r="D249" s="6" t="s">
        <v>2528</v>
      </c>
      <c r="E249" s="6" t="s">
        <v>2525</v>
      </c>
      <c r="F249" s="6" t="s">
        <v>3833</v>
      </c>
      <c r="G249" s="6"/>
      <c r="H249" s="6" t="s">
        <v>2529</v>
      </c>
      <c r="I249" s="6" t="s">
        <v>299</v>
      </c>
      <c r="J249" s="6" t="s">
        <v>2530</v>
      </c>
      <c r="K249" s="6">
        <v>1516</v>
      </c>
      <c r="L249" s="6">
        <v>1516</v>
      </c>
      <c r="M249" s="6">
        <v>32001516</v>
      </c>
      <c r="N249" s="6" t="s">
        <v>2525</v>
      </c>
      <c r="P249" s="6" t="s">
        <v>436</v>
      </c>
      <c r="Q249" s="6" t="s">
        <v>301</v>
      </c>
      <c r="R249" s="6" t="s">
        <v>302</v>
      </c>
      <c r="S249" s="6" t="s">
        <v>303</v>
      </c>
      <c r="T249" s="6">
        <v>3</v>
      </c>
      <c r="U249" s="6">
        <v>1</v>
      </c>
      <c r="V249" s="6" t="s">
        <v>304</v>
      </c>
    </row>
    <row r="250" spans="1:22" x14ac:dyDescent="0.25">
      <c r="A250" s="6">
        <v>32001426</v>
      </c>
      <c r="B250" s="6">
        <v>1</v>
      </c>
      <c r="C250" s="6" t="s">
        <v>684</v>
      </c>
      <c r="D250" s="6" t="s">
        <v>2265</v>
      </c>
      <c r="E250" s="6" t="s">
        <v>2525</v>
      </c>
      <c r="F250" s="6" t="s">
        <v>4033</v>
      </c>
      <c r="G250" s="6"/>
      <c r="H250" s="6" t="s">
        <v>2526</v>
      </c>
      <c r="I250" s="6" t="s">
        <v>299</v>
      </c>
      <c r="J250" s="6" t="s">
        <v>2527</v>
      </c>
      <c r="K250" s="6">
        <v>1426</v>
      </c>
      <c r="L250" s="6">
        <v>1426</v>
      </c>
      <c r="M250" s="6">
        <v>32001426</v>
      </c>
      <c r="N250" s="6" t="s">
        <v>3880</v>
      </c>
      <c r="P250" s="6" t="s">
        <v>436</v>
      </c>
      <c r="Q250" s="6" t="s">
        <v>301</v>
      </c>
      <c r="R250" s="6" t="s">
        <v>302</v>
      </c>
      <c r="S250" s="6" t="s">
        <v>303</v>
      </c>
      <c r="T250" s="6">
        <v>3</v>
      </c>
      <c r="U250" s="6">
        <v>1</v>
      </c>
      <c r="V250" s="6" t="s">
        <v>304</v>
      </c>
    </row>
    <row r="251" spans="1:22" x14ac:dyDescent="0.25">
      <c r="A251" s="6">
        <v>32001873</v>
      </c>
      <c r="B251" s="6">
        <v>1</v>
      </c>
      <c r="C251" s="6" t="s">
        <v>684</v>
      </c>
      <c r="D251" s="6" t="s">
        <v>2266</v>
      </c>
      <c r="E251" s="6" t="s">
        <v>2525</v>
      </c>
      <c r="F251" s="6" t="s">
        <v>2270</v>
      </c>
      <c r="G251" s="6"/>
      <c r="H251" s="6" t="s">
        <v>2267</v>
      </c>
      <c r="I251" s="6" t="s">
        <v>299</v>
      </c>
      <c r="J251" s="6" t="s">
        <v>2268</v>
      </c>
      <c r="K251" s="6">
        <v>1873</v>
      </c>
      <c r="L251" s="6">
        <v>1873</v>
      </c>
      <c r="M251" s="6">
        <v>32001873</v>
      </c>
      <c r="N251" s="6" t="s">
        <v>3881</v>
      </c>
      <c r="P251" s="6" t="s">
        <v>436</v>
      </c>
      <c r="Q251" s="6" t="s">
        <v>301</v>
      </c>
      <c r="R251" s="6" t="s">
        <v>302</v>
      </c>
      <c r="S251" s="6" t="s">
        <v>303</v>
      </c>
      <c r="T251" s="6">
        <v>3</v>
      </c>
      <c r="U251" s="6">
        <v>1</v>
      </c>
      <c r="V251" s="6" t="s">
        <v>304</v>
      </c>
    </row>
    <row r="252" spans="1:22" x14ac:dyDescent="0.25">
      <c r="A252" s="6">
        <v>32002803</v>
      </c>
      <c r="B252" s="6">
        <v>1</v>
      </c>
      <c r="C252" s="6" t="s">
        <v>684</v>
      </c>
      <c r="D252" s="6" t="s">
        <v>935</v>
      </c>
      <c r="E252" s="6" t="s">
        <v>936</v>
      </c>
      <c r="F252" s="6" t="s">
        <v>3995</v>
      </c>
      <c r="G252" s="6" t="s">
        <v>937</v>
      </c>
      <c r="H252" s="6" t="s">
        <v>938</v>
      </c>
      <c r="I252" s="6" t="s">
        <v>299</v>
      </c>
      <c r="J252" s="6" t="s">
        <v>939</v>
      </c>
      <c r="K252" s="6">
        <v>2803</v>
      </c>
      <c r="L252" s="6">
        <v>2803</v>
      </c>
      <c r="M252" s="6">
        <v>32002803</v>
      </c>
      <c r="N252" s="6" t="s">
        <v>936</v>
      </c>
      <c r="P252" s="6" t="s">
        <v>436</v>
      </c>
      <c r="Q252" s="6" t="s">
        <v>301</v>
      </c>
      <c r="R252" s="6" t="s">
        <v>353</v>
      </c>
      <c r="S252" s="6" t="s">
        <v>303</v>
      </c>
      <c r="T252" s="6">
        <v>4</v>
      </c>
      <c r="U252" s="6">
        <v>2</v>
      </c>
      <c r="V252" s="6" t="s">
        <v>304</v>
      </c>
    </row>
    <row r="253" spans="1:22" x14ac:dyDescent="0.25">
      <c r="A253" s="6">
        <v>32002804</v>
      </c>
      <c r="B253" s="6">
        <v>1</v>
      </c>
      <c r="C253" s="6" t="s">
        <v>684</v>
      </c>
      <c r="D253" s="6" t="s">
        <v>673</v>
      </c>
      <c r="E253" s="6" t="s">
        <v>936</v>
      </c>
      <c r="F253" s="6" t="s">
        <v>3995</v>
      </c>
      <c r="G253" s="6" t="s">
        <v>540</v>
      </c>
      <c r="H253" s="6" t="s">
        <v>674</v>
      </c>
      <c r="I253" s="6" t="s">
        <v>299</v>
      </c>
      <c r="J253" s="6" t="s">
        <v>675</v>
      </c>
      <c r="K253" s="6">
        <v>2804</v>
      </c>
      <c r="L253" s="6">
        <v>2804</v>
      </c>
      <c r="M253" s="6">
        <v>32002804</v>
      </c>
      <c r="N253" s="6" t="s">
        <v>936</v>
      </c>
      <c r="P253" s="6" t="s">
        <v>436</v>
      </c>
      <c r="Q253" s="6" t="s">
        <v>301</v>
      </c>
      <c r="R253" s="6" t="s">
        <v>353</v>
      </c>
      <c r="S253" s="6" t="s">
        <v>303</v>
      </c>
      <c r="T253" s="6">
        <v>4</v>
      </c>
      <c r="U253" s="6">
        <v>2</v>
      </c>
      <c r="V253" s="6" t="s">
        <v>304</v>
      </c>
    </row>
    <row r="254" spans="1:22" x14ac:dyDescent="0.25">
      <c r="A254" s="6">
        <v>32002873</v>
      </c>
      <c r="B254" s="6">
        <v>1</v>
      </c>
      <c r="C254" s="6" t="s">
        <v>684</v>
      </c>
      <c r="D254" s="6" t="s">
        <v>960</v>
      </c>
      <c r="E254" s="6" t="s">
        <v>936</v>
      </c>
      <c r="F254" s="6" t="s">
        <v>3883</v>
      </c>
      <c r="G254" s="6" t="s">
        <v>693</v>
      </c>
      <c r="H254" s="6" t="s">
        <v>694</v>
      </c>
      <c r="I254" s="6" t="s">
        <v>299</v>
      </c>
      <c r="J254" s="6" t="s">
        <v>695</v>
      </c>
      <c r="K254" s="6">
        <v>2873</v>
      </c>
      <c r="L254" s="6">
        <v>2873</v>
      </c>
      <c r="M254" s="6">
        <v>32002873</v>
      </c>
      <c r="N254" s="6" t="s">
        <v>936</v>
      </c>
      <c r="P254" s="6" t="s">
        <v>436</v>
      </c>
      <c r="Q254" s="6" t="s">
        <v>301</v>
      </c>
      <c r="R254" s="6" t="s">
        <v>302</v>
      </c>
      <c r="S254" s="6" t="s">
        <v>772</v>
      </c>
      <c r="T254" s="6">
        <v>3</v>
      </c>
      <c r="U254" s="6">
        <v>1</v>
      </c>
      <c r="V254" s="6" t="s">
        <v>329</v>
      </c>
    </row>
    <row r="255" spans="1:22" x14ac:dyDescent="0.25">
      <c r="A255" s="6">
        <v>32002874</v>
      </c>
      <c r="B255" s="6">
        <v>1</v>
      </c>
      <c r="C255" s="6" t="s">
        <v>684</v>
      </c>
      <c r="D255" s="6" t="s">
        <v>696</v>
      </c>
      <c r="E255" s="6" t="s">
        <v>936</v>
      </c>
      <c r="F255" s="6" t="s">
        <v>3883</v>
      </c>
      <c r="G255" s="6" t="s">
        <v>697</v>
      </c>
      <c r="H255" s="6" t="s">
        <v>938</v>
      </c>
      <c r="I255" s="6" t="s">
        <v>299</v>
      </c>
      <c r="J255" s="6" t="s">
        <v>698</v>
      </c>
      <c r="K255" s="6">
        <v>2874</v>
      </c>
      <c r="L255" s="6">
        <v>2874</v>
      </c>
      <c r="M255" s="6">
        <v>32002874</v>
      </c>
      <c r="N255" s="6" t="s">
        <v>936</v>
      </c>
      <c r="P255" s="6" t="s">
        <v>436</v>
      </c>
      <c r="Q255" s="6" t="s">
        <v>301</v>
      </c>
      <c r="R255" s="6" t="s">
        <v>302</v>
      </c>
      <c r="S255" s="6" t="s">
        <v>303</v>
      </c>
      <c r="T255" s="6">
        <v>3</v>
      </c>
      <c r="U255" s="6">
        <v>1</v>
      </c>
      <c r="V255" s="6" t="s">
        <v>304</v>
      </c>
    </row>
    <row r="256" spans="1:22" x14ac:dyDescent="0.25">
      <c r="A256" s="6">
        <v>32000710</v>
      </c>
      <c r="B256" s="6">
        <v>1</v>
      </c>
      <c r="C256" s="6" t="s">
        <v>684</v>
      </c>
      <c r="D256" s="6" t="s">
        <v>3162</v>
      </c>
      <c r="E256" s="6" t="s">
        <v>3163</v>
      </c>
      <c r="F256" s="6" t="s">
        <v>4127</v>
      </c>
      <c r="G256" s="6" t="s">
        <v>1779</v>
      </c>
      <c r="H256" s="6" t="s">
        <v>2919</v>
      </c>
      <c r="I256" s="6" t="s">
        <v>299</v>
      </c>
      <c r="J256" s="6" t="s">
        <v>2920</v>
      </c>
      <c r="K256" s="6">
        <v>710</v>
      </c>
      <c r="L256" s="6">
        <v>710</v>
      </c>
      <c r="M256" s="6">
        <v>32000710</v>
      </c>
      <c r="N256" s="6" t="s">
        <v>3792</v>
      </c>
      <c r="P256" s="6" t="s">
        <v>436</v>
      </c>
      <c r="Q256" s="6" t="s">
        <v>301</v>
      </c>
      <c r="R256" s="6" t="s">
        <v>302</v>
      </c>
      <c r="S256" s="6" t="s">
        <v>772</v>
      </c>
      <c r="T256" s="6">
        <v>3</v>
      </c>
      <c r="U256" s="6">
        <v>1</v>
      </c>
      <c r="V256" s="6" t="s">
        <v>602</v>
      </c>
    </row>
    <row r="257" spans="1:22" x14ac:dyDescent="0.25">
      <c r="A257" s="6">
        <v>32002213</v>
      </c>
      <c r="B257" s="6">
        <v>1</v>
      </c>
      <c r="C257" s="6" t="s">
        <v>684</v>
      </c>
      <c r="D257" s="6" t="s">
        <v>1122</v>
      </c>
      <c r="E257" s="6" t="s">
        <v>1351</v>
      </c>
      <c r="F257" s="6" t="s">
        <v>4044</v>
      </c>
      <c r="G257" s="6" t="s">
        <v>1196</v>
      </c>
      <c r="H257" s="6" t="s">
        <v>1123</v>
      </c>
      <c r="I257" s="6" t="s">
        <v>299</v>
      </c>
      <c r="J257" s="6" t="s">
        <v>1125</v>
      </c>
      <c r="K257" s="6" t="s">
        <v>1124</v>
      </c>
      <c r="L257" s="6">
        <v>2213</v>
      </c>
      <c r="M257" s="6">
        <v>32002213</v>
      </c>
      <c r="N257" s="6" t="s">
        <v>3826</v>
      </c>
      <c r="P257" s="6" t="s">
        <v>436</v>
      </c>
      <c r="Q257" s="6" t="s">
        <v>301</v>
      </c>
      <c r="R257" s="6" t="s">
        <v>302</v>
      </c>
      <c r="S257" s="6" t="s">
        <v>303</v>
      </c>
      <c r="T257" s="6">
        <v>3</v>
      </c>
      <c r="U257" s="6">
        <v>1</v>
      </c>
      <c r="V257" s="6" t="s">
        <v>329</v>
      </c>
    </row>
    <row r="258" spans="1:22" x14ac:dyDescent="0.25">
      <c r="A258" s="6">
        <v>32002213</v>
      </c>
      <c r="B258" s="6">
        <v>1</v>
      </c>
      <c r="C258" s="6" t="s">
        <v>684</v>
      </c>
      <c r="D258" s="6" t="s">
        <v>1127</v>
      </c>
      <c r="E258" s="6" t="s">
        <v>1351</v>
      </c>
      <c r="F258" s="6" t="s">
        <v>4044</v>
      </c>
      <c r="G258" s="6" t="s">
        <v>1196</v>
      </c>
      <c r="H258" s="6" t="s">
        <v>1123</v>
      </c>
      <c r="I258" s="6" t="s">
        <v>299</v>
      </c>
      <c r="J258" s="6" t="s">
        <v>1129</v>
      </c>
      <c r="K258" s="6" t="s">
        <v>1128</v>
      </c>
      <c r="L258" s="6">
        <v>2213</v>
      </c>
      <c r="M258" s="6">
        <v>32002213</v>
      </c>
      <c r="N258" s="6" t="s">
        <v>3826</v>
      </c>
      <c r="P258" s="6" t="s">
        <v>436</v>
      </c>
      <c r="Q258" s="6" t="s">
        <v>301</v>
      </c>
      <c r="R258" s="6" t="s">
        <v>302</v>
      </c>
      <c r="S258" s="6" t="s">
        <v>303</v>
      </c>
      <c r="T258" s="6">
        <v>3</v>
      </c>
      <c r="U258" s="6">
        <v>1</v>
      </c>
      <c r="V258" s="6" t="s">
        <v>329</v>
      </c>
    </row>
    <row r="259" spans="1:22" x14ac:dyDescent="0.25">
      <c r="A259" s="6">
        <v>32001121</v>
      </c>
      <c r="B259" s="6">
        <v>1</v>
      </c>
      <c r="C259" s="6" t="s">
        <v>684</v>
      </c>
      <c r="D259" s="6" t="s">
        <v>1350</v>
      </c>
      <c r="E259" s="6" t="s">
        <v>1351</v>
      </c>
      <c r="F259" s="6" t="s">
        <v>4042</v>
      </c>
      <c r="G259" s="6" t="s">
        <v>1196</v>
      </c>
      <c r="H259" s="6" t="s">
        <v>1352</v>
      </c>
      <c r="I259" s="6" t="s">
        <v>299</v>
      </c>
      <c r="J259" s="6" t="s">
        <v>1354</v>
      </c>
      <c r="K259" s="6" t="s">
        <v>1353</v>
      </c>
      <c r="L259" s="6">
        <v>1121</v>
      </c>
      <c r="M259" s="6">
        <v>32001121</v>
      </c>
      <c r="N259" s="6" t="s">
        <v>3741</v>
      </c>
      <c r="P259" s="6" t="s">
        <v>436</v>
      </c>
      <c r="Q259" s="6" t="s">
        <v>301</v>
      </c>
      <c r="R259" s="6" t="s">
        <v>302</v>
      </c>
      <c r="S259" s="6" t="s">
        <v>312</v>
      </c>
      <c r="T259" s="6">
        <v>3</v>
      </c>
      <c r="U259" s="6">
        <v>1</v>
      </c>
      <c r="V259" s="6" t="s">
        <v>329</v>
      </c>
    </row>
    <row r="260" spans="1:22" x14ac:dyDescent="0.25">
      <c r="A260" s="6">
        <v>32001121</v>
      </c>
      <c r="B260" s="6">
        <v>1</v>
      </c>
      <c r="C260" s="6" t="s">
        <v>684</v>
      </c>
      <c r="D260" s="6" t="s">
        <v>1356</v>
      </c>
      <c r="E260" s="6" t="s">
        <v>1351</v>
      </c>
      <c r="F260" s="6" t="s">
        <v>4042</v>
      </c>
      <c r="G260" s="6" t="s">
        <v>1196</v>
      </c>
      <c r="H260" s="6" t="s">
        <v>1352</v>
      </c>
      <c r="I260" s="6" t="s">
        <v>299</v>
      </c>
      <c r="J260" s="6" t="s">
        <v>1095</v>
      </c>
      <c r="K260" s="6" t="s">
        <v>1357</v>
      </c>
      <c r="L260" s="6">
        <v>1121</v>
      </c>
      <c r="M260" s="6">
        <v>32001121</v>
      </c>
      <c r="N260" s="6" t="s">
        <v>3741</v>
      </c>
      <c r="P260" s="6" t="s">
        <v>436</v>
      </c>
      <c r="Q260" s="6" t="s">
        <v>301</v>
      </c>
      <c r="R260" s="6" t="s">
        <v>302</v>
      </c>
      <c r="S260" s="6" t="s">
        <v>312</v>
      </c>
      <c r="T260" s="6">
        <v>3</v>
      </c>
      <c r="U260" s="6">
        <v>1</v>
      </c>
      <c r="V260" s="6" t="s">
        <v>329</v>
      </c>
    </row>
    <row r="261" spans="1:22" x14ac:dyDescent="0.25">
      <c r="A261" s="6">
        <v>32002309</v>
      </c>
      <c r="B261" s="6">
        <v>1</v>
      </c>
      <c r="C261" s="6" t="s">
        <v>684</v>
      </c>
      <c r="D261" s="6" t="s">
        <v>659</v>
      </c>
      <c r="E261" s="6" t="s">
        <v>876</v>
      </c>
      <c r="F261" s="6" t="s">
        <v>3994</v>
      </c>
      <c r="G261" s="6" t="s">
        <v>660</v>
      </c>
      <c r="H261" s="6" t="s">
        <v>906</v>
      </c>
      <c r="I261" s="6" t="s">
        <v>299</v>
      </c>
      <c r="J261" s="6" t="s">
        <v>661</v>
      </c>
      <c r="K261" s="6">
        <v>2309</v>
      </c>
      <c r="L261" s="6">
        <v>2309</v>
      </c>
      <c r="M261" s="6">
        <v>32002309</v>
      </c>
      <c r="N261" s="6" t="s">
        <v>3720</v>
      </c>
      <c r="P261" s="6" t="s">
        <v>436</v>
      </c>
      <c r="Q261" s="6" t="s">
        <v>301</v>
      </c>
      <c r="R261" s="6" t="s">
        <v>302</v>
      </c>
      <c r="S261" s="6" t="s">
        <v>772</v>
      </c>
      <c r="T261" s="6">
        <v>3</v>
      </c>
      <c r="U261" s="6">
        <v>1</v>
      </c>
      <c r="V261" s="6" t="s">
        <v>602</v>
      </c>
    </row>
    <row r="262" spans="1:22" x14ac:dyDescent="0.25">
      <c r="A262" s="6">
        <v>32002310</v>
      </c>
      <c r="B262" s="6">
        <v>1</v>
      </c>
      <c r="C262" s="6" t="s">
        <v>684</v>
      </c>
      <c r="D262" s="6" t="s">
        <v>932</v>
      </c>
      <c r="E262" s="6" t="s">
        <v>876</v>
      </c>
      <c r="F262" s="6" t="s">
        <v>3994</v>
      </c>
      <c r="G262" s="6"/>
      <c r="H262" s="6" t="s">
        <v>906</v>
      </c>
      <c r="I262" s="6" t="s">
        <v>299</v>
      </c>
      <c r="J262" s="6" t="s">
        <v>933</v>
      </c>
      <c r="K262" s="6">
        <v>2310</v>
      </c>
      <c r="L262" s="6">
        <v>2310</v>
      </c>
      <c r="M262" s="6">
        <v>32002310</v>
      </c>
      <c r="N262" s="6" t="s">
        <v>3720</v>
      </c>
      <c r="P262" s="6" t="s">
        <v>436</v>
      </c>
      <c r="Q262" s="6" t="s">
        <v>301</v>
      </c>
      <c r="R262" s="6" t="s">
        <v>302</v>
      </c>
      <c r="S262" s="6" t="s">
        <v>303</v>
      </c>
      <c r="T262" s="6">
        <v>3</v>
      </c>
      <c r="U262" s="6">
        <v>1</v>
      </c>
      <c r="V262" s="6" t="s">
        <v>329</v>
      </c>
    </row>
    <row r="263" spans="1:22" x14ac:dyDescent="0.25">
      <c r="A263" s="6">
        <v>32000519</v>
      </c>
      <c r="B263" s="6">
        <v>1</v>
      </c>
      <c r="C263" s="6" t="s">
        <v>684</v>
      </c>
      <c r="D263" s="6" t="s">
        <v>631</v>
      </c>
      <c r="E263" s="6" t="s">
        <v>876</v>
      </c>
      <c r="F263" s="6" t="s">
        <v>3875</v>
      </c>
      <c r="G263" s="6" t="s">
        <v>632</v>
      </c>
      <c r="H263" s="6" t="s">
        <v>633</v>
      </c>
      <c r="I263" s="6" t="s">
        <v>299</v>
      </c>
      <c r="J263" s="6" t="s">
        <v>634</v>
      </c>
      <c r="K263" s="6">
        <v>519</v>
      </c>
      <c r="L263" s="6">
        <v>519</v>
      </c>
      <c r="M263" s="6">
        <v>32000519</v>
      </c>
      <c r="N263" s="6" t="s">
        <v>3717</v>
      </c>
      <c r="P263" s="6" t="s">
        <v>436</v>
      </c>
      <c r="Q263" s="6" t="s">
        <v>301</v>
      </c>
      <c r="R263" s="6" t="s">
        <v>302</v>
      </c>
      <c r="S263" s="6" t="s">
        <v>303</v>
      </c>
      <c r="T263" s="6">
        <v>3</v>
      </c>
      <c r="U263" s="6">
        <v>1</v>
      </c>
      <c r="V263" s="6" t="s">
        <v>304</v>
      </c>
    </row>
    <row r="264" spans="1:22" x14ac:dyDescent="0.25">
      <c r="A264" s="6">
        <v>32000520</v>
      </c>
      <c r="B264" s="6">
        <v>1</v>
      </c>
      <c r="C264" s="6" t="s">
        <v>684</v>
      </c>
      <c r="D264" s="6" t="s">
        <v>636</v>
      </c>
      <c r="E264" s="6" t="s">
        <v>876</v>
      </c>
      <c r="F264" s="6" t="s">
        <v>3875</v>
      </c>
      <c r="G264" s="6" t="s">
        <v>637</v>
      </c>
      <c r="H264" s="6" t="s">
        <v>638</v>
      </c>
      <c r="I264" s="6" t="s">
        <v>299</v>
      </c>
      <c r="J264" s="6" t="s">
        <v>639</v>
      </c>
      <c r="K264" s="6">
        <v>520</v>
      </c>
      <c r="L264" s="6">
        <v>520</v>
      </c>
      <c r="M264" s="6">
        <v>32000520</v>
      </c>
      <c r="N264" s="6" t="s">
        <v>3717</v>
      </c>
      <c r="P264" s="6" t="s">
        <v>436</v>
      </c>
      <c r="Q264" s="6" t="s">
        <v>301</v>
      </c>
      <c r="R264" s="6" t="s">
        <v>302</v>
      </c>
      <c r="S264" s="6" t="s">
        <v>303</v>
      </c>
      <c r="T264" s="6">
        <v>3</v>
      </c>
      <c r="U264" s="6">
        <v>1</v>
      </c>
      <c r="V264" s="6" t="s">
        <v>329</v>
      </c>
    </row>
    <row r="265" spans="1:22" x14ac:dyDescent="0.25">
      <c r="A265" s="6">
        <v>32000513</v>
      </c>
      <c r="B265" s="6">
        <v>1</v>
      </c>
      <c r="C265" s="6" t="s">
        <v>684</v>
      </c>
      <c r="D265" s="6" t="s">
        <v>885</v>
      </c>
      <c r="E265" s="6" t="s">
        <v>876</v>
      </c>
      <c r="F265" s="6" t="s">
        <v>3874</v>
      </c>
      <c r="G265" s="6" t="s">
        <v>886</v>
      </c>
      <c r="H265" s="6" t="s">
        <v>887</v>
      </c>
      <c r="I265" s="6" t="s">
        <v>299</v>
      </c>
      <c r="J265" s="6" t="s">
        <v>624</v>
      </c>
      <c r="K265" s="6">
        <v>513</v>
      </c>
      <c r="L265" s="6">
        <v>513</v>
      </c>
      <c r="M265" s="6">
        <v>32000513</v>
      </c>
      <c r="N265" s="6" t="s">
        <v>3716</v>
      </c>
      <c r="P265" s="6" t="s">
        <v>436</v>
      </c>
      <c r="Q265" s="6" t="s">
        <v>301</v>
      </c>
      <c r="R265" s="6" t="s">
        <v>302</v>
      </c>
      <c r="S265" s="6" t="s">
        <v>303</v>
      </c>
      <c r="T265" s="6">
        <v>3</v>
      </c>
      <c r="U265" s="6">
        <v>1</v>
      </c>
      <c r="V265" s="6" t="s">
        <v>304</v>
      </c>
    </row>
    <row r="266" spans="1:22" x14ac:dyDescent="0.25">
      <c r="A266" s="6">
        <v>32000514</v>
      </c>
      <c r="B266" s="6">
        <v>1</v>
      </c>
      <c r="C266" s="6" t="s">
        <v>684</v>
      </c>
      <c r="D266" s="6" t="s">
        <v>626</v>
      </c>
      <c r="E266" s="6" t="s">
        <v>876</v>
      </c>
      <c r="F266" s="6" t="s">
        <v>3874</v>
      </c>
      <c r="G266" s="6" t="s">
        <v>627</v>
      </c>
      <c r="H266" s="6" t="s">
        <v>628</v>
      </c>
      <c r="I266" s="6" t="s">
        <v>299</v>
      </c>
      <c r="J266" s="6" t="s">
        <v>629</v>
      </c>
      <c r="K266" s="6">
        <v>514</v>
      </c>
      <c r="L266" s="6">
        <v>514</v>
      </c>
      <c r="M266" s="6">
        <v>32000514</v>
      </c>
      <c r="N266" s="6" t="s">
        <v>3716</v>
      </c>
      <c r="P266" s="6" t="s">
        <v>436</v>
      </c>
      <c r="Q266" s="6" t="s">
        <v>301</v>
      </c>
      <c r="R266" s="6" t="s">
        <v>353</v>
      </c>
      <c r="S266" s="6" t="s">
        <v>772</v>
      </c>
      <c r="T266" s="6">
        <v>4</v>
      </c>
      <c r="U266" s="6">
        <v>2</v>
      </c>
      <c r="V266" s="6" t="s">
        <v>602</v>
      </c>
    </row>
    <row r="267" spans="1:22" x14ac:dyDescent="0.25">
      <c r="A267" s="6">
        <v>32000601</v>
      </c>
      <c r="B267" s="6">
        <v>1</v>
      </c>
      <c r="C267" s="6" t="s">
        <v>684</v>
      </c>
      <c r="D267" s="6" t="s">
        <v>905</v>
      </c>
      <c r="E267" s="6" t="s">
        <v>876</v>
      </c>
      <c r="F267" s="6" t="s">
        <v>3876</v>
      </c>
      <c r="G267" s="6" t="s">
        <v>311</v>
      </c>
      <c r="H267" s="6" t="s">
        <v>906</v>
      </c>
      <c r="I267" s="6" t="s">
        <v>299</v>
      </c>
      <c r="J267" s="6" t="s">
        <v>907</v>
      </c>
      <c r="K267" s="6">
        <v>601</v>
      </c>
      <c r="L267" s="6">
        <v>601</v>
      </c>
      <c r="M267" s="6">
        <v>32000601</v>
      </c>
      <c r="N267" s="6" t="s">
        <v>3718</v>
      </c>
      <c r="P267" s="6" t="s">
        <v>436</v>
      </c>
      <c r="Q267" s="6" t="s">
        <v>301</v>
      </c>
      <c r="R267" s="6" t="s">
        <v>353</v>
      </c>
      <c r="S267" s="6" t="s">
        <v>303</v>
      </c>
      <c r="T267" s="6">
        <v>4</v>
      </c>
      <c r="U267" s="6">
        <v>2</v>
      </c>
      <c r="V267" s="6" t="s">
        <v>304</v>
      </c>
    </row>
    <row r="268" spans="1:22" x14ac:dyDescent="0.25">
      <c r="A268" s="6">
        <v>32000505</v>
      </c>
      <c r="B268" s="6">
        <v>1</v>
      </c>
      <c r="C268" s="6" t="s">
        <v>684</v>
      </c>
      <c r="D268" s="6" t="s">
        <v>875</v>
      </c>
      <c r="E268" s="6" t="s">
        <v>876</v>
      </c>
      <c r="F268" s="6" t="s">
        <v>3988</v>
      </c>
      <c r="G268" s="6" t="s">
        <v>877</v>
      </c>
      <c r="H268" s="6" t="s">
        <v>878</v>
      </c>
      <c r="I268" s="6" t="s">
        <v>299</v>
      </c>
      <c r="J268" s="6" t="s">
        <v>879</v>
      </c>
      <c r="K268" s="6">
        <v>505</v>
      </c>
      <c r="L268" s="6">
        <v>505</v>
      </c>
      <c r="M268" s="6">
        <v>32000505</v>
      </c>
      <c r="N268" s="6" t="s">
        <v>3828</v>
      </c>
      <c r="P268" s="6" t="s">
        <v>436</v>
      </c>
      <c r="Q268" s="6" t="s">
        <v>301</v>
      </c>
      <c r="R268" s="6" t="s">
        <v>302</v>
      </c>
      <c r="S268" s="6" t="s">
        <v>303</v>
      </c>
      <c r="T268" s="6">
        <v>3</v>
      </c>
      <c r="U268" s="6">
        <v>1</v>
      </c>
      <c r="V268" s="6" t="s">
        <v>329</v>
      </c>
    </row>
    <row r="269" spans="1:22" x14ac:dyDescent="0.25">
      <c r="A269" s="6">
        <v>32000506</v>
      </c>
      <c r="B269" s="6">
        <v>1</v>
      </c>
      <c r="C269" s="6" t="s">
        <v>684</v>
      </c>
      <c r="D269" s="6" t="s">
        <v>881</v>
      </c>
      <c r="E269" s="6" t="s">
        <v>876</v>
      </c>
      <c r="F269" s="6" t="s">
        <v>3988</v>
      </c>
      <c r="G269" s="6" t="s">
        <v>882</v>
      </c>
      <c r="H269" s="6" t="s">
        <v>878</v>
      </c>
      <c r="I269" s="6" t="s">
        <v>299</v>
      </c>
      <c r="J269" s="6" t="s">
        <v>883</v>
      </c>
      <c r="K269" s="6">
        <v>506</v>
      </c>
      <c r="L269" s="6">
        <v>506</v>
      </c>
      <c r="M269" s="6">
        <v>32000506</v>
      </c>
      <c r="N269" s="6" t="s">
        <v>3828</v>
      </c>
      <c r="P269" s="6" t="s">
        <v>436</v>
      </c>
      <c r="Q269" s="6" t="s">
        <v>301</v>
      </c>
      <c r="R269" s="6" t="s">
        <v>302</v>
      </c>
      <c r="S269" s="6" t="s">
        <v>303</v>
      </c>
      <c r="T269" s="6">
        <v>2</v>
      </c>
      <c r="U269" s="6">
        <v>1</v>
      </c>
      <c r="V269" s="6" t="s">
        <v>304</v>
      </c>
    </row>
    <row r="270" spans="1:22" x14ac:dyDescent="0.25">
      <c r="A270" s="6">
        <v>32002401</v>
      </c>
      <c r="B270" s="6">
        <v>1</v>
      </c>
      <c r="C270" s="6" t="s">
        <v>684</v>
      </c>
      <c r="D270" s="6" t="s">
        <v>3631</v>
      </c>
      <c r="E270" s="6" t="s">
        <v>3444</v>
      </c>
      <c r="F270" s="6" t="s">
        <v>4202</v>
      </c>
      <c r="G270" s="6"/>
      <c r="H270" s="6" t="s">
        <v>3445</v>
      </c>
      <c r="I270" s="6" t="s">
        <v>299</v>
      </c>
      <c r="J270" s="6" t="s">
        <v>3632</v>
      </c>
      <c r="K270" s="6">
        <v>2401</v>
      </c>
      <c r="L270" s="6">
        <v>2401</v>
      </c>
      <c r="M270" s="6">
        <v>32002401</v>
      </c>
      <c r="N270" s="6" t="s">
        <v>3721</v>
      </c>
      <c r="P270" s="6" t="s">
        <v>436</v>
      </c>
      <c r="Q270" s="6" t="s">
        <v>301</v>
      </c>
      <c r="R270" s="6" t="s">
        <v>302</v>
      </c>
      <c r="S270" s="6" t="s">
        <v>303</v>
      </c>
      <c r="T270" s="6">
        <v>3</v>
      </c>
      <c r="U270" s="6">
        <v>1</v>
      </c>
      <c r="V270" s="6" t="s">
        <v>304</v>
      </c>
    </row>
    <row r="271" spans="1:22" x14ac:dyDescent="0.25">
      <c r="A271" s="6">
        <v>32002403</v>
      </c>
      <c r="B271" s="6">
        <v>1</v>
      </c>
      <c r="C271" s="6" t="s">
        <v>684</v>
      </c>
      <c r="D271" s="6" t="s">
        <v>3633</v>
      </c>
      <c r="E271" s="6" t="s">
        <v>3444</v>
      </c>
      <c r="F271" s="6" t="s">
        <v>4202</v>
      </c>
      <c r="G271" s="6"/>
      <c r="H271" s="6" t="s">
        <v>3445</v>
      </c>
      <c r="I271" s="6" t="s">
        <v>299</v>
      </c>
      <c r="J271" s="6" t="s">
        <v>3634</v>
      </c>
      <c r="K271" s="6">
        <v>2403</v>
      </c>
      <c r="L271" s="6">
        <v>2403</v>
      </c>
      <c r="M271" s="6">
        <v>32002403</v>
      </c>
      <c r="N271" s="6" t="s">
        <v>3721</v>
      </c>
      <c r="P271" s="6" t="s">
        <v>436</v>
      </c>
      <c r="Q271" s="6" t="s">
        <v>301</v>
      </c>
      <c r="R271" s="6" t="s">
        <v>302</v>
      </c>
      <c r="S271" s="6" t="s">
        <v>303</v>
      </c>
      <c r="T271" s="6">
        <v>3</v>
      </c>
      <c r="U271" s="6">
        <v>1</v>
      </c>
      <c r="V271" s="6" t="s">
        <v>304</v>
      </c>
    </row>
    <row r="272" spans="1:22" x14ac:dyDescent="0.25">
      <c r="A272" s="6">
        <v>32002812</v>
      </c>
      <c r="B272" s="6">
        <v>1</v>
      </c>
      <c r="C272" s="6" t="s">
        <v>684</v>
      </c>
      <c r="D272" s="6" t="s">
        <v>430</v>
      </c>
      <c r="E272" s="6" t="s">
        <v>670</v>
      </c>
      <c r="F272" s="6" t="s">
        <v>3970</v>
      </c>
      <c r="G272" s="6" t="s">
        <v>431</v>
      </c>
      <c r="H272" s="6" t="s">
        <v>681</v>
      </c>
      <c r="I272" s="6" t="s">
        <v>299</v>
      </c>
      <c r="J272" s="6" t="s">
        <v>683</v>
      </c>
      <c r="K272" s="6" t="s">
        <v>682</v>
      </c>
      <c r="L272" s="6">
        <v>2812</v>
      </c>
      <c r="M272" s="6">
        <v>32002812</v>
      </c>
      <c r="N272" s="6" t="s">
        <v>670</v>
      </c>
      <c r="P272" s="6" t="s">
        <v>436</v>
      </c>
      <c r="Q272" s="6" t="s">
        <v>301</v>
      </c>
      <c r="R272" s="6" t="s">
        <v>302</v>
      </c>
      <c r="S272" s="6" t="s">
        <v>303</v>
      </c>
      <c r="T272" s="6">
        <v>2</v>
      </c>
      <c r="U272" s="6">
        <v>1</v>
      </c>
      <c r="V272" s="6" t="s">
        <v>304</v>
      </c>
    </row>
    <row r="273" spans="1:22" x14ac:dyDescent="0.25">
      <c r="A273" s="6">
        <v>32002812</v>
      </c>
      <c r="B273" s="6">
        <v>1</v>
      </c>
      <c r="C273" s="6" t="s">
        <v>684</v>
      </c>
      <c r="D273" s="6" t="s">
        <v>955</v>
      </c>
      <c r="E273" s="6" t="s">
        <v>670</v>
      </c>
      <c r="F273" s="6" t="s">
        <v>3970</v>
      </c>
      <c r="G273" s="6" t="s">
        <v>431</v>
      </c>
      <c r="H273" s="6" t="s">
        <v>956</v>
      </c>
      <c r="I273" s="6" t="s">
        <v>299</v>
      </c>
      <c r="J273" s="6" t="s">
        <v>958</v>
      </c>
      <c r="K273" s="6" t="s">
        <v>957</v>
      </c>
      <c r="L273" s="6">
        <v>2812</v>
      </c>
      <c r="M273" s="6">
        <v>32002812</v>
      </c>
      <c r="N273" s="6" t="s">
        <v>670</v>
      </c>
      <c r="P273" s="6" t="s">
        <v>436</v>
      </c>
      <c r="Q273" s="6" t="s">
        <v>301</v>
      </c>
      <c r="R273" s="6" t="s">
        <v>302</v>
      </c>
      <c r="S273" s="6" t="s">
        <v>303</v>
      </c>
      <c r="T273" s="6">
        <v>3</v>
      </c>
      <c r="U273" s="6">
        <v>1</v>
      </c>
      <c r="V273" s="6" t="s">
        <v>304</v>
      </c>
    </row>
    <row r="274" spans="1:22" x14ac:dyDescent="0.25">
      <c r="A274" s="6">
        <v>32002813</v>
      </c>
      <c r="B274" s="6">
        <v>1</v>
      </c>
      <c r="C274" s="6" t="s">
        <v>684</v>
      </c>
      <c r="D274" s="6" t="s">
        <v>669</v>
      </c>
      <c r="E274" s="6" t="s">
        <v>670</v>
      </c>
      <c r="F274" s="6" t="s">
        <v>3970</v>
      </c>
      <c r="G274" s="6" t="s">
        <v>671</v>
      </c>
      <c r="H274" s="6" t="s">
        <v>672</v>
      </c>
      <c r="I274" s="6" t="s">
        <v>299</v>
      </c>
      <c r="J274" s="6" t="s">
        <v>428</v>
      </c>
      <c r="K274" s="6" t="s">
        <v>427</v>
      </c>
      <c r="L274" s="6">
        <v>2813</v>
      </c>
      <c r="M274" s="6">
        <v>32002813</v>
      </c>
      <c r="N274" s="6" t="s">
        <v>670</v>
      </c>
      <c r="P274" s="6" t="s">
        <v>436</v>
      </c>
      <c r="Q274" s="6" t="s">
        <v>301</v>
      </c>
      <c r="R274" s="6" t="s">
        <v>302</v>
      </c>
      <c r="S274" s="6" t="s">
        <v>303</v>
      </c>
      <c r="T274" s="6">
        <v>2</v>
      </c>
      <c r="U274" s="6">
        <v>1</v>
      </c>
      <c r="V274" s="6" t="s">
        <v>304</v>
      </c>
    </row>
    <row r="275" spans="1:22" x14ac:dyDescent="0.25">
      <c r="A275" s="6">
        <v>32002813</v>
      </c>
      <c r="B275" s="6">
        <v>1</v>
      </c>
      <c r="C275" s="6" t="s">
        <v>684</v>
      </c>
      <c r="D275" s="6" t="s">
        <v>953</v>
      </c>
      <c r="E275" s="6" t="s">
        <v>670</v>
      </c>
      <c r="F275" s="6" t="s">
        <v>3970</v>
      </c>
      <c r="G275" s="6" t="s">
        <v>671</v>
      </c>
      <c r="H275" s="6" t="s">
        <v>672</v>
      </c>
      <c r="I275" s="6" t="s">
        <v>299</v>
      </c>
      <c r="J275" s="6" t="s">
        <v>687</v>
      </c>
      <c r="K275" s="6" t="s">
        <v>954</v>
      </c>
      <c r="L275" s="6">
        <v>2813</v>
      </c>
      <c r="M275" s="6">
        <v>32002813</v>
      </c>
      <c r="N275" s="6" t="s">
        <v>670</v>
      </c>
      <c r="P275" s="6" t="s">
        <v>436</v>
      </c>
      <c r="Q275" s="6" t="s">
        <v>301</v>
      </c>
      <c r="R275" s="6" t="s">
        <v>302</v>
      </c>
      <c r="S275" s="6" t="s">
        <v>303</v>
      </c>
      <c r="T275" s="6">
        <v>3</v>
      </c>
      <c r="U275" s="6">
        <v>1</v>
      </c>
      <c r="V275" s="6" t="s">
        <v>304</v>
      </c>
    </row>
    <row r="276" spans="1:22" x14ac:dyDescent="0.25">
      <c r="A276" s="6">
        <v>32001602</v>
      </c>
      <c r="B276" s="6">
        <v>1</v>
      </c>
      <c r="C276" s="6" t="s">
        <v>684</v>
      </c>
      <c r="D276" s="6" t="s">
        <v>2126</v>
      </c>
      <c r="E276" s="6" t="s">
        <v>2127</v>
      </c>
      <c r="F276" s="6" t="s">
        <v>4023</v>
      </c>
      <c r="G276" s="6" t="s">
        <v>311</v>
      </c>
      <c r="H276" s="6" t="s">
        <v>2128</v>
      </c>
      <c r="I276" s="6" t="s">
        <v>299</v>
      </c>
      <c r="J276" s="6" t="s">
        <v>2129</v>
      </c>
      <c r="K276" s="6">
        <v>1602</v>
      </c>
      <c r="L276" s="6">
        <v>1602</v>
      </c>
      <c r="M276" s="6">
        <v>32001602</v>
      </c>
      <c r="N276" s="6" t="s">
        <v>2127</v>
      </c>
      <c r="P276" s="6" t="s">
        <v>436</v>
      </c>
      <c r="Q276" s="6" t="s">
        <v>301</v>
      </c>
      <c r="R276" s="6" t="s">
        <v>302</v>
      </c>
      <c r="S276" s="6" t="s">
        <v>303</v>
      </c>
      <c r="T276" s="6">
        <v>3</v>
      </c>
      <c r="U276" s="6">
        <v>1</v>
      </c>
      <c r="V276" s="6" t="s">
        <v>304</v>
      </c>
    </row>
    <row r="277" spans="1:22" x14ac:dyDescent="0.25">
      <c r="A277" s="6">
        <v>32000205</v>
      </c>
      <c r="B277" s="6">
        <v>1</v>
      </c>
      <c r="C277" s="6" t="s">
        <v>684</v>
      </c>
      <c r="D277" s="6" t="s">
        <v>3383</v>
      </c>
      <c r="E277" s="6" t="s">
        <v>3384</v>
      </c>
      <c r="F277" s="6" t="s">
        <v>4155</v>
      </c>
      <c r="G277" s="6" t="s">
        <v>3385</v>
      </c>
      <c r="H277" s="6" t="s">
        <v>3386</v>
      </c>
      <c r="I277" s="6" t="s">
        <v>299</v>
      </c>
      <c r="J277" s="6" t="s">
        <v>3387</v>
      </c>
      <c r="K277" s="6">
        <v>205</v>
      </c>
      <c r="L277" s="6">
        <v>205</v>
      </c>
      <c r="M277" s="6">
        <v>32000205</v>
      </c>
      <c r="N277" s="6" t="s">
        <v>3384</v>
      </c>
      <c r="P277" s="6" t="s">
        <v>436</v>
      </c>
      <c r="Q277" s="6" t="s">
        <v>301</v>
      </c>
      <c r="R277" s="6" t="s">
        <v>302</v>
      </c>
      <c r="S277" s="6" t="s">
        <v>303</v>
      </c>
      <c r="T277" s="6">
        <v>3</v>
      </c>
      <c r="U277" s="6">
        <v>1</v>
      </c>
      <c r="V277" s="6" t="s">
        <v>304</v>
      </c>
    </row>
    <row r="278" spans="1:22" x14ac:dyDescent="0.25">
      <c r="A278" s="6">
        <v>32003806</v>
      </c>
      <c r="B278" s="6">
        <v>1</v>
      </c>
      <c r="C278" s="6" t="s">
        <v>684</v>
      </c>
      <c r="D278" s="6" t="s">
        <v>1404</v>
      </c>
      <c r="E278" s="6" t="s">
        <v>1405</v>
      </c>
      <c r="F278" s="6" t="s">
        <v>3934</v>
      </c>
      <c r="G278" s="6" t="s">
        <v>1406</v>
      </c>
      <c r="H278" s="6" t="s">
        <v>1407</v>
      </c>
      <c r="I278" s="6" t="s">
        <v>299</v>
      </c>
      <c r="J278" s="6" t="s">
        <v>1408</v>
      </c>
      <c r="K278" s="6">
        <v>3806</v>
      </c>
      <c r="L278" s="6">
        <v>3806</v>
      </c>
      <c r="M278" s="6">
        <v>32003806</v>
      </c>
      <c r="N278" s="6" t="s">
        <v>1405</v>
      </c>
      <c r="P278" s="6" t="s">
        <v>436</v>
      </c>
      <c r="Q278" s="6" t="s">
        <v>301</v>
      </c>
      <c r="R278" s="6" t="s">
        <v>302</v>
      </c>
      <c r="S278" s="6" t="s">
        <v>303</v>
      </c>
      <c r="T278" s="6">
        <v>3</v>
      </c>
      <c r="U278" s="6">
        <v>1</v>
      </c>
      <c r="V278" s="6" t="s">
        <v>304</v>
      </c>
    </row>
    <row r="279" spans="1:22" x14ac:dyDescent="0.25">
      <c r="A279" s="6">
        <v>32003805</v>
      </c>
      <c r="B279" s="6">
        <v>1</v>
      </c>
      <c r="C279" s="6" t="s">
        <v>684</v>
      </c>
      <c r="D279" s="6" t="s">
        <v>1399</v>
      </c>
      <c r="E279" s="6" t="s">
        <v>1400</v>
      </c>
      <c r="F279" s="6" t="s">
        <v>3933</v>
      </c>
      <c r="G279" s="6" t="s">
        <v>1401</v>
      </c>
      <c r="H279" s="6" t="s">
        <v>1402</v>
      </c>
      <c r="I279" s="6" t="s">
        <v>299</v>
      </c>
      <c r="J279" s="6" t="s">
        <v>1403</v>
      </c>
      <c r="K279" s="6">
        <v>3805</v>
      </c>
      <c r="L279" s="6">
        <v>3805</v>
      </c>
      <c r="M279" s="6">
        <v>32003805</v>
      </c>
      <c r="N279" s="6" t="s">
        <v>1405</v>
      </c>
      <c r="P279" s="6" t="s">
        <v>436</v>
      </c>
      <c r="Q279" s="6" t="s">
        <v>301</v>
      </c>
      <c r="R279" s="6" t="s">
        <v>302</v>
      </c>
      <c r="S279" s="6" t="s">
        <v>303</v>
      </c>
      <c r="T279" s="6">
        <v>3</v>
      </c>
      <c r="U279" s="6">
        <v>1</v>
      </c>
      <c r="V279" s="6" t="s">
        <v>304</v>
      </c>
    </row>
    <row r="280" spans="1:22" x14ac:dyDescent="0.25">
      <c r="A280" s="6">
        <v>32000442</v>
      </c>
      <c r="B280" s="6">
        <v>1</v>
      </c>
      <c r="C280" s="6" t="s">
        <v>684</v>
      </c>
      <c r="D280" s="6" t="s">
        <v>3536</v>
      </c>
      <c r="E280" s="6" t="s">
        <v>3537</v>
      </c>
      <c r="F280" s="6" t="s">
        <v>4281</v>
      </c>
      <c r="G280" s="6" t="s">
        <v>3538</v>
      </c>
      <c r="H280" s="6" t="s">
        <v>3539</v>
      </c>
      <c r="I280" s="6" t="s">
        <v>299</v>
      </c>
      <c r="J280" s="6" t="s">
        <v>3540</v>
      </c>
      <c r="K280" s="6">
        <v>442</v>
      </c>
      <c r="L280" s="6">
        <v>442</v>
      </c>
      <c r="M280" s="6">
        <v>32000442</v>
      </c>
      <c r="N280" s="6" t="s">
        <v>3537</v>
      </c>
      <c r="P280" s="6" t="s">
        <v>436</v>
      </c>
      <c r="Q280" s="6" t="s">
        <v>301</v>
      </c>
      <c r="R280" s="6" t="s">
        <v>302</v>
      </c>
      <c r="S280" s="6" t="s">
        <v>303</v>
      </c>
      <c r="T280" s="6">
        <v>3</v>
      </c>
      <c r="U280" s="6">
        <v>1</v>
      </c>
      <c r="V280" s="6" t="s">
        <v>304</v>
      </c>
    </row>
    <row r="281" spans="1:22" x14ac:dyDescent="0.25">
      <c r="A281" s="6">
        <v>42015801</v>
      </c>
      <c r="B281" s="6">
        <v>1</v>
      </c>
      <c r="C281" s="6" t="s">
        <v>684</v>
      </c>
      <c r="D281" s="6" t="s">
        <v>561</v>
      </c>
      <c r="E281" s="6" t="s">
        <v>346</v>
      </c>
      <c r="F281" s="6" t="s">
        <v>311</v>
      </c>
      <c r="G281" s="6"/>
      <c r="H281" s="6" t="s">
        <v>347</v>
      </c>
      <c r="I281" s="6" t="s">
        <v>299</v>
      </c>
      <c r="J281" s="6" t="s">
        <v>562</v>
      </c>
      <c r="K281" s="6">
        <v>5917</v>
      </c>
      <c r="L281" s="6">
        <v>5917</v>
      </c>
      <c r="M281" s="6">
        <v>42015801</v>
      </c>
      <c r="N281" s="6" t="s">
        <v>235</v>
      </c>
      <c r="P281" s="6" t="s">
        <v>436</v>
      </c>
      <c r="Q281" s="6" t="s">
        <v>301</v>
      </c>
      <c r="R281" s="6" t="s">
        <v>302</v>
      </c>
      <c r="S281" s="6" t="s">
        <v>303</v>
      </c>
      <c r="T281" s="6">
        <v>3</v>
      </c>
      <c r="U281" s="6">
        <v>1</v>
      </c>
      <c r="V281" s="6" t="s">
        <v>304</v>
      </c>
    </row>
    <row r="282" spans="1:22" x14ac:dyDescent="0.25">
      <c r="A282" s="6">
        <v>32005936</v>
      </c>
      <c r="B282" s="6">
        <v>1</v>
      </c>
      <c r="C282" s="6" t="s">
        <v>684</v>
      </c>
      <c r="D282" s="6" t="s">
        <v>350</v>
      </c>
      <c r="E282" s="6" t="s">
        <v>346</v>
      </c>
      <c r="F282" s="6" t="s">
        <v>3836</v>
      </c>
      <c r="G282" s="6"/>
      <c r="H282" s="6" t="s">
        <v>347</v>
      </c>
      <c r="I282" s="6" t="s">
        <v>299</v>
      </c>
      <c r="J282" s="6" t="s">
        <v>559</v>
      </c>
      <c r="K282" s="6">
        <v>5936</v>
      </c>
      <c r="L282" s="6">
        <v>5936</v>
      </c>
      <c r="M282" s="6">
        <v>32005936</v>
      </c>
      <c r="N282" s="6" t="s">
        <v>3824</v>
      </c>
      <c r="P282" s="6" t="s">
        <v>436</v>
      </c>
      <c r="Q282" s="6" t="s">
        <v>301</v>
      </c>
      <c r="R282" s="6" t="s">
        <v>302</v>
      </c>
      <c r="S282" s="6" t="s">
        <v>303</v>
      </c>
      <c r="T282" s="6">
        <v>3</v>
      </c>
      <c r="U282" s="6">
        <v>1</v>
      </c>
      <c r="V282" s="6" t="s">
        <v>304</v>
      </c>
    </row>
    <row r="283" spans="1:22" x14ac:dyDescent="0.25">
      <c r="A283" s="6">
        <v>32005937</v>
      </c>
      <c r="B283" s="6">
        <v>1</v>
      </c>
      <c r="C283" s="6" t="s">
        <v>684</v>
      </c>
      <c r="D283" s="6" t="s">
        <v>551</v>
      </c>
      <c r="E283" s="6" t="s">
        <v>346</v>
      </c>
      <c r="F283" s="6" t="s">
        <v>3836</v>
      </c>
      <c r="G283" s="6"/>
      <c r="H283" s="6" t="s">
        <v>347</v>
      </c>
      <c r="I283" s="6" t="s">
        <v>299</v>
      </c>
      <c r="J283" s="6" t="s">
        <v>348</v>
      </c>
      <c r="K283" s="6">
        <v>5937</v>
      </c>
      <c r="L283" s="6">
        <v>5937</v>
      </c>
      <c r="M283" s="6">
        <v>32005937</v>
      </c>
      <c r="N283" s="6" t="s">
        <v>3824</v>
      </c>
      <c r="P283" s="6" t="s">
        <v>436</v>
      </c>
      <c r="Q283" s="6" t="s">
        <v>301</v>
      </c>
      <c r="R283" s="6" t="s">
        <v>302</v>
      </c>
      <c r="S283" s="6" t="s">
        <v>303</v>
      </c>
      <c r="T283" s="6">
        <v>3</v>
      </c>
      <c r="U283" s="6">
        <v>1</v>
      </c>
      <c r="V283" s="6" t="s">
        <v>304</v>
      </c>
    </row>
    <row r="284" spans="1:22" x14ac:dyDescent="0.25">
      <c r="A284" s="6">
        <v>32005938</v>
      </c>
      <c r="B284" s="6">
        <v>1</v>
      </c>
      <c r="C284" s="6" t="s">
        <v>684</v>
      </c>
      <c r="D284" s="6" t="s">
        <v>616</v>
      </c>
      <c r="E284" s="6" t="s">
        <v>346</v>
      </c>
      <c r="F284" s="6" t="s">
        <v>3839</v>
      </c>
      <c r="G284" s="6"/>
      <c r="H284" s="6" t="s">
        <v>617</v>
      </c>
      <c r="I284" s="6" t="s">
        <v>299</v>
      </c>
      <c r="J284" s="6" t="s">
        <v>618</v>
      </c>
      <c r="K284" s="6">
        <v>5938</v>
      </c>
      <c r="L284" s="6">
        <v>5938</v>
      </c>
      <c r="M284" s="6">
        <v>32005938</v>
      </c>
      <c r="N284" s="6" t="s">
        <v>3706</v>
      </c>
      <c r="P284" s="6" t="s">
        <v>436</v>
      </c>
      <c r="Q284" s="6" t="s">
        <v>301</v>
      </c>
      <c r="R284" s="6" t="s">
        <v>302</v>
      </c>
      <c r="S284" s="6" t="s">
        <v>303</v>
      </c>
      <c r="T284" s="6">
        <v>3</v>
      </c>
      <c r="U284" s="6">
        <v>1</v>
      </c>
      <c r="V284" s="6" t="s">
        <v>304</v>
      </c>
    </row>
    <row r="285" spans="1:22" x14ac:dyDescent="0.25">
      <c r="A285" s="6">
        <v>32005939</v>
      </c>
      <c r="B285" s="6">
        <v>1</v>
      </c>
      <c r="C285" s="6" t="s">
        <v>684</v>
      </c>
      <c r="D285" s="6" t="s">
        <v>356</v>
      </c>
      <c r="E285" s="6" t="s">
        <v>346</v>
      </c>
      <c r="F285" s="6" t="s">
        <v>3839</v>
      </c>
      <c r="G285" s="6"/>
      <c r="H285" s="6" t="s">
        <v>357</v>
      </c>
      <c r="I285" s="6" t="s">
        <v>299</v>
      </c>
      <c r="J285" s="6" t="s">
        <v>358</v>
      </c>
      <c r="K285" s="6">
        <v>5939</v>
      </c>
      <c r="L285" s="6">
        <v>5939</v>
      </c>
      <c r="M285" s="6">
        <v>32005939</v>
      </c>
      <c r="N285" s="6" t="s">
        <v>3706</v>
      </c>
      <c r="P285" s="6" t="s">
        <v>436</v>
      </c>
      <c r="Q285" s="6" t="s">
        <v>301</v>
      </c>
      <c r="R285" s="6" t="s">
        <v>302</v>
      </c>
      <c r="S285" s="6" t="s">
        <v>303</v>
      </c>
      <c r="T285" s="6">
        <v>3</v>
      </c>
      <c r="U285" s="6">
        <v>1</v>
      </c>
      <c r="V285" s="6" t="s">
        <v>304</v>
      </c>
    </row>
    <row r="286" spans="1:22" x14ac:dyDescent="0.25">
      <c r="A286" s="6">
        <v>32005940</v>
      </c>
      <c r="B286" s="6">
        <v>1</v>
      </c>
      <c r="C286" s="6" t="s">
        <v>684</v>
      </c>
      <c r="D286" s="6" t="s">
        <v>384</v>
      </c>
      <c r="E286" s="6" t="s">
        <v>346</v>
      </c>
      <c r="F286" s="6" t="s">
        <v>3967</v>
      </c>
      <c r="G286" s="6"/>
      <c r="H286" s="6" t="s">
        <v>385</v>
      </c>
      <c r="I286" s="6" t="s">
        <v>299</v>
      </c>
      <c r="J286" s="6" t="s">
        <v>387</v>
      </c>
      <c r="K286" s="6" t="s">
        <v>386</v>
      </c>
      <c r="L286" s="6">
        <v>5940</v>
      </c>
      <c r="M286" s="6">
        <v>32005940</v>
      </c>
      <c r="N286" s="6" t="s">
        <v>3709</v>
      </c>
      <c r="P286" s="6" t="s">
        <v>436</v>
      </c>
      <c r="Q286" s="6" t="s">
        <v>301</v>
      </c>
      <c r="R286" s="6" t="s">
        <v>302</v>
      </c>
      <c r="S286" s="6" t="s">
        <v>303</v>
      </c>
      <c r="T286" s="6">
        <v>3</v>
      </c>
      <c r="U286" s="6">
        <v>1</v>
      </c>
      <c r="V286" s="6" t="s">
        <v>304</v>
      </c>
    </row>
    <row r="287" spans="1:22" x14ac:dyDescent="0.25">
      <c r="A287" s="6">
        <v>32005940</v>
      </c>
      <c r="B287" s="6">
        <v>1</v>
      </c>
      <c r="C287" s="6" t="s">
        <v>684</v>
      </c>
      <c r="D287" s="6" t="s">
        <v>389</v>
      </c>
      <c r="E287" s="6" t="s">
        <v>346</v>
      </c>
      <c r="F287" s="6" t="s">
        <v>3967</v>
      </c>
      <c r="G287" s="6"/>
      <c r="H287" s="6" t="s">
        <v>390</v>
      </c>
      <c r="I287" s="6" t="s">
        <v>299</v>
      </c>
      <c r="J287" s="6" t="s">
        <v>392</v>
      </c>
      <c r="K287" s="6" t="s">
        <v>391</v>
      </c>
      <c r="L287" s="6">
        <v>5940</v>
      </c>
      <c r="M287" s="6">
        <v>32005940</v>
      </c>
      <c r="N287" s="6" t="s">
        <v>3709</v>
      </c>
      <c r="P287" s="6" t="s">
        <v>436</v>
      </c>
      <c r="Q287" s="6" t="s">
        <v>301</v>
      </c>
      <c r="R287" s="6" t="s">
        <v>302</v>
      </c>
      <c r="S287" s="6" t="s">
        <v>303</v>
      </c>
      <c r="T287" s="6">
        <v>3</v>
      </c>
      <c r="U287" s="6">
        <v>1</v>
      </c>
      <c r="V287" s="6" t="s">
        <v>304</v>
      </c>
    </row>
    <row r="288" spans="1:22" x14ac:dyDescent="0.25">
      <c r="A288" s="6">
        <v>32005941</v>
      </c>
      <c r="B288" s="6">
        <v>1</v>
      </c>
      <c r="C288" s="6" t="s">
        <v>684</v>
      </c>
      <c r="D288" s="6" t="s">
        <v>608</v>
      </c>
      <c r="E288" s="6" t="s">
        <v>346</v>
      </c>
      <c r="F288" s="6" t="s">
        <v>3967</v>
      </c>
      <c r="G288" s="6"/>
      <c r="H288" s="6" t="s">
        <v>390</v>
      </c>
      <c r="I288" s="6" t="s">
        <v>299</v>
      </c>
      <c r="J288" s="6" t="s">
        <v>610</v>
      </c>
      <c r="K288" s="6" t="s">
        <v>609</v>
      </c>
      <c r="L288" s="6">
        <v>5941</v>
      </c>
      <c r="M288" s="6">
        <v>32005941</v>
      </c>
      <c r="N288" s="6" t="s">
        <v>3709</v>
      </c>
      <c r="P288" s="6" t="s">
        <v>436</v>
      </c>
      <c r="Q288" s="6" t="s">
        <v>301</v>
      </c>
      <c r="R288" s="6" t="s">
        <v>302</v>
      </c>
      <c r="S288" s="6" t="s">
        <v>303</v>
      </c>
      <c r="T288" s="6">
        <v>3</v>
      </c>
      <c r="U288" s="6">
        <v>1</v>
      </c>
      <c r="V288" s="6" t="s">
        <v>304</v>
      </c>
    </row>
    <row r="289" spans="1:22" x14ac:dyDescent="0.25">
      <c r="A289" s="6">
        <v>32005941</v>
      </c>
      <c r="B289" s="6">
        <v>1</v>
      </c>
      <c r="C289" s="6" t="s">
        <v>684</v>
      </c>
      <c r="D289" s="6" t="s">
        <v>612</v>
      </c>
      <c r="E289" s="6" t="s">
        <v>346</v>
      </c>
      <c r="F289" s="6" t="s">
        <v>3967</v>
      </c>
      <c r="G289" s="6"/>
      <c r="H289" s="6" t="s">
        <v>390</v>
      </c>
      <c r="I289" s="6" t="s">
        <v>299</v>
      </c>
      <c r="J289" s="6" t="s">
        <v>614</v>
      </c>
      <c r="K289" s="6" t="s">
        <v>613</v>
      </c>
      <c r="L289" s="6">
        <v>5941</v>
      </c>
      <c r="M289" s="6">
        <v>32005941</v>
      </c>
      <c r="N289" s="6" t="s">
        <v>3709</v>
      </c>
      <c r="P289" s="6" t="s">
        <v>436</v>
      </c>
      <c r="Q289" s="6" t="s">
        <v>301</v>
      </c>
      <c r="R289" s="6" t="s">
        <v>302</v>
      </c>
      <c r="S289" s="6" t="s">
        <v>303</v>
      </c>
      <c r="T289" s="6">
        <v>3</v>
      </c>
      <c r="U289" s="6">
        <v>1</v>
      </c>
      <c r="V289" s="6" t="s">
        <v>304</v>
      </c>
    </row>
    <row r="290" spans="1:22" x14ac:dyDescent="0.25">
      <c r="A290" s="6">
        <v>32009590</v>
      </c>
      <c r="B290" s="6">
        <v>1</v>
      </c>
      <c r="C290" s="6" t="s">
        <v>684</v>
      </c>
      <c r="D290" s="6" t="s">
        <v>533</v>
      </c>
      <c r="E290" s="6" t="s">
        <v>499</v>
      </c>
      <c r="F290" s="6" t="s">
        <v>499</v>
      </c>
      <c r="G290" s="6"/>
      <c r="H290" s="6" t="s">
        <v>527</v>
      </c>
      <c r="I290" s="6" t="s">
        <v>299</v>
      </c>
      <c r="J290" s="6" t="s">
        <v>535</v>
      </c>
      <c r="K290" s="6" t="s">
        <v>534</v>
      </c>
      <c r="L290" s="6">
        <v>9590</v>
      </c>
      <c r="M290" s="6">
        <v>32009590</v>
      </c>
      <c r="N290" s="6" t="s">
        <v>3705</v>
      </c>
      <c r="P290" s="6" t="s">
        <v>436</v>
      </c>
      <c r="Q290" s="6" t="s">
        <v>301</v>
      </c>
      <c r="R290" s="6" t="s">
        <v>302</v>
      </c>
      <c r="S290" s="6" t="s">
        <v>303</v>
      </c>
      <c r="T290" s="6">
        <v>3</v>
      </c>
      <c r="U290" s="6">
        <v>1</v>
      </c>
      <c r="V290" s="6" t="s">
        <v>329</v>
      </c>
    </row>
    <row r="291" spans="1:22" x14ac:dyDescent="0.25">
      <c r="A291" s="6">
        <v>32009590</v>
      </c>
      <c r="B291" s="6">
        <v>1</v>
      </c>
      <c r="C291" s="6" t="s">
        <v>684</v>
      </c>
      <c r="D291" s="6" t="s">
        <v>545</v>
      </c>
      <c r="E291" s="6" t="s">
        <v>499</v>
      </c>
      <c r="F291" s="6" t="s">
        <v>499</v>
      </c>
      <c r="G291" s="6"/>
      <c r="H291" s="6" t="s">
        <v>527</v>
      </c>
      <c r="I291" s="6" t="s">
        <v>299</v>
      </c>
      <c r="J291" s="6" t="s">
        <v>547</v>
      </c>
      <c r="K291" s="6" t="s">
        <v>546</v>
      </c>
      <c r="L291" s="6">
        <v>9590</v>
      </c>
      <c r="M291" s="6">
        <v>32009590</v>
      </c>
      <c r="N291" s="6" t="s">
        <v>3705</v>
      </c>
      <c r="P291" s="6" t="s">
        <v>436</v>
      </c>
      <c r="Q291" s="6" t="s">
        <v>301</v>
      </c>
      <c r="R291" s="6" t="s">
        <v>302</v>
      </c>
      <c r="S291" s="6" t="s">
        <v>303</v>
      </c>
      <c r="T291" s="6">
        <v>3</v>
      </c>
      <c r="U291" s="6">
        <v>1</v>
      </c>
      <c r="V291" s="6" t="s">
        <v>329</v>
      </c>
    </row>
    <row r="292" spans="1:22" x14ac:dyDescent="0.25">
      <c r="A292" s="6">
        <v>32009591</v>
      </c>
      <c r="B292" s="6">
        <v>1</v>
      </c>
      <c r="C292" s="6" t="s">
        <v>684</v>
      </c>
      <c r="D292" s="6" t="s">
        <v>536</v>
      </c>
      <c r="E292" s="6" t="s">
        <v>499</v>
      </c>
      <c r="F292" s="6" t="s">
        <v>499</v>
      </c>
      <c r="G292" s="6"/>
      <c r="H292" s="6" t="s">
        <v>527</v>
      </c>
      <c r="I292" s="6" t="s">
        <v>299</v>
      </c>
      <c r="J292" s="6" t="s">
        <v>335</v>
      </c>
      <c r="K292" s="6" t="s">
        <v>334</v>
      </c>
      <c r="L292" s="6">
        <v>9591</v>
      </c>
      <c r="M292" s="6">
        <v>32009591</v>
      </c>
      <c r="N292" s="6" t="s">
        <v>3705</v>
      </c>
      <c r="P292" s="6" t="s">
        <v>436</v>
      </c>
      <c r="Q292" s="6" t="s">
        <v>301</v>
      </c>
      <c r="R292" s="6" t="s">
        <v>302</v>
      </c>
      <c r="S292" s="6" t="s">
        <v>303</v>
      </c>
      <c r="T292" s="6">
        <v>3</v>
      </c>
      <c r="U292" s="6">
        <v>1</v>
      </c>
      <c r="V292" s="6" t="s">
        <v>329</v>
      </c>
    </row>
    <row r="293" spans="1:22" x14ac:dyDescent="0.25">
      <c r="A293" s="6">
        <v>32009591</v>
      </c>
      <c r="B293" s="6">
        <v>1</v>
      </c>
      <c r="C293" s="6" t="s">
        <v>684</v>
      </c>
      <c r="D293" s="6" t="s">
        <v>548</v>
      </c>
      <c r="E293" s="6" t="s">
        <v>499</v>
      </c>
      <c r="F293" s="6" t="s">
        <v>499</v>
      </c>
      <c r="G293" s="6"/>
      <c r="H293" s="6" t="s">
        <v>527</v>
      </c>
      <c r="I293" s="6" t="s">
        <v>299</v>
      </c>
      <c r="J293" s="6" t="s">
        <v>550</v>
      </c>
      <c r="K293" s="6" t="s">
        <v>549</v>
      </c>
      <c r="L293" s="6">
        <v>9591</v>
      </c>
      <c r="M293" s="6">
        <v>32009591</v>
      </c>
      <c r="N293" s="6" t="s">
        <v>3705</v>
      </c>
      <c r="P293" s="6" t="s">
        <v>436</v>
      </c>
      <c r="Q293" s="6" t="s">
        <v>301</v>
      </c>
      <c r="R293" s="6" t="s">
        <v>302</v>
      </c>
      <c r="S293" s="6" t="s">
        <v>303</v>
      </c>
      <c r="T293" s="6">
        <v>3</v>
      </c>
      <c r="U293" s="6">
        <v>1</v>
      </c>
      <c r="V293" s="6" t="s">
        <v>329</v>
      </c>
    </row>
    <row r="294" spans="1:22" x14ac:dyDescent="0.25">
      <c r="A294" s="6">
        <v>42017301</v>
      </c>
      <c r="B294" s="6">
        <v>1</v>
      </c>
      <c r="C294" s="6" t="s">
        <v>684</v>
      </c>
      <c r="D294" s="6" t="s">
        <v>526</v>
      </c>
      <c r="E294" s="6" t="s">
        <v>499</v>
      </c>
      <c r="F294" s="6" t="s">
        <v>3835</v>
      </c>
      <c r="G294" s="6"/>
      <c r="H294" s="6" t="s">
        <v>527</v>
      </c>
      <c r="I294" s="6" t="s">
        <v>299</v>
      </c>
      <c r="J294" s="6" t="s">
        <v>529</v>
      </c>
      <c r="K294" s="6" t="s">
        <v>528</v>
      </c>
      <c r="L294" s="6">
        <v>9840</v>
      </c>
      <c r="M294" s="6">
        <v>42017301</v>
      </c>
      <c r="N294" s="6" t="s">
        <v>3701</v>
      </c>
      <c r="P294" s="6" t="s">
        <v>436</v>
      </c>
      <c r="Q294" s="6" t="s">
        <v>301</v>
      </c>
      <c r="R294" s="6" t="s">
        <v>302</v>
      </c>
      <c r="S294" s="6" t="s">
        <v>303</v>
      </c>
      <c r="T294" s="6">
        <v>3</v>
      </c>
      <c r="U294" s="6">
        <v>1</v>
      </c>
      <c r="V294" s="6" t="s">
        <v>329</v>
      </c>
    </row>
    <row r="295" spans="1:22" x14ac:dyDescent="0.25">
      <c r="A295" s="6">
        <v>32009840</v>
      </c>
      <c r="B295" s="6">
        <v>1</v>
      </c>
      <c r="C295" s="6" t="s">
        <v>684</v>
      </c>
      <c r="D295" s="6" t="s">
        <v>336</v>
      </c>
      <c r="E295" s="6" t="s">
        <v>499</v>
      </c>
      <c r="F295" s="6" t="s">
        <v>3835</v>
      </c>
      <c r="G295" s="6"/>
      <c r="H295" s="6" t="s">
        <v>527</v>
      </c>
      <c r="I295" s="6" t="s">
        <v>299</v>
      </c>
      <c r="J295" s="6" t="s">
        <v>541</v>
      </c>
      <c r="K295" s="6" t="s">
        <v>337</v>
      </c>
      <c r="L295" s="6">
        <v>9840</v>
      </c>
      <c r="M295" s="6">
        <v>32009840</v>
      </c>
      <c r="N295" s="6" t="s">
        <v>3701</v>
      </c>
      <c r="P295" s="6" t="s">
        <v>436</v>
      </c>
      <c r="Q295" s="6" t="s">
        <v>301</v>
      </c>
      <c r="R295" s="6" t="s">
        <v>302</v>
      </c>
      <c r="S295" s="6" t="s">
        <v>303</v>
      </c>
      <c r="T295" s="6">
        <v>3</v>
      </c>
      <c r="U295" s="6">
        <v>1</v>
      </c>
      <c r="V295" s="6" t="s">
        <v>329</v>
      </c>
    </row>
    <row r="296" spans="1:22" x14ac:dyDescent="0.25">
      <c r="A296" s="6">
        <v>42017304</v>
      </c>
      <c r="B296" s="6">
        <v>1</v>
      </c>
      <c r="C296" s="6" t="s">
        <v>684</v>
      </c>
      <c r="D296" s="6" t="s">
        <v>530</v>
      </c>
      <c r="E296" s="6" t="s">
        <v>499</v>
      </c>
      <c r="F296" s="6" t="s">
        <v>3835</v>
      </c>
      <c r="G296" s="6"/>
      <c r="H296" s="6" t="s">
        <v>527</v>
      </c>
      <c r="I296" s="6" t="s">
        <v>299</v>
      </c>
      <c r="J296" s="6" t="s">
        <v>532</v>
      </c>
      <c r="K296" s="6" t="s">
        <v>531</v>
      </c>
      <c r="L296" s="6">
        <v>9841</v>
      </c>
      <c r="M296" s="6">
        <v>42017304</v>
      </c>
      <c r="N296" s="6" t="s">
        <v>3701</v>
      </c>
      <c r="P296" s="6" t="s">
        <v>436</v>
      </c>
      <c r="Q296" s="6" t="s">
        <v>301</v>
      </c>
      <c r="R296" s="6" t="s">
        <v>302</v>
      </c>
      <c r="S296" s="6" t="s">
        <v>303</v>
      </c>
      <c r="T296" s="6">
        <v>3</v>
      </c>
      <c r="U296" s="6">
        <v>1</v>
      </c>
      <c r="V296" s="6" t="s">
        <v>329</v>
      </c>
    </row>
    <row r="297" spans="1:22" x14ac:dyDescent="0.25">
      <c r="A297" s="6">
        <v>32009841</v>
      </c>
      <c r="B297" s="6">
        <v>1</v>
      </c>
      <c r="C297" s="6" t="s">
        <v>684</v>
      </c>
      <c r="D297" s="6" t="s">
        <v>542</v>
      </c>
      <c r="E297" s="6" t="s">
        <v>499</v>
      </c>
      <c r="F297" s="6" t="s">
        <v>3835</v>
      </c>
      <c r="G297" s="6"/>
      <c r="H297" s="6" t="s">
        <v>527</v>
      </c>
      <c r="I297" s="6" t="s">
        <v>299</v>
      </c>
      <c r="J297" s="6" t="s">
        <v>544</v>
      </c>
      <c r="K297" s="6" t="s">
        <v>543</v>
      </c>
      <c r="L297" s="6">
        <v>9841</v>
      </c>
      <c r="M297" s="6">
        <v>32009841</v>
      </c>
      <c r="N297" s="6" t="s">
        <v>3701</v>
      </c>
      <c r="P297" s="6" t="s">
        <v>436</v>
      </c>
      <c r="Q297" s="6" t="s">
        <v>301</v>
      </c>
      <c r="R297" s="6" t="s">
        <v>302</v>
      </c>
      <c r="S297" s="6" t="s">
        <v>303</v>
      </c>
      <c r="T297" s="6">
        <v>3</v>
      </c>
      <c r="U297" s="6">
        <v>1</v>
      </c>
      <c r="V297" s="6" t="s">
        <v>329</v>
      </c>
    </row>
    <row r="298" spans="1:22" x14ac:dyDescent="0.25">
      <c r="A298" s="6">
        <v>32001903</v>
      </c>
      <c r="B298" s="6">
        <v>1</v>
      </c>
      <c r="C298" s="6" t="s">
        <v>684</v>
      </c>
      <c r="D298" s="6" t="s">
        <v>2510</v>
      </c>
      <c r="E298" s="6" t="s">
        <v>1179</v>
      </c>
      <c r="F298" s="6" t="s">
        <v>4056</v>
      </c>
      <c r="G298" s="6" t="s">
        <v>2511</v>
      </c>
      <c r="H298" s="6" t="s">
        <v>2512</v>
      </c>
      <c r="I298" s="6" t="s">
        <v>299</v>
      </c>
      <c r="J298" s="6" t="s">
        <v>2514</v>
      </c>
      <c r="K298" s="6" t="s">
        <v>2513</v>
      </c>
      <c r="L298" s="6">
        <v>1903</v>
      </c>
      <c r="M298" s="6">
        <v>32001903</v>
      </c>
      <c r="N298" s="6" t="s">
        <v>3778</v>
      </c>
      <c r="P298" s="6" t="s">
        <v>436</v>
      </c>
      <c r="Q298" s="6" t="s">
        <v>301</v>
      </c>
      <c r="R298" s="6" t="s">
        <v>302</v>
      </c>
      <c r="S298" s="6" t="s">
        <v>312</v>
      </c>
      <c r="T298" s="6">
        <v>3</v>
      </c>
      <c r="U298" s="6">
        <v>1</v>
      </c>
      <c r="V298" s="6" t="s">
        <v>329</v>
      </c>
    </row>
    <row r="299" spans="1:22" x14ac:dyDescent="0.25">
      <c r="A299" s="6">
        <v>32001903</v>
      </c>
      <c r="B299" s="6">
        <v>1</v>
      </c>
      <c r="C299" s="6" t="s">
        <v>684</v>
      </c>
      <c r="D299" s="6" t="s">
        <v>2516</v>
      </c>
      <c r="E299" s="6" t="s">
        <v>1179</v>
      </c>
      <c r="F299" s="6" t="s">
        <v>4056</v>
      </c>
      <c r="G299" s="6" t="s">
        <v>2517</v>
      </c>
      <c r="H299" s="6" t="s">
        <v>2512</v>
      </c>
      <c r="I299" s="6" t="s">
        <v>299</v>
      </c>
      <c r="J299" s="6" t="s">
        <v>2521</v>
      </c>
      <c r="K299" s="6" t="s">
        <v>2260</v>
      </c>
      <c r="L299" s="6">
        <v>1903</v>
      </c>
      <c r="M299" s="6">
        <v>32001903</v>
      </c>
      <c r="N299" s="6" t="s">
        <v>3778</v>
      </c>
      <c r="P299" s="6" t="s">
        <v>436</v>
      </c>
      <c r="Q299" s="6" t="s">
        <v>301</v>
      </c>
      <c r="R299" s="6" t="s">
        <v>302</v>
      </c>
      <c r="S299" s="6" t="s">
        <v>312</v>
      </c>
      <c r="T299" s="6">
        <v>3</v>
      </c>
      <c r="U299" s="6">
        <v>1</v>
      </c>
      <c r="V299" s="6" t="s">
        <v>329</v>
      </c>
    </row>
    <row r="300" spans="1:22" x14ac:dyDescent="0.25">
      <c r="A300" s="6">
        <v>32001904</v>
      </c>
      <c r="B300" s="6">
        <v>1</v>
      </c>
      <c r="C300" s="6" t="s">
        <v>684</v>
      </c>
      <c r="D300" s="6" t="s">
        <v>2415</v>
      </c>
      <c r="E300" s="6" t="s">
        <v>1179</v>
      </c>
      <c r="F300" s="6" t="s">
        <v>4056</v>
      </c>
      <c r="G300" s="6" t="s">
        <v>2416</v>
      </c>
      <c r="H300" s="6" t="s">
        <v>2417</v>
      </c>
      <c r="I300" s="6" t="s">
        <v>299</v>
      </c>
      <c r="J300" s="6" t="s">
        <v>2419</v>
      </c>
      <c r="K300" s="6" t="s">
        <v>2418</v>
      </c>
      <c r="L300" s="6">
        <v>1904</v>
      </c>
      <c r="M300" s="6">
        <v>32001904</v>
      </c>
      <c r="N300" s="6" t="s">
        <v>3778</v>
      </c>
      <c r="P300" s="6" t="s">
        <v>436</v>
      </c>
      <c r="Q300" s="6" t="s">
        <v>301</v>
      </c>
      <c r="R300" s="6" t="s">
        <v>302</v>
      </c>
      <c r="S300" s="6" t="s">
        <v>312</v>
      </c>
      <c r="T300" s="6">
        <v>3</v>
      </c>
      <c r="U300" s="6">
        <v>1</v>
      </c>
      <c r="V300" s="6" t="s">
        <v>329</v>
      </c>
    </row>
    <row r="301" spans="1:22" x14ac:dyDescent="0.25">
      <c r="A301" s="6">
        <v>32001904</v>
      </c>
      <c r="B301" s="6">
        <v>1</v>
      </c>
      <c r="C301" s="6" t="s">
        <v>684</v>
      </c>
      <c r="D301" s="6" t="s">
        <v>2421</v>
      </c>
      <c r="E301" s="6" t="s">
        <v>1179</v>
      </c>
      <c r="F301" s="6" t="s">
        <v>4056</v>
      </c>
      <c r="G301" s="6" t="s">
        <v>2422</v>
      </c>
      <c r="H301" s="6" t="s">
        <v>2417</v>
      </c>
      <c r="I301" s="6" t="s">
        <v>299</v>
      </c>
      <c r="J301" s="6" t="s">
        <v>2424</v>
      </c>
      <c r="K301" s="6" t="s">
        <v>2423</v>
      </c>
      <c r="L301" s="6">
        <v>1904</v>
      </c>
      <c r="M301" s="6">
        <v>32001904</v>
      </c>
      <c r="N301" s="6" t="s">
        <v>3778</v>
      </c>
      <c r="P301" s="6" t="s">
        <v>436</v>
      </c>
      <c r="Q301" s="6" t="s">
        <v>301</v>
      </c>
      <c r="R301" s="6" t="s">
        <v>302</v>
      </c>
      <c r="S301" s="6" t="s">
        <v>312</v>
      </c>
      <c r="T301" s="6">
        <v>3</v>
      </c>
      <c r="U301" s="6">
        <v>1</v>
      </c>
      <c r="V301" s="6" t="s">
        <v>329</v>
      </c>
    </row>
    <row r="302" spans="1:22" x14ac:dyDescent="0.25">
      <c r="A302" s="6">
        <v>32001217</v>
      </c>
      <c r="B302" s="6">
        <v>1</v>
      </c>
      <c r="C302" s="6" t="s">
        <v>684</v>
      </c>
      <c r="D302" s="6" t="s">
        <v>2768</v>
      </c>
      <c r="E302" s="6" t="s">
        <v>1179</v>
      </c>
      <c r="F302" s="6" t="s">
        <v>4055</v>
      </c>
      <c r="G302" s="6" t="s">
        <v>2769</v>
      </c>
      <c r="H302" s="6" t="s">
        <v>2770</v>
      </c>
      <c r="I302" s="6" t="s">
        <v>299</v>
      </c>
      <c r="J302" s="6" t="s">
        <v>2504</v>
      </c>
      <c r="K302" s="6" t="s">
        <v>2771</v>
      </c>
      <c r="L302" s="6">
        <v>1217</v>
      </c>
      <c r="M302" s="6">
        <v>32001217</v>
      </c>
      <c r="N302" s="6" t="s">
        <v>3777</v>
      </c>
      <c r="P302" s="6" t="s">
        <v>436</v>
      </c>
      <c r="Q302" s="6" t="s">
        <v>301</v>
      </c>
      <c r="R302" s="6" t="s">
        <v>302</v>
      </c>
      <c r="S302" s="6" t="s">
        <v>312</v>
      </c>
      <c r="T302" s="6">
        <v>3</v>
      </c>
      <c r="U302" s="6">
        <v>1</v>
      </c>
      <c r="V302" s="6" t="s">
        <v>329</v>
      </c>
    </row>
    <row r="303" spans="1:22" x14ac:dyDescent="0.25">
      <c r="A303" s="6">
        <v>32001217</v>
      </c>
      <c r="B303" s="6">
        <v>1</v>
      </c>
      <c r="C303" s="6" t="s">
        <v>684</v>
      </c>
      <c r="D303" s="6" t="s">
        <v>2506</v>
      </c>
      <c r="E303" s="6" t="s">
        <v>1179</v>
      </c>
      <c r="F303" s="6" t="s">
        <v>4055</v>
      </c>
      <c r="G303" s="6" t="s">
        <v>2507</v>
      </c>
      <c r="H303" s="6" t="s">
        <v>2770</v>
      </c>
      <c r="I303" s="6" t="s">
        <v>299</v>
      </c>
      <c r="J303" s="6" t="s">
        <v>2509</v>
      </c>
      <c r="K303" s="6" t="s">
        <v>2508</v>
      </c>
      <c r="L303" s="6">
        <v>1217</v>
      </c>
      <c r="M303" s="6">
        <v>32001217</v>
      </c>
      <c r="N303" s="6" t="s">
        <v>3777</v>
      </c>
      <c r="P303" s="6" t="s">
        <v>436</v>
      </c>
      <c r="Q303" s="6" t="s">
        <v>301</v>
      </c>
      <c r="R303" s="6" t="s">
        <v>302</v>
      </c>
      <c r="S303" s="6" t="s">
        <v>312</v>
      </c>
      <c r="T303" s="6">
        <v>3</v>
      </c>
      <c r="U303" s="6">
        <v>1</v>
      </c>
      <c r="V303" s="6" t="s">
        <v>329</v>
      </c>
    </row>
    <row r="304" spans="1:22" x14ac:dyDescent="0.25">
      <c r="A304" s="6">
        <v>32001218</v>
      </c>
      <c r="B304" s="6">
        <v>1</v>
      </c>
      <c r="C304" s="6" t="s">
        <v>684</v>
      </c>
      <c r="D304" s="6" t="s">
        <v>2405</v>
      </c>
      <c r="E304" s="6" t="s">
        <v>1179</v>
      </c>
      <c r="F304" s="6" t="s">
        <v>4055</v>
      </c>
      <c r="G304" s="6" t="s">
        <v>2406</v>
      </c>
      <c r="H304" s="6" t="s">
        <v>2407</v>
      </c>
      <c r="I304" s="6" t="s">
        <v>299</v>
      </c>
      <c r="J304" s="6" t="s">
        <v>2409</v>
      </c>
      <c r="K304" s="6" t="s">
        <v>2408</v>
      </c>
      <c r="L304" s="6">
        <v>1218</v>
      </c>
      <c r="M304" s="6">
        <v>32001218</v>
      </c>
      <c r="N304" s="6" t="s">
        <v>3777</v>
      </c>
      <c r="P304" s="6" t="s">
        <v>436</v>
      </c>
      <c r="Q304" s="6" t="s">
        <v>301</v>
      </c>
      <c r="R304" s="6" t="s">
        <v>302</v>
      </c>
      <c r="S304" s="6" t="s">
        <v>312</v>
      </c>
      <c r="T304" s="6">
        <v>3</v>
      </c>
      <c r="U304" s="6">
        <v>1</v>
      </c>
      <c r="V304" s="6" t="s">
        <v>329</v>
      </c>
    </row>
    <row r="305" spans="1:22" x14ac:dyDescent="0.25">
      <c r="A305" s="6">
        <v>32001218</v>
      </c>
      <c r="B305" s="6">
        <v>1</v>
      </c>
      <c r="C305" s="6" t="s">
        <v>684</v>
      </c>
      <c r="D305" s="6" t="s">
        <v>2411</v>
      </c>
      <c r="E305" s="6" t="s">
        <v>1179</v>
      </c>
      <c r="F305" s="6" t="s">
        <v>4055</v>
      </c>
      <c r="G305" s="6" t="s">
        <v>2412</v>
      </c>
      <c r="H305" s="6" t="s">
        <v>2407</v>
      </c>
      <c r="I305" s="6" t="s">
        <v>299</v>
      </c>
      <c r="J305" s="6" t="s">
        <v>2414</v>
      </c>
      <c r="K305" s="6" t="s">
        <v>2413</v>
      </c>
      <c r="L305" s="6">
        <v>1218</v>
      </c>
      <c r="M305" s="6">
        <v>32001218</v>
      </c>
      <c r="N305" s="6" t="s">
        <v>3777</v>
      </c>
      <c r="P305" s="6" t="s">
        <v>436</v>
      </c>
      <c r="Q305" s="6" t="s">
        <v>301</v>
      </c>
      <c r="R305" s="6" t="s">
        <v>302</v>
      </c>
      <c r="S305" s="6" t="s">
        <v>312</v>
      </c>
      <c r="T305" s="6">
        <v>3</v>
      </c>
      <c r="U305" s="6">
        <v>1</v>
      </c>
      <c r="V305" s="6" t="s">
        <v>329</v>
      </c>
    </row>
    <row r="306" spans="1:22" x14ac:dyDescent="0.25">
      <c r="A306" s="6">
        <v>32001119</v>
      </c>
      <c r="B306" s="6">
        <v>1</v>
      </c>
      <c r="C306" s="6" t="s">
        <v>684</v>
      </c>
      <c r="D306" s="6" t="s">
        <v>985</v>
      </c>
      <c r="E306" s="6" t="s">
        <v>1179</v>
      </c>
      <c r="F306" s="6" t="s">
        <v>4029</v>
      </c>
      <c r="G306" s="6" t="s">
        <v>986</v>
      </c>
      <c r="H306" s="6" t="s">
        <v>987</v>
      </c>
      <c r="I306" s="6" t="s">
        <v>299</v>
      </c>
      <c r="J306" s="6" t="s">
        <v>989</v>
      </c>
      <c r="K306" s="6" t="s">
        <v>988</v>
      </c>
      <c r="L306" s="6">
        <v>1119</v>
      </c>
      <c r="M306" s="6">
        <v>32001119</v>
      </c>
      <c r="N306" s="6" t="s">
        <v>942</v>
      </c>
      <c r="P306" s="6" t="s">
        <v>436</v>
      </c>
      <c r="Q306" s="6" t="s">
        <v>301</v>
      </c>
      <c r="R306" s="6" t="s">
        <v>302</v>
      </c>
      <c r="S306" s="6" t="s">
        <v>303</v>
      </c>
      <c r="T306" s="6">
        <v>3</v>
      </c>
      <c r="U306" s="6">
        <v>1</v>
      </c>
      <c r="V306" s="6" t="s">
        <v>329</v>
      </c>
    </row>
    <row r="307" spans="1:22" x14ac:dyDescent="0.25">
      <c r="A307" s="6">
        <v>32001119</v>
      </c>
      <c r="B307" s="6">
        <v>1</v>
      </c>
      <c r="C307" s="6" t="s">
        <v>684</v>
      </c>
      <c r="D307" s="6" t="s">
        <v>2397</v>
      </c>
      <c r="E307" s="6" t="s">
        <v>1179</v>
      </c>
      <c r="F307" s="6" t="s">
        <v>4029</v>
      </c>
      <c r="G307" s="6" t="s">
        <v>986</v>
      </c>
      <c r="H307" s="6" t="s">
        <v>2398</v>
      </c>
      <c r="I307" s="6" t="s">
        <v>299</v>
      </c>
      <c r="J307" s="6" t="s">
        <v>2400</v>
      </c>
      <c r="K307" s="6" t="s">
        <v>2399</v>
      </c>
      <c r="L307" s="6">
        <v>1119</v>
      </c>
      <c r="M307" s="6">
        <v>32001119</v>
      </c>
      <c r="N307" s="6" t="s">
        <v>942</v>
      </c>
      <c r="P307" s="6" t="s">
        <v>436</v>
      </c>
      <c r="Q307" s="6" t="s">
        <v>301</v>
      </c>
      <c r="R307" s="6" t="s">
        <v>302</v>
      </c>
      <c r="S307" s="6" t="s">
        <v>303</v>
      </c>
      <c r="T307" s="6">
        <v>3</v>
      </c>
      <c r="U307" s="6">
        <v>1</v>
      </c>
      <c r="V307" s="6" t="s">
        <v>329</v>
      </c>
    </row>
    <row r="308" spans="1:22" x14ac:dyDescent="0.25">
      <c r="A308" s="6">
        <v>32001120</v>
      </c>
      <c r="B308" s="6">
        <v>1</v>
      </c>
      <c r="C308" s="6" t="s">
        <v>684</v>
      </c>
      <c r="D308" s="6" t="s">
        <v>990</v>
      </c>
      <c r="E308" s="6" t="s">
        <v>1179</v>
      </c>
      <c r="F308" s="6" t="s">
        <v>4029</v>
      </c>
      <c r="G308" s="6" t="s">
        <v>991</v>
      </c>
      <c r="H308" s="6" t="s">
        <v>987</v>
      </c>
      <c r="I308" s="6" t="s">
        <v>299</v>
      </c>
      <c r="J308" s="6" t="s">
        <v>993</v>
      </c>
      <c r="K308" s="6" t="s">
        <v>992</v>
      </c>
      <c r="L308" s="6">
        <v>1120</v>
      </c>
      <c r="M308" s="6">
        <v>32001120</v>
      </c>
      <c r="N308" s="6" t="s">
        <v>942</v>
      </c>
      <c r="P308" s="6" t="s">
        <v>436</v>
      </c>
      <c r="Q308" s="6" t="s">
        <v>301</v>
      </c>
      <c r="R308" s="6" t="s">
        <v>302</v>
      </c>
      <c r="S308" s="6" t="s">
        <v>303</v>
      </c>
      <c r="T308" s="6">
        <v>3</v>
      </c>
      <c r="U308" s="6">
        <v>1</v>
      </c>
      <c r="V308" s="6" t="s">
        <v>329</v>
      </c>
    </row>
    <row r="309" spans="1:22" x14ac:dyDescent="0.25">
      <c r="A309" s="6">
        <v>32001120</v>
      </c>
      <c r="B309" s="6">
        <v>1</v>
      </c>
      <c r="C309" s="6" t="s">
        <v>684</v>
      </c>
      <c r="D309" s="6" t="s">
        <v>2402</v>
      </c>
      <c r="E309" s="6" t="s">
        <v>1179</v>
      </c>
      <c r="F309" s="6" t="s">
        <v>4029</v>
      </c>
      <c r="G309" s="6" t="s">
        <v>991</v>
      </c>
      <c r="H309" s="6" t="s">
        <v>2398</v>
      </c>
      <c r="I309" s="6" t="s">
        <v>299</v>
      </c>
      <c r="J309" s="6" t="s">
        <v>2404</v>
      </c>
      <c r="K309" s="6" t="s">
        <v>2403</v>
      </c>
      <c r="L309" s="6">
        <v>1120</v>
      </c>
      <c r="M309" s="6">
        <v>32001120</v>
      </c>
      <c r="N309" s="6" t="s">
        <v>942</v>
      </c>
      <c r="P309" s="6" t="s">
        <v>436</v>
      </c>
      <c r="Q309" s="6" t="s">
        <v>301</v>
      </c>
      <c r="R309" s="6" t="s">
        <v>302</v>
      </c>
      <c r="S309" s="6" t="s">
        <v>303</v>
      </c>
      <c r="T309" s="6">
        <v>3</v>
      </c>
      <c r="U309" s="6">
        <v>1</v>
      </c>
      <c r="V309" s="6" t="s">
        <v>329</v>
      </c>
    </row>
    <row r="310" spans="1:22" x14ac:dyDescent="0.25">
      <c r="A310" s="6">
        <v>32001419</v>
      </c>
      <c r="B310" s="6">
        <v>1</v>
      </c>
      <c r="C310" s="6" t="s">
        <v>684</v>
      </c>
      <c r="D310" s="6" t="s">
        <v>1265</v>
      </c>
      <c r="E310" s="6" t="s">
        <v>1179</v>
      </c>
      <c r="F310" s="6" t="s">
        <v>4032</v>
      </c>
      <c r="G310" s="6" t="s">
        <v>1266</v>
      </c>
      <c r="H310" s="6" t="s">
        <v>1267</v>
      </c>
      <c r="I310" s="6" t="s">
        <v>299</v>
      </c>
      <c r="J310" s="6" t="s">
        <v>1269</v>
      </c>
      <c r="K310" s="6" t="s">
        <v>1268</v>
      </c>
      <c r="L310" s="6">
        <v>1419</v>
      </c>
      <c r="M310" s="6">
        <v>32001419</v>
      </c>
      <c r="N310" s="6" t="s">
        <v>2888</v>
      </c>
      <c r="P310" s="6" t="s">
        <v>436</v>
      </c>
      <c r="Q310" s="6" t="s">
        <v>301</v>
      </c>
      <c r="R310" s="6" t="s">
        <v>302</v>
      </c>
      <c r="S310" s="6" t="s">
        <v>303</v>
      </c>
      <c r="T310" s="6">
        <v>3</v>
      </c>
      <c r="U310" s="6">
        <v>1</v>
      </c>
      <c r="V310" s="6" t="s">
        <v>329</v>
      </c>
    </row>
    <row r="311" spans="1:22" x14ac:dyDescent="0.25">
      <c r="A311" s="6">
        <v>32001419</v>
      </c>
      <c r="B311" s="6">
        <v>1</v>
      </c>
      <c r="C311" s="6" t="s">
        <v>684</v>
      </c>
      <c r="D311" s="6" t="s">
        <v>1271</v>
      </c>
      <c r="E311" s="6" t="s">
        <v>1179</v>
      </c>
      <c r="F311" s="6" t="s">
        <v>4032</v>
      </c>
      <c r="G311" s="6" t="s">
        <v>1266</v>
      </c>
      <c r="H311" s="6" t="s">
        <v>1267</v>
      </c>
      <c r="I311" s="6" t="s">
        <v>299</v>
      </c>
      <c r="J311" s="6" t="s">
        <v>1273</v>
      </c>
      <c r="K311" s="6" t="s">
        <v>1272</v>
      </c>
      <c r="L311" s="6">
        <v>1419</v>
      </c>
      <c r="M311" s="6">
        <v>32001419</v>
      </c>
      <c r="N311" s="6" t="s">
        <v>2888</v>
      </c>
      <c r="P311" s="6" t="s">
        <v>436</v>
      </c>
      <c r="Q311" s="6" t="s">
        <v>301</v>
      </c>
      <c r="R311" s="6" t="s">
        <v>302</v>
      </c>
      <c r="S311" s="6" t="s">
        <v>303</v>
      </c>
      <c r="T311" s="6">
        <v>3</v>
      </c>
      <c r="U311" s="6">
        <v>1</v>
      </c>
      <c r="V311" s="6" t="s">
        <v>329</v>
      </c>
    </row>
    <row r="312" spans="1:22" x14ac:dyDescent="0.25">
      <c r="A312" s="6">
        <v>32001420</v>
      </c>
      <c r="B312" s="6">
        <v>1</v>
      </c>
      <c r="C312" s="6" t="s">
        <v>684</v>
      </c>
      <c r="D312" s="6" t="s">
        <v>1274</v>
      </c>
      <c r="E312" s="6" t="s">
        <v>1179</v>
      </c>
      <c r="F312" s="6" t="s">
        <v>3924</v>
      </c>
      <c r="G312" s="6" t="s">
        <v>753</v>
      </c>
      <c r="H312" s="6" t="s">
        <v>1275</v>
      </c>
      <c r="I312" s="6" t="s">
        <v>299</v>
      </c>
      <c r="J312" s="6" t="s">
        <v>1277</v>
      </c>
      <c r="K312" s="6" t="s">
        <v>1276</v>
      </c>
      <c r="L312" s="6">
        <v>1420</v>
      </c>
      <c r="M312" s="6">
        <v>32001420</v>
      </c>
      <c r="N312" s="6" t="s">
        <v>2888</v>
      </c>
      <c r="P312" s="6" t="s">
        <v>436</v>
      </c>
      <c r="Q312" s="6" t="s">
        <v>301</v>
      </c>
      <c r="R312" s="6" t="s">
        <v>302</v>
      </c>
      <c r="S312" s="6" t="s">
        <v>303</v>
      </c>
      <c r="T312" s="6">
        <v>3</v>
      </c>
      <c r="U312" s="6">
        <v>1</v>
      </c>
      <c r="V312" s="6" t="s">
        <v>329</v>
      </c>
    </row>
    <row r="313" spans="1:22" x14ac:dyDescent="0.25">
      <c r="A313" s="6">
        <v>32001420</v>
      </c>
      <c r="B313" s="6">
        <v>1</v>
      </c>
      <c r="C313" s="6" t="s">
        <v>684</v>
      </c>
      <c r="D313" s="6" t="s">
        <v>1076</v>
      </c>
      <c r="E313" s="6" t="s">
        <v>1179</v>
      </c>
      <c r="F313" s="6" t="s">
        <v>3924</v>
      </c>
      <c r="G313" s="6" t="s">
        <v>753</v>
      </c>
      <c r="H313" s="6" t="s">
        <v>1275</v>
      </c>
      <c r="I313" s="6" t="s">
        <v>299</v>
      </c>
      <c r="J313" s="6" t="s">
        <v>1078</v>
      </c>
      <c r="K313" s="6" t="s">
        <v>1077</v>
      </c>
      <c r="L313" s="6">
        <v>1420</v>
      </c>
      <c r="M313" s="6">
        <v>32001420</v>
      </c>
      <c r="N313" s="6" t="s">
        <v>2888</v>
      </c>
      <c r="P313" s="6" t="s">
        <v>436</v>
      </c>
      <c r="Q313" s="6" t="s">
        <v>301</v>
      </c>
      <c r="R313" s="6" t="s">
        <v>302</v>
      </c>
      <c r="S313" s="6" t="s">
        <v>303</v>
      </c>
      <c r="T313" s="6">
        <v>3</v>
      </c>
      <c r="U313" s="6">
        <v>1</v>
      </c>
      <c r="V313" s="6" t="s">
        <v>329</v>
      </c>
    </row>
    <row r="314" spans="1:22" x14ac:dyDescent="0.25">
      <c r="A314" s="6">
        <v>32002005</v>
      </c>
      <c r="B314" s="6">
        <v>1</v>
      </c>
      <c r="C314" s="6" t="s">
        <v>684</v>
      </c>
      <c r="D314" s="6" t="s">
        <v>2471</v>
      </c>
      <c r="E314" s="6" t="s">
        <v>1179</v>
      </c>
      <c r="F314" s="6" t="s">
        <v>4169</v>
      </c>
      <c r="G314" s="6" t="s">
        <v>2472</v>
      </c>
      <c r="H314" s="6" t="s">
        <v>2704</v>
      </c>
      <c r="I314" s="6" t="s">
        <v>299</v>
      </c>
      <c r="J314" s="6" t="s">
        <v>2473</v>
      </c>
      <c r="K314" s="6">
        <v>2005</v>
      </c>
      <c r="L314" s="6">
        <v>2005</v>
      </c>
      <c r="M314" s="6">
        <v>32002005</v>
      </c>
      <c r="N314" s="6" t="s">
        <v>3774</v>
      </c>
      <c r="P314" s="6" t="s">
        <v>436</v>
      </c>
      <c r="Q314" s="6" t="s">
        <v>301</v>
      </c>
      <c r="R314" s="6" t="s">
        <v>302</v>
      </c>
      <c r="S314" s="6" t="s">
        <v>303</v>
      </c>
      <c r="T314" s="6">
        <v>3</v>
      </c>
      <c r="U314" s="6">
        <v>1</v>
      </c>
      <c r="V314" s="6"/>
    </row>
    <row r="315" spans="1:22" x14ac:dyDescent="0.25">
      <c r="A315" s="6">
        <v>32002006</v>
      </c>
      <c r="B315" s="6">
        <v>1</v>
      </c>
      <c r="C315" s="6" t="s">
        <v>684</v>
      </c>
      <c r="D315" s="6" t="s">
        <v>2702</v>
      </c>
      <c r="E315" s="6" t="s">
        <v>1179</v>
      </c>
      <c r="F315" s="6" t="s">
        <v>4169</v>
      </c>
      <c r="G315" s="6" t="s">
        <v>2703</v>
      </c>
      <c r="H315" s="6" t="s">
        <v>2704</v>
      </c>
      <c r="I315" s="6" t="s">
        <v>299</v>
      </c>
      <c r="J315" s="6" t="s">
        <v>2705</v>
      </c>
      <c r="K315" s="6">
        <v>2006</v>
      </c>
      <c r="L315" s="6">
        <v>2006</v>
      </c>
      <c r="M315" s="6">
        <v>32002006</v>
      </c>
      <c r="N315" s="6" t="s">
        <v>3774</v>
      </c>
      <c r="P315" s="6" t="s">
        <v>436</v>
      </c>
      <c r="Q315" s="6" t="s">
        <v>301</v>
      </c>
      <c r="R315" s="6" t="s">
        <v>302</v>
      </c>
      <c r="S315" s="6" t="s">
        <v>303</v>
      </c>
      <c r="T315" s="6">
        <v>2</v>
      </c>
      <c r="U315" s="6">
        <v>1</v>
      </c>
      <c r="V315" s="6" t="s">
        <v>437</v>
      </c>
    </row>
    <row r="316" spans="1:22" x14ac:dyDescent="0.25">
      <c r="A316" s="6">
        <v>32002003</v>
      </c>
      <c r="B316" s="6">
        <v>1</v>
      </c>
      <c r="C316" s="6" t="s">
        <v>684</v>
      </c>
      <c r="D316" s="6" t="s">
        <v>2425</v>
      </c>
      <c r="E316" s="6" t="s">
        <v>1179</v>
      </c>
      <c r="F316" s="6" t="s">
        <v>4168</v>
      </c>
      <c r="G316" s="6" t="s">
        <v>2426</v>
      </c>
      <c r="H316" s="6" t="s">
        <v>2427</v>
      </c>
      <c r="I316" s="6" t="s">
        <v>299</v>
      </c>
      <c r="J316" s="6" t="s">
        <v>2429</v>
      </c>
      <c r="K316" s="6" t="s">
        <v>2428</v>
      </c>
      <c r="L316" s="6">
        <v>2003</v>
      </c>
      <c r="M316" s="6">
        <v>32002003</v>
      </c>
      <c r="N316" s="6" t="s">
        <v>2829</v>
      </c>
      <c r="P316" s="6" t="s">
        <v>436</v>
      </c>
      <c r="Q316" s="6" t="s">
        <v>301</v>
      </c>
      <c r="R316" s="6" t="s">
        <v>302</v>
      </c>
      <c r="S316" s="6" t="s">
        <v>303</v>
      </c>
      <c r="T316" s="6">
        <v>3</v>
      </c>
      <c r="U316" s="6">
        <v>1</v>
      </c>
      <c r="V316" s="6" t="s">
        <v>329</v>
      </c>
    </row>
    <row r="317" spans="1:22" x14ac:dyDescent="0.25">
      <c r="A317" s="6">
        <v>32002003</v>
      </c>
      <c r="B317" s="6">
        <v>1</v>
      </c>
      <c r="C317" s="6" t="s">
        <v>684</v>
      </c>
      <c r="D317" s="6" t="s">
        <v>2741</v>
      </c>
      <c r="E317" s="6" t="s">
        <v>1179</v>
      </c>
      <c r="F317" s="6" t="s">
        <v>4168</v>
      </c>
      <c r="G317" s="6" t="s">
        <v>2742</v>
      </c>
      <c r="H317" s="6" t="s">
        <v>2427</v>
      </c>
      <c r="I317" s="6" t="s">
        <v>299</v>
      </c>
      <c r="J317" s="6" t="s">
        <v>2744</v>
      </c>
      <c r="K317" s="6" t="s">
        <v>2743</v>
      </c>
      <c r="L317" s="6">
        <v>2003</v>
      </c>
      <c r="M317" s="6">
        <v>32002003</v>
      </c>
      <c r="N317" s="6" t="s">
        <v>2829</v>
      </c>
      <c r="P317" s="6" t="s">
        <v>436</v>
      </c>
      <c r="Q317" s="6" t="s">
        <v>301</v>
      </c>
      <c r="R317" s="6" t="s">
        <v>302</v>
      </c>
      <c r="S317" s="6" t="s">
        <v>303</v>
      </c>
      <c r="T317" s="6">
        <v>3</v>
      </c>
      <c r="U317" s="6">
        <v>1</v>
      </c>
      <c r="V317" s="6" t="s">
        <v>329</v>
      </c>
    </row>
    <row r="318" spans="1:22" x14ac:dyDescent="0.25">
      <c r="A318" s="6">
        <v>32002004</v>
      </c>
      <c r="B318" s="6">
        <v>1</v>
      </c>
      <c r="C318" s="6" t="s">
        <v>684</v>
      </c>
      <c r="D318" s="6" t="s">
        <v>2697</v>
      </c>
      <c r="E318" s="6" t="s">
        <v>1179</v>
      </c>
      <c r="F318" s="6" t="s">
        <v>4168</v>
      </c>
      <c r="G318" s="6" t="s">
        <v>2698</v>
      </c>
      <c r="H318" s="6" t="s">
        <v>2427</v>
      </c>
      <c r="I318" s="6" t="s">
        <v>299</v>
      </c>
      <c r="J318" s="6" t="s">
        <v>2700</v>
      </c>
      <c r="K318" s="6" t="s">
        <v>2699</v>
      </c>
      <c r="L318" s="6">
        <v>2004</v>
      </c>
      <c r="M318" s="6">
        <v>32002004</v>
      </c>
      <c r="N318" s="6" t="s">
        <v>2829</v>
      </c>
      <c r="P318" s="6" t="s">
        <v>436</v>
      </c>
      <c r="Q318" s="6" t="s">
        <v>301</v>
      </c>
      <c r="R318" s="6" t="s">
        <v>302</v>
      </c>
      <c r="S318" s="6" t="s">
        <v>303</v>
      </c>
      <c r="T318" s="6">
        <v>3</v>
      </c>
      <c r="U318" s="6">
        <v>1</v>
      </c>
      <c r="V318" s="6" t="s">
        <v>329</v>
      </c>
    </row>
    <row r="319" spans="1:22" x14ac:dyDescent="0.25">
      <c r="A319" s="6">
        <v>32002004</v>
      </c>
      <c r="B319" s="6">
        <v>1</v>
      </c>
      <c r="C319" s="6" t="s">
        <v>684</v>
      </c>
      <c r="D319" s="6" t="s">
        <v>2462</v>
      </c>
      <c r="E319" s="6" t="s">
        <v>1179</v>
      </c>
      <c r="F319" s="6" t="s">
        <v>4168</v>
      </c>
      <c r="G319" s="6" t="s">
        <v>851</v>
      </c>
      <c r="H319" s="6" t="s">
        <v>2427</v>
      </c>
      <c r="I319" s="6" t="s">
        <v>299</v>
      </c>
      <c r="J319" s="6" t="s">
        <v>2464</v>
      </c>
      <c r="K319" s="6" t="s">
        <v>2463</v>
      </c>
      <c r="L319" s="6">
        <v>2004</v>
      </c>
      <c r="M319" s="6">
        <v>32002004</v>
      </c>
      <c r="N319" s="6" t="s">
        <v>2829</v>
      </c>
      <c r="P319" s="6" t="s">
        <v>436</v>
      </c>
      <c r="Q319" s="6" t="s">
        <v>301</v>
      </c>
      <c r="R319" s="6" t="s">
        <v>302</v>
      </c>
      <c r="S319" s="6" t="s">
        <v>303</v>
      </c>
      <c r="T319" s="6">
        <v>3</v>
      </c>
      <c r="U319" s="6">
        <v>1</v>
      </c>
      <c r="V319" s="6" t="s">
        <v>329</v>
      </c>
    </row>
    <row r="320" spans="1:22" x14ac:dyDescent="0.25">
      <c r="A320" s="6">
        <v>32001801</v>
      </c>
      <c r="B320" s="6">
        <v>1</v>
      </c>
      <c r="C320" s="6" t="s">
        <v>684</v>
      </c>
      <c r="D320" s="6" t="s">
        <v>2325</v>
      </c>
      <c r="E320" s="6" t="s">
        <v>1179</v>
      </c>
      <c r="F320" s="6" t="s">
        <v>4046</v>
      </c>
      <c r="G320" s="6" t="s">
        <v>2326</v>
      </c>
      <c r="H320" s="6" t="s">
        <v>2327</v>
      </c>
      <c r="I320" s="6" t="s">
        <v>299</v>
      </c>
      <c r="J320" s="6" t="s">
        <v>2328</v>
      </c>
      <c r="K320" s="6">
        <v>1801</v>
      </c>
      <c r="L320" s="6">
        <v>1801</v>
      </c>
      <c r="M320" s="6">
        <v>32001801</v>
      </c>
      <c r="N320" s="6" t="s">
        <v>3773</v>
      </c>
      <c r="P320" s="6" t="s">
        <v>436</v>
      </c>
      <c r="Q320" s="6" t="s">
        <v>301</v>
      </c>
      <c r="R320" s="6" t="s">
        <v>302</v>
      </c>
      <c r="S320" s="6" t="s">
        <v>303</v>
      </c>
      <c r="T320" s="6">
        <v>3</v>
      </c>
      <c r="U320" s="6">
        <v>1</v>
      </c>
      <c r="V320" s="6" t="s">
        <v>437</v>
      </c>
    </row>
    <row r="321" spans="1:22" x14ac:dyDescent="0.25">
      <c r="A321" s="6">
        <v>32001802</v>
      </c>
      <c r="B321" s="6">
        <v>1</v>
      </c>
      <c r="C321" s="6" t="s">
        <v>684</v>
      </c>
      <c r="D321" s="6" t="s">
        <v>2329</v>
      </c>
      <c r="E321" s="6" t="s">
        <v>1179</v>
      </c>
      <c r="F321" s="6" t="s">
        <v>4046</v>
      </c>
      <c r="G321" s="6" t="s">
        <v>2330</v>
      </c>
      <c r="H321" s="6" t="s">
        <v>2327</v>
      </c>
      <c r="I321" s="6" t="s">
        <v>299</v>
      </c>
      <c r="J321" s="6" t="s">
        <v>2332</v>
      </c>
      <c r="K321" s="6" t="s">
        <v>2331</v>
      </c>
      <c r="L321" s="6">
        <v>1802</v>
      </c>
      <c r="M321" s="6">
        <v>32001802</v>
      </c>
      <c r="N321" s="6" t="s">
        <v>3773</v>
      </c>
      <c r="P321" s="6" t="s">
        <v>436</v>
      </c>
      <c r="Q321" s="6" t="s">
        <v>301</v>
      </c>
      <c r="R321" s="6" t="s">
        <v>302</v>
      </c>
      <c r="S321" s="6" t="s">
        <v>303</v>
      </c>
      <c r="T321" s="6">
        <v>3</v>
      </c>
      <c r="U321" s="6">
        <v>1</v>
      </c>
      <c r="V321" s="6"/>
    </row>
    <row r="322" spans="1:22" x14ac:dyDescent="0.25">
      <c r="A322" s="6">
        <v>32001802</v>
      </c>
      <c r="B322" s="6">
        <v>1</v>
      </c>
      <c r="C322" s="6" t="s">
        <v>684</v>
      </c>
      <c r="D322" s="6" t="s">
        <v>2620</v>
      </c>
      <c r="E322" s="6" t="s">
        <v>1179</v>
      </c>
      <c r="F322" s="6" t="s">
        <v>4046</v>
      </c>
      <c r="G322" s="6" t="s">
        <v>2326</v>
      </c>
      <c r="H322" s="6" t="s">
        <v>2327</v>
      </c>
      <c r="I322" s="6" t="s">
        <v>299</v>
      </c>
      <c r="J322" s="6" t="s">
        <v>2622</v>
      </c>
      <c r="K322" s="6" t="s">
        <v>2621</v>
      </c>
      <c r="L322" s="6">
        <v>1802</v>
      </c>
      <c r="M322" s="6">
        <v>32001802</v>
      </c>
      <c r="N322" s="6" t="s">
        <v>3773</v>
      </c>
      <c r="P322" s="6" t="s">
        <v>436</v>
      </c>
      <c r="Q322" s="6" t="s">
        <v>301</v>
      </c>
      <c r="R322" s="6" t="s">
        <v>302</v>
      </c>
      <c r="S322" s="6" t="s">
        <v>303</v>
      </c>
      <c r="T322" s="6">
        <v>3</v>
      </c>
      <c r="U322" s="6">
        <v>1</v>
      </c>
      <c r="V322" s="6"/>
    </row>
    <row r="323" spans="1:22" x14ac:dyDescent="0.25">
      <c r="A323" s="6">
        <v>32001421</v>
      </c>
      <c r="B323" s="6">
        <v>1</v>
      </c>
      <c r="C323" s="6" t="s">
        <v>684</v>
      </c>
      <c r="D323" s="6" t="s">
        <v>2575</v>
      </c>
      <c r="E323" s="6" t="s">
        <v>1179</v>
      </c>
      <c r="F323" s="6" t="s">
        <v>4152</v>
      </c>
      <c r="G323" s="6" t="s">
        <v>2576</v>
      </c>
      <c r="H323" s="6" t="s">
        <v>2577</v>
      </c>
      <c r="I323" s="6" t="s">
        <v>299</v>
      </c>
      <c r="J323" s="6" t="s">
        <v>2578</v>
      </c>
      <c r="K323" s="6">
        <v>1421</v>
      </c>
      <c r="L323" s="6">
        <v>1421</v>
      </c>
      <c r="M323" s="6">
        <v>32001421</v>
      </c>
      <c r="N323" s="6" t="s">
        <v>3772</v>
      </c>
      <c r="P323" s="6" t="s">
        <v>436</v>
      </c>
      <c r="Q323" s="6" t="s">
        <v>301</v>
      </c>
      <c r="R323" s="6" t="s">
        <v>302</v>
      </c>
      <c r="S323" s="6" t="s">
        <v>303</v>
      </c>
      <c r="T323" s="6">
        <v>3</v>
      </c>
      <c r="U323" s="6">
        <v>1</v>
      </c>
      <c r="V323" s="6" t="s">
        <v>304</v>
      </c>
    </row>
    <row r="324" spans="1:22" x14ac:dyDescent="0.25">
      <c r="A324" s="6">
        <v>32001422</v>
      </c>
      <c r="B324" s="6">
        <v>1</v>
      </c>
      <c r="C324" s="6" t="s">
        <v>684</v>
      </c>
      <c r="D324" s="6" t="s">
        <v>2623</v>
      </c>
      <c r="E324" s="6" t="s">
        <v>1179</v>
      </c>
      <c r="F324" s="6" t="s">
        <v>4152</v>
      </c>
      <c r="G324" s="6" t="s">
        <v>2624</v>
      </c>
      <c r="H324" s="6" t="s">
        <v>2568</v>
      </c>
      <c r="I324" s="6" t="s">
        <v>299</v>
      </c>
      <c r="J324" s="6" t="s">
        <v>2625</v>
      </c>
      <c r="K324" s="6">
        <v>1422</v>
      </c>
      <c r="L324" s="6">
        <v>1422</v>
      </c>
      <c r="M324" s="6">
        <v>32001422</v>
      </c>
      <c r="N324" s="6" t="s">
        <v>3772</v>
      </c>
      <c r="P324" s="6" t="s">
        <v>436</v>
      </c>
      <c r="Q324" s="6" t="s">
        <v>301</v>
      </c>
      <c r="R324" s="6" t="s">
        <v>302</v>
      </c>
      <c r="S324" s="6" t="s">
        <v>303</v>
      </c>
      <c r="T324" s="6">
        <v>3</v>
      </c>
      <c r="U324" s="6">
        <v>1</v>
      </c>
      <c r="V324" s="6" t="s">
        <v>304</v>
      </c>
    </row>
    <row r="325" spans="1:22" x14ac:dyDescent="0.25">
      <c r="A325" s="6">
        <v>32001423</v>
      </c>
      <c r="B325" s="6">
        <v>1</v>
      </c>
      <c r="C325" s="6" t="s">
        <v>684</v>
      </c>
      <c r="D325" s="6" t="s">
        <v>2579</v>
      </c>
      <c r="E325" s="6" t="s">
        <v>1179</v>
      </c>
      <c r="F325" s="6" t="s">
        <v>4153</v>
      </c>
      <c r="G325" s="6" t="s">
        <v>2580</v>
      </c>
      <c r="H325" s="6" t="s">
        <v>2581</v>
      </c>
      <c r="I325" s="6" t="s">
        <v>299</v>
      </c>
      <c r="J325" s="6" t="s">
        <v>2582</v>
      </c>
      <c r="K325" s="6">
        <v>1423</v>
      </c>
      <c r="L325" s="6">
        <v>1423</v>
      </c>
      <c r="M325" s="6">
        <v>32001423</v>
      </c>
      <c r="N325" s="6" t="s">
        <v>3772</v>
      </c>
      <c r="P325" s="6" t="s">
        <v>436</v>
      </c>
      <c r="Q325" s="6" t="s">
        <v>301</v>
      </c>
      <c r="R325" s="6" t="s">
        <v>302</v>
      </c>
      <c r="S325" s="6" t="s">
        <v>303</v>
      </c>
      <c r="T325" s="6">
        <v>3</v>
      </c>
      <c r="U325" s="6">
        <v>1</v>
      </c>
      <c r="V325" s="6" t="s">
        <v>437</v>
      </c>
    </row>
    <row r="326" spans="1:22" x14ac:dyDescent="0.25">
      <c r="A326" s="6">
        <v>32001424</v>
      </c>
      <c r="B326" s="6">
        <v>1</v>
      </c>
      <c r="C326" s="6" t="s">
        <v>684</v>
      </c>
      <c r="D326" s="6" t="s">
        <v>2583</v>
      </c>
      <c r="E326" s="6" t="s">
        <v>1179</v>
      </c>
      <c r="F326" s="6" t="s">
        <v>4153</v>
      </c>
      <c r="G326" s="6" t="s">
        <v>2584</v>
      </c>
      <c r="H326" s="6" t="s">
        <v>2581</v>
      </c>
      <c r="I326" s="6" t="s">
        <v>299</v>
      </c>
      <c r="J326" s="6" t="s">
        <v>2586</v>
      </c>
      <c r="K326" s="6" t="s">
        <v>2585</v>
      </c>
      <c r="L326" s="6">
        <v>1424</v>
      </c>
      <c r="M326" s="6">
        <v>32001424</v>
      </c>
      <c r="N326" s="6" t="s">
        <v>3772</v>
      </c>
      <c r="P326" s="6" t="s">
        <v>436</v>
      </c>
      <c r="Q326" s="6" t="s">
        <v>301</v>
      </c>
      <c r="R326" s="6" t="s">
        <v>302</v>
      </c>
      <c r="S326" s="6" t="s">
        <v>303</v>
      </c>
      <c r="T326" s="6">
        <v>3</v>
      </c>
      <c r="U326" s="6">
        <v>1</v>
      </c>
      <c r="V326" s="6" t="s">
        <v>437</v>
      </c>
    </row>
    <row r="327" spans="1:22" x14ac:dyDescent="0.25">
      <c r="A327" s="6">
        <v>32001424</v>
      </c>
      <c r="B327" s="6">
        <v>1</v>
      </c>
      <c r="C327" s="6" t="s">
        <v>684</v>
      </c>
      <c r="D327" s="6" t="s">
        <v>2616</v>
      </c>
      <c r="E327" s="6" t="s">
        <v>1179</v>
      </c>
      <c r="F327" s="6" t="s">
        <v>4153</v>
      </c>
      <c r="G327" s="6" t="s">
        <v>2617</v>
      </c>
      <c r="H327" s="6" t="s">
        <v>2564</v>
      </c>
      <c r="I327" s="6" t="s">
        <v>299</v>
      </c>
      <c r="J327" s="6" t="s">
        <v>2619</v>
      </c>
      <c r="K327" s="6" t="s">
        <v>2618</v>
      </c>
      <c r="L327" s="6">
        <v>1424</v>
      </c>
      <c r="M327" s="6">
        <v>32001424</v>
      </c>
      <c r="N327" s="6" t="s">
        <v>3772</v>
      </c>
      <c r="P327" s="6" t="s">
        <v>436</v>
      </c>
      <c r="Q327" s="6" t="s">
        <v>301</v>
      </c>
      <c r="R327" s="6" t="s">
        <v>302</v>
      </c>
      <c r="S327" s="6" t="s">
        <v>303</v>
      </c>
      <c r="T327" s="6">
        <v>3</v>
      </c>
      <c r="U327" s="6">
        <v>1</v>
      </c>
      <c r="V327" s="6" t="s">
        <v>437</v>
      </c>
    </row>
    <row r="328" spans="1:22" x14ac:dyDescent="0.25">
      <c r="A328" s="6">
        <v>32001415</v>
      </c>
      <c r="B328" s="6">
        <v>1</v>
      </c>
      <c r="C328" s="6" t="s">
        <v>684</v>
      </c>
      <c r="D328" s="6" t="s">
        <v>2295</v>
      </c>
      <c r="E328" s="6" t="s">
        <v>1179</v>
      </c>
      <c r="F328" s="6" t="s">
        <v>4040</v>
      </c>
      <c r="G328" s="6" t="s">
        <v>2296</v>
      </c>
      <c r="H328" s="6" t="s">
        <v>2564</v>
      </c>
      <c r="I328" s="6" t="s">
        <v>299</v>
      </c>
      <c r="J328" s="6" t="s">
        <v>2565</v>
      </c>
      <c r="K328" s="6">
        <v>1415</v>
      </c>
      <c r="L328" s="6">
        <v>1415</v>
      </c>
      <c r="M328" s="6">
        <v>32001415</v>
      </c>
      <c r="N328" s="6" t="s">
        <v>2277</v>
      </c>
      <c r="P328" s="6" t="s">
        <v>436</v>
      </c>
      <c r="Q328" s="6" t="s">
        <v>301</v>
      </c>
      <c r="R328" s="6" t="s">
        <v>302</v>
      </c>
      <c r="S328" s="6" t="s">
        <v>303</v>
      </c>
      <c r="T328" s="6">
        <v>3</v>
      </c>
      <c r="U328" s="6">
        <v>1</v>
      </c>
      <c r="V328" s="6" t="s">
        <v>437</v>
      </c>
    </row>
    <row r="329" spans="1:22" x14ac:dyDescent="0.25">
      <c r="A329" s="6">
        <v>32001416</v>
      </c>
      <c r="B329" s="6">
        <v>1</v>
      </c>
      <c r="C329" s="6" t="s">
        <v>684</v>
      </c>
      <c r="D329" s="6" t="s">
        <v>2566</v>
      </c>
      <c r="E329" s="6" t="s">
        <v>1179</v>
      </c>
      <c r="F329" s="6" t="s">
        <v>4040</v>
      </c>
      <c r="G329" s="6" t="s">
        <v>2567</v>
      </c>
      <c r="H329" s="6" t="s">
        <v>2568</v>
      </c>
      <c r="I329" s="6" t="s">
        <v>299</v>
      </c>
      <c r="J329" s="6" t="s">
        <v>2570</v>
      </c>
      <c r="K329" s="6" t="s">
        <v>2569</v>
      </c>
      <c r="L329" s="6">
        <v>1416</v>
      </c>
      <c r="M329" s="6">
        <v>32001416</v>
      </c>
      <c r="N329" s="6" t="s">
        <v>2277</v>
      </c>
      <c r="P329" s="6" t="s">
        <v>436</v>
      </c>
      <c r="Q329" s="6" t="s">
        <v>301</v>
      </c>
      <c r="R329" s="6" t="s">
        <v>302</v>
      </c>
      <c r="S329" s="6" t="s">
        <v>303</v>
      </c>
      <c r="T329" s="6">
        <v>3</v>
      </c>
      <c r="U329" s="6">
        <v>1</v>
      </c>
      <c r="V329" s="6" t="s">
        <v>437</v>
      </c>
    </row>
    <row r="330" spans="1:22" x14ac:dyDescent="0.25">
      <c r="A330" s="6">
        <v>32001416</v>
      </c>
      <c r="B330" s="6">
        <v>1</v>
      </c>
      <c r="C330" s="6" t="s">
        <v>684</v>
      </c>
      <c r="D330" s="6" t="s">
        <v>2611</v>
      </c>
      <c r="E330" s="6" t="s">
        <v>1179</v>
      </c>
      <c r="F330" s="6" t="s">
        <v>4040</v>
      </c>
      <c r="G330" s="6" t="s">
        <v>2612</v>
      </c>
      <c r="H330" s="6" t="s">
        <v>2613</v>
      </c>
      <c r="I330" s="6" t="s">
        <v>299</v>
      </c>
      <c r="J330" s="6" t="s">
        <v>2615</v>
      </c>
      <c r="K330" s="6" t="s">
        <v>2614</v>
      </c>
      <c r="L330" s="6">
        <v>1416</v>
      </c>
      <c r="M330" s="6">
        <v>32001416</v>
      </c>
      <c r="N330" s="6" t="s">
        <v>2277</v>
      </c>
      <c r="P330" s="6" t="s">
        <v>436</v>
      </c>
      <c r="Q330" s="6" t="s">
        <v>301</v>
      </c>
      <c r="R330" s="6" t="s">
        <v>302</v>
      </c>
      <c r="S330" s="6" t="s">
        <v>303</v>
      </c>
      <c r="T330" s="6">
        <v>3</v>
      </c>
      <c r="U330" s="6">
        <v>1</v>
      </c>
      <c r="V330" s="6" t="s">
        <v>437</v>
      </c>
    </row>
    <row r="331" spans="1:22" x14ac:dyDescent="0.25">
      <c r="A331" s="6">
        <v>32002010</v>
      </c>
      <c r="B331" s="6">
        <v>1</v>
      </c>
      <c r="C331" s="6" t="s">
        <v>684</v>
      </c>
      <c r="D331" s="6" t="s">
        <v>2465</v>
      </c>
      <c r="E331" s="6" t="s">
        <v>1179</v>
      </c>
      <c r="F331" s="6" t="s">
        <v>4060</v>
      </c>
      <c r="G331" s="6" t="s">
        <v>2466</v>
      </c>
      <c r="H331" s="6" t="s">
        <v>2467</v>
      </c>
      <c r="I331" s="6" t="s">
        <v>299</v>
      </c>
      <c r="J331" s="6" t="s">
        <v>2469</v>
      </c>
      <c r="K331" s="6" t="s">
        <v>2468</v>
      </c>
      <c r="L331" s="6">
        <v>2010</v>
      </c>
      <c r="M331" s="6">
        <v>32002010</v>
      </c>
      <c r="N331" s="6" t="s">
        <v>3775</v>
      </c>
      <c r="P331" s="6" t="s">
        <v>436</v>
      </c>
      <c r="Q331" s="6" t="s">
        <v>301</v>
      </c>
      <c r="R331" s="6" t="s">
        <v>302</v>
      </c>
      <c r="S331" s="6" t="s">
        <v>312</v>
      </c>
      <c r="T331" s="6">
        <v>3</v>
      </c>
      <c r="U331" s="6">
        <v>1</v>
      </c>
      <c r="V331" s="6" t="s">
        <v>329</v>
      </c>
    </row>
    <row r="332" spans="1:22" x14ac:dyDescent="0.25">
      <c r="A332" s="6">
        <v>32002010</v>
      </c>
      <c r="B332" s="6">
        <v>1</v>
      </c>
      <c r="C332" s="6" t="s">
        <v>684</v>
      </c>
      <c r="D332" s="6" t="s">
        <v>2745</v>
      </c>
      <c r="E332" s="6" t="s">
        <v>1179</v>
      </c>
      <c r="F332" s="6" t="s">
        <v>4060</v>
      </c>
      <c r="G332" s="6" t="s">
        <v>2466</v>
      </c>
      <c r="H332" s="6" t="s">
        <v>2467</v>
      </c>
      <c r="I332" s="6" t="s">
        <v>299</v>
      </c>
      <c r="J332" s="6" t="s">
        <v>2747</v>
      </c>
      <c r="K332" s="6" t="s">
        <v>2746</v>
      </c>
      <c r="L332" s="6">
        <v>2010</v>
      </c>
      <c r="M332" s="6">
        <v>32002010</v>
      </c>
      <c r="N332" s="6" t="s">
        <v>3775</v>
      </c>
      <c r="P332" s="6" t="s">
        <v>436</v>
      </c>
      <c r="Q332" s="6" t="s">
        <v>301</v>
      </c>
      <c r="R332" s="6" t="s">
        <v>302</v>
      </c>
      <c r="S332" s="6" t="s">
        <v>312</v>
      </c>
      <c r="T332" s="6">
        <v>3</v>
      </c>
      <c r="U332" s="6">
        <v>1</v>
      </c>
      <c r="V332" s="6" t="s">
        <v>329</v>
      </c>
    </row>
    <row r="333" spans="1:22" x14ac:dyDescent="0.25">
      <c r="A333" s="6">
        <v>32002011</v>
      </c>
      <c r="B333" s="6">
        <v>1</v>
      </c>
      <c r="C333" s="6" t="s">
        <v>684</v>
      </c>
      <c r="D333" s="6" t="s">
        <v>2456</v>
      </c>
      <c r="E333" s="6" t="s">
        <v>1179</v>
      </c>
      <c r="F333" s="6" t="s">
        <v>4060</v>
      </c>
      <c r="G333" s="6" t="s">
        <v>2457</v>
      </c>
      <c r="H333" s="6" t="s">
        <v>2458</v>
      </c>
      <c r="I333" s="6" t="s">
        <v>299</v>
      </c>
      <c r="J333" s="6" t="s">
        <v>2460</v>
      </c>
      <c r="K333" s="6" t="s">
        <v>2459</v>
      </c>
      <c r="L333" s="6">
        <v>2011</v>
      </c>
      <c r="M333" s="6">
        <v>32002011</v>
      </c>
      <c r="N333" s="6" t="s">
        <v>3775</v>
      </c>
      <c r="P333" s="6" t="s">
        <v>436</v>
      </c>
      <c r="Q333" s="6" t="s">
        <v>301</v>
      </c>
      <c r="R333" s="6" t="s">
        <v>302</v>
      </c>
      <c r="S333" s="6" t="s">
        <v>312</v>
      </c>
      <c r="T333" s="6">
        <v>3</v>
      </c>
      <c r="U333" s="6">
        <v>1</v>
      </c>
      <c r="V333" s="6" t="s">
        <v>329</v>
      </c>
    </row>
    <row r="334" spans="1:22" x14ac:dyDescent="0.25">
      <c r="A334" s="6">
        <v>32002011</v>
      </c>
      <c r="B334" s="6">
        <v>1</v>
      </c>
      <c r="C334" s="6" t="s">
        <v>684</v>
      </c>
      <c r="D334" s="6" t="s">
        <v>2748</v>
      </c>
      <c r="E334" s="6" t="s">
        <v>1179</v>
      </c>
      <c r="F334" s="6" t="s">
        <v>4060</v>
      </c>
      <c r="G334" s="6" t="s">
        <v>2457</v>
      </c>
      <c r="H334" s="6" t="s">
        <v>2458</v>
      </c>
      <c r="I334" s="6" t="s">
        <v>299</v>
      </c>
      <c r="J334" s="6" t="s">
        <v>2750</v>
      </c>
      <c r="K334" s="6" t="s">
        <v>2749</v>
      </c>
      <c r="L334" s="6">
        <v>2011</v>
      </c>
      <c r="M334" s="6">
        <v>32002011</v>
      </c>
      <c r="N334" s="6" t="s">
        <v>3775</v>
      </c>
      <c r="P334" s="6" t="s">
        <v>436</v>
      </c>
      <c r="Q334" s="6" t="s">
        <v>301</v>
      </c>
      <c r="R334" s="6" t="s">
        <v>302</v>
      </c>
      <c r="S334" s="6" t="s">
        <v>312</v>
      </c>
      <c r="T334" s="6">
        <v>3</v>
      </c>
      <c r="U334" s="6">
        <v>1</v>
      </c>
      <c r="V334" s="6" t="s">
        <v>329</v>
      </c>
    </row>
    <row r="335" spans="1:22" x14ac:dyDescent="0.25">
      <c r="A335" s="6">
        <v>32002201</v>
      </c>
      <c r="B335" s="6">
        <v>1</v>
      </c>
      <c r="C335" s="6" t="s">
        <v>684</v>
      </c>
      <c r="D335" s="6" t="s">
        <v>1032</v>
      </c>
      <c r="E335" s="6" t="s">
        <v>1179</v>
      </c>
      <c r="F335" s="6" t="s">
        <v>3927</v>
      </c>
      <c r="G335" s="6" t="s">
        <v>1033</v>
      </c>
      <c r="H335" s="6" t="s">
        <v>1034</v>
      </c>
      <c r="I335" s="6" t="s">
        <v>299</v>
      </c>
      <c r="J335" s="6" t="s">
        <v>1036</v>
      </c>
      <c r="K335" s="6" t="s">
        <v>1035</v>
      </c>
      <c r="L335" s="6">
        <v>2201</v>
      </c>
      <c r="M335" s="6">
        <v>32002201</v>
      </c>
      <c r="N335" s="6" t="s">
        <v>1080</v>
      </c>
      <c r="P335" s="6" t="s">
        <v>436</v>
      </c>
      <c r="Q335" s="6" t="s">
        <v>301</v>
      </c>
      <c r="R335" s="6" t="s">
        <v>302</v>
      </c>
      <c r="S335" s="6" t="s">
        <v>869</v>
      </c>
      <c r="T335" s="6">
        <v>3</v>
      </c>
      <c r="U335" s="6">
        <v>1</v>
      </c>
      <c r="V335" s="6"/>
    </row>
    <row r="336" spans="1:22" x14ac:dyDescent="0.25">
      <c r="A336" s="6">
        <v>32002201</v>
      </c>
      <c r="B336" s="6">
        <v>1</v>
      </c>
      <c r="C336" s="6" t="s">
        <v>684</v>
      </c>
      <c r="D336" s="6" t="s">
        <v>1300</v>
      </c>
      <c r="E336" s="6" t="s">
        <v>1179</v>
      </c>
      <c r="F336" s="6" t="s">
        <v>3927</v>
      </c>
      <c r="G336" s="6" t="s">
        <v>1301</v>
      </c>
      <c r="H336" s="6" t="s">
        <v>1034</v>
      </c>
      <c r="I336" s="6" t="s">
        <v>299</v>
      </c>
      <c r="J336" s="6" t="s">
        <v>1303</v>
      </c>
      <c r="K336" s="6" t="s">
        <v>1302</v>
      </c>
      <c r="L336" s="6">
        <v>2201</v>
      </c>
      <c r="M336" s="6">
        <v>32002201</v>
      </c>
      <c r="N336" s="6" t="s">
        <v>1080</v>
      </c>
      <c r="P336" s="6" t="s">
        <v>436</v>
      </c>
      <c r="Q336" s="6" t="s">
        <v>301</v>
      </c>
      <c r="R336" s="6" t="s">
        <v>302</v>
      </c>
      <c r="S336" s="6" t="s">
        <v>869</v>
      </c>
      <c r="T336" s="6">
        <v>3</v>
      </c>
      <c r="U336" s="6">
        <v>1</v>
      </c>
      <c r="V336" s="6"/>
    </row>
    <row r="337" spans="1:22" x14ac:dyDescent="0.25">
      <c r="A337" s="6">
        <v>32002202</v>
      </c>
      <c r="B337" s="6">
        <v>1</v>
      </c>
      <c r="C337" s="6" t="s">
        <v>684</v>
      </c>
      <c r="D337" s="6" t="s">
        <v>1304</v>
      </c>
      <c r="E337" s="6" t="s">
        <v>1179</v>
      </c>
      <c r="F337" s="6" t="s">
        <v>3927</v>
      </c>
      <c r="G337" s="6" t="s">
        <v>1305</v>
      </c>
      <c r="H337" s="6" t="s">
        <v>1306</v>
      </c>
      <c r="I337" s="6" t="s">
        <v>299</v>
      </c>
      <c r="J337" s="6" t="s">
        <v>1308</v>
      </c>
      <c r="K337" s="6" t="s">
        <v>1307</v>
      </c>
      <c r="L337" s="6">
        <v>2202</v>
      </c>
      <c r="M337" s="6">
        <v>32002202</v>
      </c>
      <c r="N337" s="6" t="s">
        <v>1080</v>
      </c>
      <c r="P337" s="6" t="s">
        <v>436</v>
      </c>
      <c r="Q337" s="6" t="s">
        <v>301</v>
      </c>
      <c r="R337" s="6" t="s">
        <v>302</v>
      </c>
      <c r="S337" s="6" t="s">
        <v>772</v>
      </c>
      <c r="T337" s="6">
        <v>3</v>
      </c>
      <c r="U337" s="6">
        <v>1</v>
      </c>
      <c r="V337" s="6" t="s">
        <v>602</v>
      </c>
    </row>
    <row r="338" spans="1:22" x14ac:dyDescent="0.25">
      <c r="A338" s="6">
        <v>32002202</v>
      </c>
      <c r="B338" s="6">
        <v>1</v>
      </c>
      <c r="C338" s="6" t="s">
        <v>684</v>
      </c>
      <c r="D338" s="6" t="s">
        <v>1310</v>
      </c>
      <c r="E338" s="6" t="s">
        <v>1179</v>
      </c>
      <c r="F338" s="6" t="s">
        <v>3927</v>
      </c>
      <c r="G338" s="6" t="s">
        <v>1311</v>
      </c>
      <c r="H338" s="6" t="s">
        <v>1306</v>
      </c>
      <c r="I338" s="6" t="s">
        <v>299</v>
      </c>
      <c r="J338" s="6" t="s">
        <v>1313</v>
      </c>
      <c r="K338" s="6" t="s">
        <v>1312</v>
      </c>
      <c r="L338" s="6">
        <v>2202</v>
      </c>
      <c r="M338" s="6">
        <v>32002202</v>
      </c>
      <c r="N338" s="6" t="s">
        <v>1080</v>
      </c>
      <c r="P338" s="6" t="s">
        <v>436</v>
      </c>
      <c r="Q338" s="6" t="s">
        <v>301</v>
      </c>
      <c r="R338" s="6" t="s">
        <v>302</v>
      </c>
      <c r="S338" s="6" t="s">
        <v>772</v>
      </c>
      <c r="T338" s="6">
        <v>3</v>
      </c>
      <c r="U338" s="6">
        <v>1</v>
      </c>
      <c r="V338" s="6" t="s">
        <v>602</v>
      </c>
    </row>
    <row r="339" spans="1:22" x14ac:dyDescent="0.25">
      <c r="A339" s="6">
        <v>32001213</v>
      </c>
      <c r="B339" s="6">
        <v>1</v>
      </c>
      <c r="C339" s="6" t="s">
        <v>684</v>
      </c>
      <c r="D339" s="6" t="s">
        <v>2751</v>
      </c>
      <c r="E339" s="6" t="s">
        <v>1179</v>
      </c>
      <c r="F339" s="6" t="s">
        <v>4061</v>
      </c>
      <c r="G339" s="6" t="s">
        <v>2752</v>
      </c>
      <c r="H339" s="6" t="s">
        <v>2753</v>
      </c>
      <c r="I339" s="6" t="s">
        <v>299</v>
      </c>
      <c r="J339" s="6" t="s">
        <v>2755</v>
      </c>
      <c r="K339" s="6" t="s">
        <v>2754</v>
      </c>
      <c r="L339" s="6">
        <v>1213</v>
      </c>
      <c r="M339" s="6">
        <v>32001213</v>
      </c>
      <c r="N339" s="6" t="s">
        <v>4003</v>
      </c>
      <c r="P339" s="6" t="s">
        <v>436</v>
      </c>
      <c r="Q339" s="6" t="s">
        <v>301</v>
      </c>
      <c r="R339" s="6" t="s">
        <v>302</v>
      </c>
      <c r="S339" s="6" t="s">
        <v>303</v>
      </c>
      <c r="T339" s="6">
        <v>3</v>
      </c>
      <c r="U339" s="6">
        <v>1</v>
      </c>
      <c r="V339" s="6" t="s">
        <v>329</v>
      </c>
    </row>
    <row r="340" spans="1:22" x14ac:dyDescent="0.25">
      <c r="A340" s="6">
        <v>32001213</v>
      </c>
      <c r="B340" s="6">
        <v>1</v>
      </c>
      <c r="C340" s="6" t="s">
        <v>684</v>
      </c>
      <c r="D340" s="6" t="s">
        <v>2757</v>
      </c>
      <c r="E340" s="6" t="s">
        <v>1179</v>
      </c>
      <c r="F340" s="6" t="s">
        <v>4061</v>
      </c>
      <c r="G340" s="6" t="s">
        <v>2758</v>
      </c>
      <c r="H340" s="6" t="s">
        <v>2753</v>
      </c>
      <c r="I340" s="6" t="s">
        <v>299</v>
      </c>
      <c r="J340" s="6" t="s">
        <v>2760</v>
      </c>
      <c r="K340" s="6" t="s">
        <v>2759</v>
      </c>
      <c r="L340" s="6">
        <v>1213</v>
      </c>
      <c r="M340" s="6">
        <v>32001213</v>
      </c>
      <c r="N340" s="6" t="s">
        <v>4003</v>
      </c>
      <c r="P340" s="6" t="s">
        <v>436</v>
      </c>
      <c r="Q340" s="6" t="s">
        <v>301</v>
      </c>
      <c r="R340" s="6" t="s">
        <v>302</v>
      </c>
      <c r="S340" s="6" t="s">
        <v>303</v>
      </c>
      <c r="T340" s="6">
        <v>3</v>
      </c>
      <c r="U340" s="6">
        <v>1</v>
      </c>
      <c r="V340" s="6" t="s">
        <v>329</v>
      </c>
    </row>
    <row r="341" spans="1:22" x14ac:dyDescent="0.25">
      <c r="A341" s="6">
        <v>32001214</v>
      </c>
      <c r="B341" s="6">
        <v>1</v>
      </c>
      <c r="C341" s="6" t="s">
        <v>684</v>
      </c>
      <c r="D341" s="6" t="s">
        <v>2761</v>
      </c>
      <c r="E341" s="6" t="s">
        <v>1179</v>
      </c>
      <c r="F341" s="6" t="s">
        <v>4061</v>
      </c>
      <c r="G341" s="6" t="s">
        <v>2762</v>
      </c>
      <c r="H341" s="6" t="s">
        <v>3017</v>
      </c>
      <c r="I341" s="6" t="s">
        <v>299</v>
      </c>
      <c r="J341" s="6" t="s">
        <v>3019</v>
      </c>
      <c r="K341" s="6" t="s">
        <v>3018</v>
      </c>
      <c r="L341" s="6">
        <v>1214</v>
      </c>
      <c r="M341" s="6">
        <v>32001214</v>
      </c>
      <c r="N341" s="6" t="s">
        <v>4003</v>
      </c>
      <c r="P341" s="6" t="s">
        <v>436</v>
      </c>
      <c r="Q341" s="6" t="s">
        <v>301</v>
      </c>
      <c r="R341" s="6" t="s">
        <v>302</v>
      </c>
      <c r="S341" s="6" t="s">
        <v>303</v>
      </c>
      <c r="T341" s="6">
        <v>3</v>
      </c>
      <c r="U341" s="6">
        <v>1</v>
      </c>
      <c r="V341" s="6" t="s">
        <v>329</v>
      </c>
    </row>
    <row r="342" spans="1:22" x14ac:dyDescent="0.25">
      <c r="A342" s="6">
        <v>32001214</v>
      </c>
      <c r="B342" s="6">
        <v>1</v>
      </c>
      <c r="C342" s="6" t="s">
        <v>684</v>
      </c>
      <c r="D342" s="6" t="s">
        <v>3021</v>
      </c>
      <c r="E342" s="6" t="s">
        <v>1179</v>
      </c>
      <c r="F342" s="6" t="s">
        <v>4061</v>
      </c>
      <c r="G342" s="6" t="s">
        <v>2765</v>
      </c>
      <c r="H342" s="6" t="s">
        <v>3017</v>
      </c>
      <c r="I342" s="6" t="s">
        <v>299</v>
      </c>
      <c r="J342" s="6" t="s">
        <v>2767</v>
      </c>
      <c r="K342" s="6" t="s">
        <v>2766</v>
      </c>
      <c r="L342" s="6">
        <v>1214</v>
      </c>
      <c r="M342" s="6">
        <v>32001214</v>
      </c>
      <c r="N342" s="6" t="s">
        <v>4003</v>
      </c>
      <c r="P342" s="6" t="s">
        <v>436</v>
      </c>
      <c r="Q342" s="6" t="s">
        <v>301</v>
      </c>
      <c r="R342" s="6" t="s">
        <v>302</v>
      </c>
      <c r="S342" s="6" t="s">
        <v>303</v>
      </c>
      <c r="T342" s="6">
        <v>3</v>
      </c>
      <c r="U342" s="6">
        <v>1</v>
      </c>
      <c r="V342" s="6" t="s">
        <v>329</v>
      </c>
    </row>
    <row r="343" spans="1:22" x14ac:dyDescent="0.25">
      <c r="A343" s="21">
        <v>32002658</v>
      </c>
      <c r="B343" s="6">
        <v>1</v>
      </c>
      <c r="C343" s="6" t="s">
        <v>684</v>
      </c>
      <c r="D343" s="6" t="s">
        <v>3309</v>
      </c>
      <c r="E343" s="6" t="s">
        <v>3274</v>
      </c>
      <c r="F343" s="6" t="s">
        <v>311</v>
      </c>
      <c r="G343" s="6"/>
      <c r="H343" s="6" t="s">
        <v>3310</v>
      </c>
      <c r="I343" s="6" t="s">
        <v>299</v>
      </c>
      <c r="J343" s="6" t="s">
        <v>3311</v>
      </c>
      <c r="K343" s="6"/>
      <c r="L343" s="6" t="s">
        <v>311</v>
      </c>
      <c r="M343" s="21">
        <v>32002658</v>
      </c>
      <c r="N343" s="21" t="s">
        <v>320</v>
      </c>
      <c r="P343" s="6" t="s">
        <v>436</v>
      </c>
      <c r="Q343" s="6" t="s">
        <v>301</v>
      </c>
      <c r="R343" s="6" t="s">
        <v>302</v>
      </c>
      <c r="S343" s="6" t="s">
        <v>869</v>
      </c>
      <c r="T343" s="6">
        <v>3</v>
      </c>
      <c r="U343" s="6">
        <v>1</v>
      </c>
      <c r="V343" s="6" t="s">
        <v>602</v>
      </c>
    </row>
    <row r="344" spans="1:22" x14ac:dyDescent="0.25">
      <c r="A344" s="6">
        <v>32002649</v>
      </c>
      <c r="B344" s="6">
        <v>1</v>
      </c>
      <c r="C344" s="6" t="s">
        <v>684</v>
      </c>
      <c r="D344" s="6" t="s">
        <v>3532</v>
      </c>
      <c r="E344" s="6" t="s">
        <v>3274</v>
      </c>
      <c r="F344" s="6" t="s">
        <v>4182</v>
      </c>
      <c r="G344" s="6" t="s">
        <v>3291</v>
      </c>
      <c r="H344" s="6" t="s">
        <v>3292</v>
      </c>
      <c r="I344" s="6" t="s">
        <v>299</v>
      </c>
      <c r="J344" s="6" t="s">
        <v>3293</v>
      </c>
      <c r="K344" s="6">
        <v>2649</v>
      </c>
      <c r="L344" s="6">
        <v>2649</v>
      </c>
      <c r="M344" s="6">
        <v>32002649</v>
      </c>
      <c r="N344" s="6" t="s">
        <v>3923</v>
      </c>
      <c r="P344" s="6" t="s">
        <v>436</v>
      </c>
      <c r="Q344" s="6" t="s">
        <v>301</v>
      </c>
      <c r="R344" s="6" t="s">
        <v>302</v>
      </c>
      <c r="S344" s="6" t="s">
        <v>869</v>
      </c>
      <c r="T344" s="6">
        <v>3</v>
      </c>
      <c r="U344" s="6">
        <v>1</v>
      </c>
      <c r="V344" s="6" t="s">
        <v>602</v>
      </c>
    </row>
    <row r="345" spans="1:22" x14ac:dyDescent="0.25">
      <c r="A345" s="6">
        <v>32002650</v>
      </c>
      <c r="B345" s="6">
        <v>1</v>
      </c>
      <c r="C345" s="6" t="s">
        <v>684</v>
      </c>
      <c r="D345" s="6" t="s">
        <v>3318</v>
      </c>
      <c r="E345" s="6" t="s">
        <v>3274</v>
      </c>
      <c r="F345" s="6" t="s">
        <v>4182</v>
      </c>
      <c r="G345" s="6" t="s">
        <v>1401</v>
      </c>
      <c r="H345" s="6" t="s">
        <v>3319</v>
      </c>
      <c r="I345" s="6" t="s">
        <v>299</v>
      </c>
      <c r="J345" s="6" t="s">
        <v>3320</v>
      </c>
      <c r="K345" s="6">
        <v>2650</v>
      </c>
      <c r="L345" s="6">
        <v>2650</v>
      </c>
      <c r="M345" s="6">
        <v>32002650</v>
      </c>
      <c r="N345" s="6" t="s">
        <v>3923</v>
      </c>
      <c r="P345" s="6" t="s">
        <v>436</v>
      </c>
      <c r="Q345" s="6" t="s">
        <v>301</v>
      </c>
      <c r="R345" s="6" t="s">
        <v>302</v>
      </c>
      <c r="S345" s="6" t="s">
        <v>869</v>
      </c>
      <c r="T345" s="6">
        <v>3</v>
      </c>
      <c r="U345" s="6">
        <v>1</v>
      </c>
      <c r="V345" s="6" t="s">
        <v>602</v>
      </c>
    </row>
    <row r="346" spans="1:22" x14ac:dyDescent="0.25">
      <c r="A346" s="6">
        <v>32002659</v>
      </c>
      <c r="B346" s="6">
        <v>1</v>
      </c>
      <c r="C346" s="6" t="s">
        <v>684</v>
      </c>
      <c r="D346" s="6" t="s">
        <v>3313</v>
      </c>
      <c r="E346" s="6" t="s">
        <v>3274</v>
      </c>
      <c r="F346" s="6" t="s">
        <v>4185</v>
      </c>
      <c r="G346" s="6"/>
      <c r="H346" s="6" t="s">
        <v>3314</v>
      </c>
      <c r="I346" s="6" t="s">
        <v>299</v>
      </c>
      <c r="J346" s="6" t="s">
        <v>3316</v>
      </c>
      <c r="K346" s="6" t="s">
        <v>3315</v>
      </c>
      <c r="L346" s="6">
        <v>2659</v>
      </c>
      <c r="M346" s="6">
        <v>32002659</v>
      </c>
      <c r="N346" s="6" t="s">
        <v>3699</v>
      </c>
      <c r="P346" s="6" t="s">
        <v>436</v>
      </c>
      <c r="Q346" s="6" t="s">
        <v>301</v>
      </c>
      <c r="R346" s="6" t="s">
        <v>353</v>
      </c>
      <c r="S346" s="6" t="s">
        <v>869</v>
      </c>
      <c r="T346" s="6">
        <v>5</v>
      </c>
      <c r="U346" s="6">
        <v>2</v>
      </c>
      <c r="V346" s="6" t="s">
        <v>602</v>
      </c>
    </row>
    <row r="347" spans="1:22" x14ac:dyDescent="0.25">
      <c r="A347" s="6">
        <v>32002659</v>
      </c>
      <c r="B347" s="6">
        <v>1</v>
      </c>
      <c r="C347" s="6" t="s">
        <v>684</v>
      </c>
      <c r="D347" s="6" t="s">
        <v>3548</v>
      </c>
      <c r="E347" s="6" t="s">
        <v>3274</v>
      </c>
      <c r="F347" s="6" t="s">
        <v>4185</v>
      </c>
      <c r="G347" s="6"/>
      <c r="H347" s="6" t="s">
        <v>3314</v>
      </c>
      <c r="I347" s="6" t="s">
        <v>299</v>
      </c>
      <c r="J347" s="6" t="s">
        <v>3550</v>
      </c>
      <c r="K347" s="6" t="s">
        <v>3549</v>
      </c>
      <c r="L347" s="6">
        <v>2659</v>
      </c>
      <c r="M347" s="6">
        <v>32002659</v>
      </c>
      <c r="N347" s="6" t="s">
        <v>3699</v>
      </c>
      <c r="P347" s="6" t="s">
        <v>436</v>
      </c>
      <c r="Q347" s="6" t="s">
        <v>301</v>
      </c>
      <c r="R347" s="6" t="s">
        <v>302</v>
      </c>
      <c r="S347" s="6" t="s">
        <v>772</v>
      </c>
      <c r="T347" s="6">
        <v>3</v>
      </c>
      <c r="U347" s="6">
        <v>1</v>
      </c>
      <c r="V347" s="6" t="s">
        <v>329</v>
      </c>
    </row>
    <row r="348" spans="1:22" x14ac:dyDescent="0.25">
      <c r="A348" s="6">
        <v>32002655</v>
      </c>
      <c r="B348" s="6">
        <v>1</v>
      </c>
      <c r="C348" s="6" t="s">
        <v>684</v>
      </c>
      <c r="D348" s="6" t="s">
        <v>3300</v>
      </c>
      <c r="E348" s="6" t="s">
        <v>3274</v>
      </c>
      <c r="F348" s="6" t="s">
        <v>4184</v>
      </c>
      <c r="G348" s="6" t="s">
        <v>1251</v>
      </c>
      <c r="H348" s="6" t="s">
        <v>3301</v>
      </c>
      <c r="I348" s="6" t="s">
        <v>299</v>
      </c>
      <c r="J348" s="6" t="s">
        <v>3302</v>
      </c>
      <c r="K348" s="6">
        <v>2655</v>
      </c>
      <c r="L348" s="6">
        <v>2655</v>
      </c>
      <c r="M348" s="6">
        <v>32002655</v>
      </c>
      <c r="N348" s="6" t="s">
        <v>3807</v>
      </c>
      <c r="P348" s="6" t="s">
        <v>436</v>
      </c>
      <c r="Q348" s="6" t="s">
        <v>301</v>
      </c>
      <c r="R348" s="6" t="s">
        <v>302</v>
      </c>
      <c r="S348" s="6" t="s">
        <v>869</v>
      </c>
      <c r="T348" s="6">
        <v>3</v>
      </c>
      <c r="U348" s="6">
        <v>1</v>
      </c>
      <c r="V348" s="6" t="s">
        <v>437</v>
      </c>
    </row>
    <row r="349" spans="1:22" x14ac:dyDescent="0.25">
      <c r="A349" s="6">
        <v>32002656</v>
      </c>
      <c r="B349" s="6">
        <v>1</v>
      </c>
      <c r="C349" s="6" t="s">
        <v>684</v>
      </c>
      <c r="D349" s="6" t="s">
        <v>3304</v>
      </c>
      <c r="E349" s="6" t="s">
        <v>3274</v>
      </c>
      <c r="F349" s="6" t="s">
        <v>4184</v>
      </c>
      <c r="G349" s="6" t="s">
        <v>3305</v>
      </c>
      <c r="H349" s="6" t="s">
        <v>3306</v>
      </c>
      <c r="I349" s="6" t="s">
        <v>299</v>
      </c>
      <c r="J349" s="6" t="s">
        <v>3307</v>
      </c>
      <c r="K349" s="6">
        <v>2656</v>
      </c>
      <c r="L349" s="6">
        <v>2656</v>
      </c>
      <c r="M349" s="6">
        <v>32002656</v>
      </c>
      <c r="N349" s="6" t="s">
        <v>3807</v>
      </c>
      <c r="P349" s="6" t="s">
        <v>436</v>
      </c>
      <c r="Q349" s="6" t="s">
        <v>301</v>
      </c>
      <c r="R349" s="6" t="s">
        <v>302</v>
      </c>
      <c r="S349" s="6" t="s">
        <v>869</v>
      </c>
      <c r="T349" s="6">
        <v>3</v>
      </c>
      <c r="U349" s="6">
        <v>1</v>
      </c>
      <c r="V349" s="6" t="s">
        <v>437</v>
      </c>
    </row>
    <row r="350" spans="1:22" x14ac:dyDescent="0.25">
      <c r="A350" s="6">
        <v>32002637</v>
      </c>
      <c r="B350" s="6">
        <v>1</v>
      </c>
      <c r="C350" s="6" t="s">
        <v>684</v>
      </c>
      <c r="D350" s="6" t="s">
        <v>3273</v>
      </c>
      <c r="E350" s="6" t="s">
        <v>3274</v>
      </c>
      <c r="F350" s="6" t="s">
        <v>4179</v>
      </c>
      <c r="G350" s="6" t="s">
        <v>3165</v>
      </c>
      <c r="H350" s="6" t="s">
        <v>3275</v>
      </c>
      <c r="I350" s="6" t="s">
        <v>299</v>
      </c>
      <c r="J350" s="6" t="s">
        <v>3276</v>
      </c>
      <c r="K350" s="6">
        <v>2637</v>
      </c>
      <c r="L350" s="6">
        <v>2637</v>
      </c>
      <c r="M350" s="6">
        <v>32002637</v>
      </c>
      <c r="N350" s="6" t="s">
        <v>3503</v>
      </c>
      <c r="P350" s="6" t="s">
        <v>436</v>
      </c>
      <c r="Q350" s="6" t="s">
        <v>301</v>
      </c>
      <c r="R350" s="6" t="s">
        <v>302</v>
      </c>
      <c r="S350" s="6" t="s">
        <v>869</v>
      </c>
      <c r="T350" s="6">
        <v>3</v>
      </c>
      <c r="U350" s="6">
        <v>1</v>
      </c>
      <c r="V350" s="6" t="s">
        <v>602</v>
      </c>
    </row>
    <row r="351" spans="1:22" x14ac:dyDescent="0.25">
      <c r="A351" s="6">
        <v>32002638</v>
      </c>
      <c r="B351" s="6">
        <v>1</v>
      </c>
      <c r="C351" s="6" t="s">
        <v>684</v>
      </c>
      <c r="D351" s="6" t="s">
        <v>3278</v>
      </c>
      <c r="E351" s="6" t="s">
        <v>3274</v>
      </c>
      <c r="F351" s="6" t="s">
        <v>4179</v>
      </c>
      <c r="G351" s="6" t="s">
        <v>3279</v>
      </c>
      <c r="H351" s="6" t="s">
        <v>3280</v>
      </c>
      <c r="I351" s="6" t="s">
        <v>299</v>
      </c>
      <c r="J351" s="6" t="s">
        <v>3281</v>
      </c>
      <c r="K351" s="6">
        <v>2638</v>
      </c>
      <c r="L351" s="6">
        <v>2638</v>
      </c>
      <c r="M351" s="6">
        <v>32002638</v>
      </c>
      <c r="N351" s="6" t="s">
        <v>3503</v>
      </c>
      <c r="P351" s="6" t="s">
        <v>436</v>
      </c>
      <c r="Q351" s="6" t="s">
        <v>301</v>
      </c>
      <c r="R351" s="6" t="s">
        <v>302</v>
      </c>
      <c r="S351" s="6" t="s">
        <v>869</v>
      </c>
      <c r="T351" s="6">
        <v>3</v>
      </c>
      <c r="U351" s="6">
        <v>1</v>
      </c>
      <c r="V351" s="6" t="s">
        <v>602</v>
      </c>
    </row>
    <row r="352" spans="1:22" x14ac:dyDescent="0.25">
      <c r="A352" s="6">
        <v>32009807</v>
      </c>
      <c r="B352" s="6">
        <v>1</v>
      </c>
      <c r="C352" s="6" t="s">
        <v>684</v>
      </c>
      <c r="D352" s="6" t="s">
        <v>380</v>
      </c>
      <c r="E352" s="6" t="s">
        <v>378</v>
      </c>
      <c r="F352" s="6"/>
      <c r="G352" s="6"/>
      <c r="H352" s="6" t="s">
        <v>379</v>
      </c>
      <c r="I352" s="6" t="s">
        <v>299</v>
      </c>
      <c r="J352" s="6" t="s">
        <v>381</v>
      </c>
      <c r="K352" s="6">
        <v>9807</v>
      </c>
      <c r="L352" s="6">
        <v>9807</v>
      </c>
      <c r="M352" s="6">
        <v>32009807</v>
      </c>
      <c r="N352" s="6" t="s">
        <v>3708</v>
      </c>
      <c r="P352" s="6" t="s">
        <v>436</v>
      </c>
      <c r="Q352" s="6" t="s">
        <v>301</v>
      </c>
      <c r="R352" s="6" t="s">
        <v>302</v>
      </c>
      <c r="S352" s="6" t="s">
        <v>303</v>
      </c>
      <c r="T352" s="6">
        <v>3</v>
      </c>
      <c r="U352" s="6">
        <v>1</v>
      </c>
      <c r="V352" s="6" t="s">
        <v>304</v>
      </c>
    </row>
    <row r="353" spans="1:22" x14ac:dyDescent="0.25">
      <c r="A353" s="6">
        <v>32009808</v>
      </c>
      <c r="B353" s="6">
        <v>1</v>
      </c>
      <c r="C353" s="6" t="s">
        <v>684</v>
      </c>
      <c r="D353" s="6" t="s">
        <v>382</v>
      </c>
      <c r="E353" s="6" t="s">
        <v>378</v>
      </c>
      <c r="F353" s="6"/>
      <c r="G353" s="6"/>
      <c r="H353" s="6" t="s">
        <v>379</v>
      </c>
      <c r="I353" s="6" t="s">
        <v>299</v>
      </c>
      <c r="J353" s="6" t="s">
        <v>383</v>
      </c>
      <c r="K353" s="6">
        <v>9808</v>
      </c>
      <c r="L353" s="6">
        <v>9808</v>
      </c>
      <c r="M353" s="6">
        <v>32009808</v>
      </c>
      <c r="N353" s="6" t="s">
        <v>3708</v>
      </c>
      <c r="P353" s="6" t="s">
        <v>436</v>
      </c>
      <c r="Q353" s="6" t="s">
        <v>301</v>
      </c>
      <c r="R353" s="6" t="s">
        <v>302</v>
      </c>
      <c r="S353" s="6" t="s">
        <v>303</v>
      </c>
      <c r="T353" s="6">
        <v>3</v>
      </c>
      <c r="U353" s="6">
        <v>1</v>
      </c>
      <c r="V353" s="6" t="s">
        <v>304</v>
      </c>
    </row>
    <row r="354" spans="1:22" x14ac:dyDescent="0.25">
      <c r="A354" s="6">
        <v>42017902</v>
      </c>
      <c r="B354" s="6">
        <v>1</v>
      </c>
      <c r="C354" s="6" t="s">
        <v>684</v>
      </c>
      <c r="D354" s="6" t="s">
        <v>2049</v>
      </c>
      <c r="E354" s="6" t="s">
        <v>2016</v>
      </c>
      <c r="F354" s="6" t="s">
        <v>311</v>
      </c>
      <c r="G354" s="6" t="s">
        <v>2297</v>
      </c>
      <c r="H354" s="6" t="s">
        <v>2298</v>
      </c>
      <c r="I354" s="6" t="s">
        <v>299</v>
      </c>
      <c r="J354" s="6" t="s">
        <v>2299</v>
      </c>
      <c r="K354" s="6">
        <v>4050</v>
      </c>
      <c r="L354" s="6">
        <v>4050</v>
      </c>
      <c r="M354" s="6">
        <v>42017902</v>
      </c>
      <c r="N354" s="6" t="s">
        <v>236</v>
      </c>
      <c r="P354" s="6" t="s">
        <v>436</v>
      </c>
      <c r="Q354" s="6" t="s">
        <v>301</v>
      </c>
      <c r="R354" s="6" t="s">
        <v>302</v>
      </c>
      <c r="S354" s="6" t="s">
        <v>303</v>
      </c>
      <c r="T354" s="6">
        <v>3</v>
      </c>
      <c r="U354" s="6">
        <v>1</v>
      </c>
      <c r="V354" s="6" t="s">
        <v>1480</v>
      </c>
    </row>
    <row r="355" spans="1:22" x14ac:dyDescent="0.25">
      <c r="A355" s="6">
        <v>42017702</v>
      </c>
      <c r="B355" s="6">
        <v>1</v>
      </c>
      <c r="C355" s="6" t="s">
        <v>684</v>
      </c>
      <c r="D355" s="6" t="s">
        <v>2316</v>
      </c>
      <c r="E355" s="6" t="s">
        <v>2016</v>
      </c>
      <c r="F355" s="6" t="s">
        <v>311</v>
      </c>
      <c r="G355" s="6">
        <v>914</v>
      </c>
      <c r="H355" s="6" t="s">
        <v>2046</v>
      </c>
      <c r="I355" s="6" t="s">
        <v>299</v>
      </c>
      <c r="J355" s="6" t="s">
        <v>2317</v>
      </c>
      <c r="K355" s="6">
        <v>4054</v>
      </c>
      <c r="L355" s="6">
        <v>4054</v>
      </c>
      <c r="M355" s="6">
        <v>42017702</v>
      </c>
      <c r="N355" s="6" t="s">
        <v>237</v>
      </c>
      <c r="P355" s="6" t="s">
        <v>436</v>
      </c>
      <c r="Q355" s="6" t="s">
        <v>301</v>
      </c>
      <c r="R355" s="6" t="s">
        <v>302</v>
      </c>
      <c r="S355" s="6" t="s">
        <v>303</v>
      </c>
      <c r="T355" s="6">
        <v>3</v>
      </c>
      <c r="U355" s="6">
        <v>1</v>
      </c>
      <c r="V355" s="6" t="s">
        <v>304</v>
      </c>
    </row>
    <row r="356" spans="1:22" x14ac:dyDescent="0.25">
      <c r="A356" s="6">
        <v>42017701</v>
      </c>
      <c r="B356" s="6">
        <v>1</v>
      </c>
      <c r="C356" s="6" t="s">
        <v>684</v>
      </c>
      <c r="D356" s="6" t="s">
        <v>2318</v>
      </c>
      <c r="E356" s="6" t="s">
        <v>2016</v>
      </c>
      <c r="F356" s="6" t="s">
        <v>311</v>
      </c>
      <c r="G356" s="6" t="s">
        <v>2319</v>
      </c>
      <c r="H356" s="6" t="s">
        <v>2041</v>
      </c>
      <c r="I356" s="6" t="s">
        <v>299</v>
      </c>
      <c r="J356" s="6" t="s">
        <v>2320</v>
      </c>
      <c r="K356" s="6">
        <v>4055</v>
      </c>
      <c r="L356" s="6">
        <v>4055</v>
      </c>
      <c r="M356" s="6">
        <v>42017701</v>
      </c>
      <c r="N356" s="6" t="s">
        <v>237</v>
      </c>
      <c r="P356" s="6" t="s">
        <v>436</v>
      </c>
      <c r="Q356" s="6" t="s">
        <v>301</v>
      </c>
      <c r="R356" s="6" t="s">
        <v>302</v>
      </c>
      <c r="S356" s="6" t="s">
        <v>303</v>
      </c>
      <c r="T356" s="6">
        <v>2</v>
      </c>
      <c r="U356" s="6">
        <v>1</v>
      </c>
      <c r="V356" s="6" t="s">
        <v>304</v>
      </c>
    </row>
    <row r="357" spans="1:22" x14ac:dyDescent="0.25">
      <c r="A357" s="6">
        <v>42014601</v>
      </c>
      <c r="B357" s="6">
        <v>1</v>
      </c>
      <c r="C357" s="6" t="s">
        <v>684</v>
      </c>
      <c r="D357" s="6" t="s">
        <v>2072</v>
      </c>
      <c r="E357" s="6" t="s">
        <v>2016</v>
      </c>
      <c r="F357" s="6" t="s">
        <v>311</v>
      </c>
      <c r="G357" s="6" t="s">
        <v>2073</v>
      </c>
      <c r="H357" s="6" t="s">
        <v>2074</v>
      </c>
      <c r="I357" s="6" t="s">
        <v>299</v>
      </c>
      <c r="J357" s="6" t="s">
        <v>2075</v>
      </c>
      <c r="K357" s="6">
        <v>4053</v>
      </c>
      <c r="L357" s="6">
        <v>4053</v>
      </c>
      <c r="M357" s="6">
        <v>42014601</v>
      </c>
      <c r="N357" s="6" t="s">
        <v>238</v>
      </c>
      <c r="P357" s="6" t="s">
        <v>436</v>
      </c>
      <c r="Q357" s="6" t="s">
        <v>301</v>
      </c>
      <c r="R357" s="6" t="s">
        <v>302</v>
      </c>
      <c r="S357" s="6" t="s">
        <v>303</v>
      </c>
      <c r="T357" s="6">
        <v>3</v>
      </c>
      <c r="U357" s="6">
        <v>1</v>
      </c>
      <c r="V357" s="6" t="s">
        <v>304</v>
      </c>
    </row>
    <row r="358" spans="1:22" x14ac:dyDescent="0.25">
      <c r="A358" s="6">
        <v>42017901</v>
      </c>
      <c r="B358" s="6">
        <v>1</v>
      </c>
      <c r="C358" s="6" t="s">
        <v>684</v>
      </c>
      <c r="D358" s="6" t="s">
        <v>2076</v>
      </c>
      <c r="E358" s="6" t="s">
        <v>2016</v>
      </c>
      <c r="F358" s="6" t="s">
        <v>311</v>
      </c>
      <c r="G358" s="6" t="s">
        <v>2077</v>
      </c>
      <c r="H358" s="6" t="s">
        <v>2078</v>
      </c>
      <c r="I358" s="6" t="s">
        <v>299</v>
      </c>
      <c r="J358" s="6" t="s">
        <v>2079</v>
      </c>
      <c r="K358" s="6">
        <v>4051</v>
      </c>
      <c r="L358" s="6">
        <v>4051</v>
      </c>
      <c r="M358" s="6">
        <v>42017901</v>
      </c>
      <c r="N358" s="6" t="s">
        <v>236</v>
      </c>
      <c r="P358" s="6" t="s">
        <v>436</v>
      </c>
      <c r="Q358" s="6" t="s">
        <v>301</v>
      </c>
      <c r="R358" s="6" t="s">
        <v>302</v>
      </c>
      <c r="S358" s="6" t="s">
        <v>303</v>
      </c>
      <c r="T358" s="6">
        <v>3</v>
      </c>
      <c r="U358" s="6">
        <v>1</v>
      </c>
      <c r="V358" s="6" t="s">
        <v>304</v>
      </c>
    </row>
    <row r="359" spans="1:22" x14ac:dyDescent="0.25">
      <c r="A359" s="6">
        <v>42018201</v>
      </c>
      <c r="B359" s="6">
        <v>1</v>
      </c>
      <c r="C359" s="6" t="s">
        <v>684</v>
      </c>
      <c r="D359" s="6" t="s">
        <v>2080</v>
      </c>
      <c r="E359" s="6" t="s">
        <v>2016</v>
      </c>
      <c r="F359" s="6" t="s">
        <v>311</v>
      </c>
      <c r="G359" s="6" t="s">
        <v>2081</v>
      </c>
      <c r="H359" s="6" t="s">
        <v>2082</v>
      </c>
      <c r="I359" s="6" t="s">
        <v>299</v>
      </c>
      <c r="J359" s="6" t="s">
        <v>2083</v>
      </c>
      <c r="K359" s="6">
        <v>4065</v>
      </c>
      <c r="L359" s="6">
        <v>4065</v>
      </c>
      <c r="M359" s="6">
        <v>42018201</v>
      </c>
      <c r="N359" s="6" t="s">
        <v>239</v>
      </c>
      <c r="P359" s="6" t="s">
        <v>436</v>
      </c>
      <c r="Q359" s="6" t="s">
        <v>301</v>
      </c>
      <c r="R359" s="6" t="s">
        <v>302</v>
      </c>
      <c r="S359" s="6" t="s">
        <v>303</v>
      </c>
      <c r="T359" s="6">
        <v>2</v>
      </c>
      <c r="U359" s="6">
        <v>1</v>
      </c>
      <c r="V359" s="6" t="s">
        <v>304</v>
      </c>
    </row>
    <row r="360" spans="1:22" x14ac:dyDescent="0.25">
      <c r="A360" s="6">
        <v>42018202</v>
      </c>
      <c r="B360" s="6">
        <v>1</v>
      </c>
      <c r="C360" s="6" t="s">
        <v>684</v>
      </c>
      <c r="D360" s="6" t="s">
        <v>2084</v>
      </c>
      <c r="E360" s="6" t="s">
        <v>2016</v>
      </c>
      <c r="F360" s="6" t="s">
        <v>311</v>
      </c>
      <c r="G360" s="6" t="s">
        <v>2085</v>
      </c>
      <c r="H360" s="6" t="s">
        <v>2082</v>
      </c>
      <c r="I360" s="6" t="s">
        <v>299</v>
      </c>
      <c r="J360" s="6" t="s">
        <v>2086</v>
      </c>
      <c r="K360" s="6">
        <v>4064</v>
      </c>
      <c r="L360" s="6">
        <v>4064</v>
      </c>
      <c r="M360" s="6">
        <v>42018202</v>
      </c>
      <c r="N360" s="6" t="s">
        <v>239</v>
      </c>
      <c r="P360" s="6" t="s">
        <v>436</v>
      </c>
      <c r="Q360" s="6" t="s">
        <v>301</v>
      </c>
      <c r="R360" s="6" t="s">
        <v>302</v>
      </c>
      <c r="S360" s="6" t="s">
        <v>303</v>
      </c>
      <c r="T360" s="6">
        <v>2</v>
      </c>
      <c r="U360" s="6">
        <v>1</v>
      </c>
      <c r="V360" s="6" t="s">
        <v>304</v>
      </c>
    </row>
    <row r="361" spans="1:22" x14ac:dyDescent="0.25">
      <c r="A361" s="6">
        <v>42014602</v>
      </c>
      <c r="B361" s="6">
        <v>1</v>
      </c>
      <c r="C361" s="6" t="s">
        <v>684</v>
      </c>
      <c r="D361" s="6" t="s">
        <v>2087</v>
      </c>
      <c r="E361" s="6" t="s">
        <v>2016</v>
      </c>
      <c r="F361" s="6" t="s">
        <v>311</v>
      </c>
      <c r="G361" s="6" t="s">
        <v>1333</v>
      </c>
      <c r="H361" s="6" t="s">
        <v>2088</v>
      </c>
      <c r="I361" s="6" t="s">
        <v>299</v>
      </c>
      <c r="J361" s="6" t="s">
        <v>2089</v>
      </c>
      <c r="K361" s="6">
        <v>4052</v>
      </c>
      <c r="L361" s="6">
        <v>4052</v>
      </c>
      <c r="M361" s="6">
        <v>42014602</v>
      </c>
      <c r="N361" s="6" t="s">
        <v>238</v>
      </c>
      <c r="P361" s="6" t="s">
        <v>436</v>
      </c>
      <c r="Q361" s="6" t="s">
        <v>301</v>
      </c>
      <c r="R361" s="6" t="s">
        <v>302</v>
      </c>
      <c r="S361" s="6" t="s">
        <v>303</v>
      </c>
      <c r="T361" s="6">
        <v>3</v>
      </c>
      <c r="U361" s="6">
        <v>1</v>
      </c>
      <c r="V361" s="6" t="s">
        <v>304</v>
      </c>
    </row>
    <row r="362" spans="1:22" x14ac:dyDescent="0.25">
      <c r="A362" s="6">
        <v>42013802</v>
      </c>
      <c r="B362" s="6">
        <v>1</v>
      </c>
      <c r="C362" s="6" t="s">
        <v>684</v>
      </c>
      <c r="D362" s="6" t="s">
        <v>2341</v>
      </c>
      <c r="E362" s="6" t="s">
        <v>2016</v>
      </c>
      <c r="F362" s="6" t="s">
        <v>311</v>
      </c>
      <c r="G362" s="6" t="s">
        <v>2342</v>
      </c>
      <c r="H362" s="6" t="s">
        <v>2302</v>
      </c>
      <c r="I362" s="6" t="s">
        <v>299</v>
      </c>
      <c r="J362" s="6" t="s">
        <v>2343</v>
      </c>
      <c r="K362" s="6">
        <v>4056</v>
      </c>
      <c r="L362" s="6">
        <v>4056</v>
      </c>
      <c r="M362" s="6">
        <v>42013802</v>
      </c>
      <c r="N362" s="6" t="s">
        <v>240</v>
      </c>
      <c r="P362" s="6" t="s">
        <v>436</v>
      </c>
      <c r="Q362" s="6" t="s">
        <v>301</v>
      </c>
      <c r="R362" s="6" t="s">
        <v>302</v>
      </c>
      <c r="S362" s="6" t="s">
        <v>303</v>
      </c>
      <c r="T362" s="6">
        <v>3</v>
      </c>
      <c r="U362" s="6">
        <v>1</v>
      </c>
      <c r="V362" s="6" t="s">
        <v>304</v>
      </c>
    </row>
    <row r="363" spans="1:22" x14ac:dyDescent="0.25">
      <c r="A363" s="6">
        <v>42013801</v>
      </c>
      <c r="B363" s="6">
        <v>1</v>
      </c>
      <c r="C363" s="6" t="s">
        <v>684</v>
      </c>
      <c r="D363" s="6" t="s">
        <v>2090</v>
      </c>
      <c r="E363" s="6" t="s">
        <v>2016</v>
      </c>
      <c r="F363" s="6" t="s">
        <v>311</v>
      </c>
      <c r="G363" s="6" t="s">
        <v>2301</v>
      </c>
      <c r="H363" s="6" t="s">
        <v>2339</v>
      </c>
      <c r="I363" s="6" t="s">
        <v>299</v>
      </c>
      <c r="J363" s="6" t="s">
        <v>2340</v>
      </c>
      <c r="K363" s="6">
        <v>4057</v>
      </c>
      <c r="L363" s="6">
        <v>4057</v>
      </c>
      <c r="M363" s="6">
        <v>42013801</v>
      </c>
      <c r="N363" s="6" t="s">
        <v>240</v>
      </c>
      <c r="P363" s="6" t="s">
        <v>436</v>
      </c>
      <c r="Q363" s="6" t="s">
        <v>301</v>
      </c>
      <c r="R363" s="6" t="s">
        <v>302</v>
      </c>
      <c r="S363" s="6" t="s">
        <v>303</v>
      </c>
      <c r="T363" s="6">
        <v>3</v>
      </c>
      <c r="U363" s="6">
        <v>1</v>
      </c>
      <c r="V363" s="6" t="s">
        <v>304</v>
      </c>
    </row>
    <row r="364" spans="1:22" x14ac:dyDescent="0.25">
      <c r="A364" s="6">
        <v>32004009</v>
      </c>
      <c r="B364" s="6">
        <v>1</v>
      </c>
      <c r="C364" s="6" t="s">
        <v>684</v>
      </c>
      <c r="D364" s="6" t="s">
        <v>2300</v>
      </c>
      <c r="E364" s="6" t="s">
        <v>2016</v>
      </c>
      <c r="F364" s="6"/>
      <c r="G364" s="6" t="s">
        <v>2301</v>
      </c>
      <c r="H364" s="6" t="s">
        <v>2302</v>
      </c>
      <c r="I364" s="6" t="s">
        <v>299</v>
      </c>
      <c r="J364" s="6" t="s">
        <v>2303</v>
      </c>
      <c r="K364" s="6">
        <v>4009</v>
      </c>
      <c r="L364" s="6">
        <v>4009</v>
      </c>
      <c r="M364" s="6">
        <v>32004009</v>
      </c>
      <c r="N364" s="6" t="s">
        <v>3760</v>
      </c>
      <c r="P364" s="6" t="s">
        <v>436</v>
      </c>
      <c r="Q364" s="6" t="s">
        <v>301</v>
      </c>
      <c r="R364" s="6" t="s">
        <v>302</v>
      </c>
      <c r="S364" s="6" t="s">
        <v>303</v>
      </c>
      <c r="T364" s="6">
        <v>3</v>
      </c>
      <c r="U364" s="6">
        <v>1</v>
      </c>
      <c r="V364" s="6" t="s">
        <v>329</v>
      </c>
    </row>
    <row r="365" spans="1:22" x14ac:dyDescent="0.25">
      <c r="A365" s="6">
        <v>32004010</v>
      </c>
      <c r="B365" s="6">
        <v>1</v>
      </c>
      <c r="C365" s="6" t="s">
        <v>684</v>
      </c>
      <c r="D365" s="6" t="s">
        <v>2310</v>
      </c>
      <c r="E365" s="6" t="s">
        <v>2016</v>
      </c>
      <c r="F365" s="6"/>
      <c r="G365" s="6" t="s">
        <v>2311</v>
      </c>
      <c r="H365" s="6" t="s">
        <v>2302</v>
      </c>
      <c r="I365" s="6" t="s">
        <v>299</v>
      </c>
      <c r="J365" s="6" t="s">
        <v>2312</v>
      </c>
      <c r="K365" s="6">
        <v>4010</v>
      </c>
      <c r="L365" s="6">
        <v>4010</v>
      </c>
      <c r="M365" s="6">
        <v>32004010</v>
      </c>
      <c r="N365" s="6" t="s">
        <v>3760</v>
      </c>
      <c r="P365" s="6" t="s">
        <v>436</v>
      </c>
      <c r="Q365" s="6" t="s">
        <v>301</v>
      </c>
      <c r="R365" s="6" t="s">
        <v>302</v>
      </c>
      <c r="S365" s="6" t="s">
        <v>303</v>
      </c>
      <c r="T365" s="6">
        <v>3</v>
      </c>
      <c r="U365" s="6">
        <v>1</v>
      </c>
      <c r="V365" s="6" t="s">
        <v>329</v>
      </c>
    </row>
    <row r="366" spans="1:22" x14ac:dyDescent="0.25">
      <c r="A366" s="6">
        <v>32004005</v>
      </c>
      <c r="B366" s="6">
        <v>1</v>
      </c>
      <c r="C366" s="6" t="s">
        <v>684</v>
      </c>
      <c r="D366" s="6" t="s">
        <v>2305</v>
      </c>
      <c r="E366" s="6" t="s">
        <v>2016</v>
      </c>
      <c r="F366" s="6" t="s">
        <v>4019</v>
      </c>
      <c r="G366" s="6" t="s">
        <v>2306</v>
      </c>
      <c r="H366" s="6" t="s">
        <v>2307</v>
      </c>
      <c r="I366" s="6" t="s">
        <v>299</v>
      </c>
      <c r="J366" s="6" t="s">
        <v>2308</v>
      </c>
      <c r="K366" s="6">
        <v>4005</v>
      </c>
      <c r="L366" s="6">
        <v>4005</v>
      </c>
      <c r="M366" s="6">
        <v>32004005</v>
      </c>
      <c r="N366" s="6" t="s">
        <v>3871</v>
      </c>
      <c r="P366" s="6" t="s">
        <v>436</v>
      </c>
      <c r="Q366" s="6" t="s">
        <v>301</v>
      </c>
      <c r="R366" s="6" t="s">
        <v>302</v>
      </c>
      <c r="S366" s="6" t="s">
        <v>303</v>
      </c>
      <c r="T366" s="6">
        <v>3</v>
      </c>
      <c r="U366" s="6">
        <v>1</v>
      </c>
      <c r="V366" s="6" t="s">
        <v>304</v>
      </c>
    </row>
    <row r="367" spans="1:22" x14ac:dyDescent="0.25">
      <c r="A367" s="6">
        <v>32004006</v>
      </c>
      <c r="B367" s="6">
        <v>1</v>
      </c>
      <c r="C367" s="6" t="s">
        <v>684</v>
      </c>
      <c r="D367" s="6" t="s">
        <v>2015</v>
      </c>
      <c r="E367" s="6" t="s">
        <v>2016</v>
      </c>
      <c r="F367" s="6" t="s">
        <v>4019</v>
      </c>
      <c r="G367" s="6" t="s">
        <v>2017</v>
      </c>
      <c r="H367" s="6" t="s">
        <v>2018</v>
      </c>
      <c r="I367" s="6" t="s">
        <v>299</v>
      </c>
      <c r="J367" s="6" t="s">
        <v>2019</v>
      </c>
      <c r="K367" s="6">
        <v>4006</v>
      </c>
      <c r="L367" s="6">
        <v>4006</v>
      </c>
      <c r="M367" s="6">
        <v>32004006</v>
      </c>
      <c r="N367" s="6" t="s">
        <v>3871</v>
      </c>
      <c r="P367" s="6" t="s">
        <v>436</v>
      </c>
      <c r="Q367" s="6" t="s">
        <v>301</v>
      </c>
      <c r="R367" s="6" t="s">
        <v>302</v>
      </c>
      <c r="S367" s="6" t="s">
        <v>303</v>
      </c>
      <c r="T367" s="6">
        <v>3</v>
      </c>
      <c r="U367" s="6">
        <v>1</v>
      </c>
      <c r="V367" s="6" t="s">
        <v>329</v>
      </c>
    </row>
    <row r="368" spans="1:22" x14ac:dyDescent="0.25">
      <c r="A368" s="6">
        <v>32004011</v>
      </c>
      <c r="B368" s="6">
        <v>1</v>
      </c>
      <c r="C368" s="6" t="s">
        <v>684</v>
      </c>
      <c r="D368" s="6" t="s">
        <v>2039</v>
      </c>
      <c r="E368" s="6" t="s">
        <v>2016</v>
      </c>
      <c r="F368" s="6" t="s">
        <v>4019</v>
      </c>
      <c r="G368" s="6" t="s">
        <v>2040</v>
      </c>
      <c r="H368" s="6" t="s">
        <v>2041</v>
      </c>
      <c r="I368" s="6" t="s">
        <v>299</v>
      </c>
      <c r="J368" s="6" t="s">
        <v>2042</v>
      </c>
      <c r="K368" s="6">
        <v>4011</v>
      </c>
      <c r="L368" s="6">
        <v>4011</v>
      </c>
      <c r="M368" s="6">
        <v>32004011</v>
      </c>
      <c r="N368" s="6" t="s">
        <v>3697</v>
      </c>
      <c r="P368" s="6" t="s">
        <v>436</v>
      </c>
      <c r="Q368" s="6" t="s">
        <v>301</v>
      </c>
      <c r="R368" s="6" t="s">
        <v>302</v>
      </c>
      <c r="S368" s="6" t="s">
        <v>303</v>
      </c>
      <c r="T368" s="6">
        <v>3</v>
      </c>
      <c r="U368" s="6">
        <v>1</v>
      </c>
      <c r="V368" s="6" t="s">
        <v>329</v>
      </c>
    </row>
    <row r="369" spans="1:22" x14ac:dyDescent="0.25">
      <c r="A369" s="6">
        <v>32004012</v>
      </c>
      <c r="B369" s="6">
        <v>1</v>
      </c>
      <c r="C369" s="6" t="s">
        <v>684</v>
      </c>
      <c r="D369" s="6" t="s">
        <v>2044</v>
      </c>
      <c r="E369" s="6" t="s">
        <v>2016</v>
      </c>
      <c r="F369" s="6" t="s">
        <v>4019</v>
      </c>
      <c r="G369" s="6" t="s">
        <v>2045</v>
      </c>
      <c r="H369" s="6" t="s">
        <v>2046</v>
      </c>
      <c r="I369" s="6" t="s">
        <v>299</v>
      </c>
      <c r="J369" s="6" t="s">
        <v>2047</v>
      </c>
      <c r="K369" s="6">
        <v>4012</v>
      </c>
      <c r="L369" s="6">
        <v>4012</v>
      </c>
      <c r="M369" s="6">
        <v>32004012</v>
      </c>
      <c r="N369" s="6" t="s">
        <v>3697</v>
      </c>
      <c r="P369" s="6" t="s">
        <v>436</v>
      </c>
      <c r="Q369" s="6" t="s">
        <v>301</v>
      </c>
      <c r="R369" s="6" t="s">
        <v>302</v>
      </c>
      <c r="S369" s="6" t="s">
        <v>303</v>
      </c>
      <c r="T369" s="6">
        <v>3</v>
      </c>
      <c r="U369" s="6">
        <v>1</v>
      </c>
      <c r="V369" s="6" t="s">
        <v>329</v>
      </c>
    </row>
    <row r="370" spans="1:22" x14ac:dyDescent="0.25">
      <c r="A370" s="6">
        <v>32002805</v>
      </c>
      <c r="B370" s="6">
        <v>1</v>
      </c>
      <c r="C370" s="6" t="s">
        <v>684</v>
      </c>
      <c r="D370" s="6" t="s">
        <v>872</v>
      </c>
      <c r="E370" s="6" t="s">
        <v>604</v>
      </c>
      <c r="F370" s="6" t="s">
        <v>3987</v>
      </c>
      <c r="G370" s="6" t="s">
        <v>873</v>
      </c>
      <c r="H370" s="6" t="s">
        <v>606</v>
      </c>
      <c r="I370" s="6" t="s">
        <v>299</v>
      </c>
      <c r="J370" s="6" t="s">
        <v>874</v>
      </c>
      <c r="K370" s="6">
        <v>2805</v>
      </c>
      <c r="L370" s="6">
        <v>2805</v>
      </c>
      <c r="M370" s="6">
        <v>32002805</v>
      </c>
      <c r="N370" s="6" t="s">
        <v>3713</v>
      </c>
      <c r="P370" s="6" t="s">
        <v>436</v>
      </c>
      <c r="Q370" s="6" t="s">
        <v>301</v>
      </c>
      <c r="R370" s="6" t="s">
        <v>302</v>
      </c>
      <c r="S370" s="6" t="s">
        <v>303</v>
      </c>
      <c r="T370" s="6">
        <v>3</v>
      </c>
      <c r="U370" s="6">
        <v>1</v>
      </c>
      <c r="V370" s="6" t="s">
        <v>304</v>
      </c>
    </row>
    <row r="371" spans="1:22" x14ac:dyDescent="0.25">
      <c r="A371" s="6">
        <v>32002806</v>
      </c>
      <c r="B371" s="6">
        <v>1</v>
      </c>
      <c r="C371" s="6" t="s">
        <v>684</v>
      </c>
      <c r="D371" s="6" t="s">
        <v>603</v>
      </c>
      <c r="E371" s="6" t="s">
        <v>604</v>
      </c>
      <c r="F371" s="6" t="s">
        <v>3987</v>
      </c>
      <c r="G371" s="6" t="s">
        <v>605</v>
      </c>
      <c r="H371" s="6" t="s">
        <v>606</v>
      </c>
      <c r="I371" s="6" t="s">
        <v>299</v>
      </c>
      <c r="J371" s="6" t="s">
        <v>607</v>
      </c>
      <c r="K371" s="6">
        <v>2806</v>
      </c>
      <c r="L371" s="6">
        <v>2806</v>
      </c>
      <c r="M371" s="6">
        <v>32002806</v>
      </c>
      <c r="N371" s="6" t="s">
        <v>3713</v>
      </c>
      <c r="P371" s="6" t="s">
        <v>436</v>
      </c>
      <c r="Q371" s="6" t="s">
        <v>301</v>
      </c>
      <c r="R371" s="6" t="s">
        <v>302</v>
      </c>
      <c r="S371" s="6" t="s">
        <v>869</v>
      </c>
      <c r="T371" s="6">
        <v>3</v>
      </c>
      <c r="U371" s="6">
        <v>1</v>
      </c>
      <c r="V371" s="6" t="s">
        <v>329</v>
      </c>
    </row>
    <row r="372" spans="1:22" x14ac:dyDescent="0.25">
      <c r="A372" s="6">
        <v>32003839</v>
      </c>
      <c r="B372" s="6">
        <v>1</v>
      </c>
      <c r="C372" s="6" t="s">
        <v>684</v>
      </c>
      <c r="D372" s="6" t="s">
        <v>1446</v>
      </c>
      <c r="E372" s="6" t="s">
        <v>1447</v>
      </c>
      <c r="F372" s="6" t="s">
        <v>1447</v>
      </c>
      <c r="G372" s="6" t="s">
        <v>689</v>
      </c>
      <c r="H372" s="6" t="s">
        <v>1448</v>
      </c>
      <c r="I372" s="6" t="s">
        <v>299</v>
      </c>
      <c r="J372" s="6" t="s">
        <v>1450</v>
      </c>
      <c r="K372" s="6" t="s">
        <v>1449</v>
      </c>
      <c r="L372" s="6">
        <v>3839</v>
      </c>
      <c r="M372" s="6">
        <v>32003839</v>
      </c>
      <c r="N372" s="6" t="s">
        <v>1447</v>
      </c>
      <c r="P372" s="6" t="s">
        <v>436</v>
      </c>
      <c r="Q372" s="6" t="s">
        <v>301</v>
      </c>
      <c r="R372" s="6" t="s">
        <v>302</v>
      </c>
      <c r="S372" s="6" t="s">
        <v>772</v>
      </c>
      <c r="T372" s="6">
        <v>3</v>
      </c>
      <c r="U372" s="6">
        <v>1</v>
      </c>
      <c r="V372" s="6" t="s">
        <v>329</v>
      </c>
    </row>
    <row r="373" spans="1:22" x14ac:dyDescent="0.25">
      <c r="A373" s="6">
        <v>32003839</v>
      </c>
      <c r="B373" s="6">
        <v>1</v>
      </c>
      <c r="C373" s="6" t="s">
        <v>684</v>
      </c>
      <c r="D373" s="6" t="s">
        <v>1452</v>
      </c>
      <c r="E373" s="6" t="s">
        <v>1447</v>
      </c>
      <c r="F373" s="6" t="s">
        <v>1447</v>
      </c>
      <c r="G373" s="6" t="s">
        <v>689</v>
      </c>
      <c r="H373" s="6" t="s">
        <v>1448</v>
      </c>
      <c r="I373" s="6" t="s">
        <v>299</v>
      </c>
      <c r="J373" s="6" t="s">
        <v>1454</v>
      </c>
      <c r="K373" s="6" t="s">
        <v>1453</v>
      </c>
      <c r="L373" s="6">
        <v>3839</v>
      </c>
      <c r="M373" s="6">
        <v>32003839</v>
      </c>
      <c r="N373" s="6" t="s">
        <v>1447</v>
      </c>
      <c r="P373" s="6" t="s">
        <v>436</v>
      </c>
      <c r="Q373" s="6" t="s">
        <v>301</v>
      </c>
      <c r="R373" s="6" t="s">
        <v>302</v>
      </c>
      <c r="S373" s="6" t="s">
        <v>772</v>
      </c>
      <c r="T373" s="6">
        <v>3</v>
      </c>
      <c r="U373" s="6">
        <v>1</v>
      </c>
      <c r="V373" s="6" t="s">
        <v>329</v>
      </c>
    </row>
    <row r="374" spans="1:22" x14ac:dyDescent="0.25">
      <c r="A374" s="6">
        <v>32003840</v>
      </c>
      <c r="B374" s="6">
        <v>1</v>
      </c>
      <c r="C374" s="6" t="s">
        <v>684</v>
      </c>
      <c r="D374" s="6" t="s">
        <v>1455</v>
      </c>
      <c r="E374" s="6" t="s">
        <v>1447</v>
      </c>
      <c r="F374" s="6" t="s">
        <v>1447</v>
      </c>
      <c r="G374" s="6" t="s">
        <v>1456</v>
      </c>
      <c r="H374" s="6" t="s">
        <v>1457</v>
      </c>
      <c r="I374" s="6" t="s">
        <v>299</v>
      </c>
      <c r="J374" s="6" t="s">
        <v>1190</v>
      </c>
      <c r="K374" s="6" t="s">
        <v>1189</v>
      </c>
      <c r="L374" s="6">
        <v>3840</v>
      </c>
      <c r="M374" s="6">
        <v>32003840</v>
      </c>
      <c r="N374" s="6" t="s">
        <v>1447</v>
      </c>
      <c r="P374" s="6" t="s">
        <v>436</v>
      </c>
      <c r="Q374" s="6" t="s">
        <v>301</v>
      </c>
      <c r="R374" s="6" t="s">
        <v>302</v>
      </c>
      <c r="S374" s="6" t="s">
        <v>772</v>
      </c>
      <c r="T374" s="6">
        <v>3</v>
      </c>
      <c r="U374" s="6">
        <v>1</v>
      </c>
      <c r="V374" s="6" t="s">
        <v>329</v>
      </c>
    </row>
    <row r="375" spans="1:22" x14ac:dyDescent="0.25">
      <c r="A375" s="6">
        <v>32003840</v>
      </c>
      <c r="B375" s="6">
        <v>1</v>
      </c>
      <c r="C375" s="6" t="s">
        <v>684</v>
      </c>
      <c r="D375" s="6" t="s">
        <v>1192</v>
      </c>
      <c r="E375" s="6" t="s">
        <v>1447</v>
      </c>
      <c r="F375" s="6" t="s">
        <v>1447</v>
      </c>
      <c r="G375" s="6" t="s">
        <v>1456</v>
      </c>
      <c r="H375" s="6" t="s">
        <v>1448</v>
      </c>
      <c r="I375" s="6" t="s">
        <v>299</v>
      </c>
      <c r="J375" s="6" t="s">
        <v>1459</v>
      </c>
      <c r="K375" s="6" t="s">
        <v>1458</v>
      </c>
      <c r="L375" s="6">
        <v>3840</v>
      </c>
      <c r="M375" s="6">
        <v>32003840</v>
      </c>
      <c r="N375" s="6" t="s">
        <v>1447</v>
      </c>
      <c r="P375" s="6" t="s">
        <v>436</v>
      </c>
      <c r="Q375" s="6" t="s">
        <v>301</v>
      </c>
      <c r="R375" s="6" t="s">
        <v>302</v>
      </c>
      <c r="S375" s="6" t="s">
        <v>772</v>
      </c>
      <c r="T375" s="6">
        <v>3</v>
      </c>
      <c r="U375" s="6">
        <v>1</v>
      </c>
      <c r="V375" s="6" t="s">
        <v>329</v>
      </c>
    </row>
    <row r="376" spans="1:22" x14ac:dyDescent="0.25">
      <c r="A376" s="6">
        <v>54140330</v>
      </c>
      <c r="B376" s="6">
        <v>1</v>
      </c>
      <c r="C376" s="6" t="s">
        <v>684</v>
      </c>
      <c r="D376" s="6" t="s">
        <v>3360</v>
      </c>
      <c r="E376" s="6" t="s">
        <v>3361</v>
      </c>
      <c r="F376" s="6" t="s">
        <v>311</v>
      </c>
      <c r="G376" s="6" t="s">
        <v>311</v>
      </c>
      <c r="H376" s="6" t="s">
        <v>3362</v>
      </c>
      <c r="I376" s="6" t="s">
        <v>299</v>
      </c>
      <c r="J376" s="6" t="s">
        <v>3363</v>
      </c>
      <c r="K376" s="6">
        <v>2572</v>
      </c>
      <c r="L376" s="6">
        <v>2572</v>
      </c>
      <c r="M376" s="6">
        <v>54140330</v>
      </c>
      <c r="N376" s="6" t="s">
        <v>393</v>
      </c>
      <c r="P376" s="6" t="s">
        <v>436</v>
      </c>
      <c r="Q376" s="6" t="s">
        <v>301</v>
      </c>
      <c r="R376" s="6" t="s">
        <v>302</v>
      </c>
      <c r="S376" s="6" t="s">
        <v>303</v>
      </c>
      <c r="T376" s="6">
        <v>2</v>
      </c>
      <c r="U376" s="6">
        <v>1</v>
      </c>
      <c r="V376" s="6" t="s">
        <v>304</v>
      </c>
    </row>
    <row r="377" spans="1:22" x14ac:dyDescent="0.25">
      <c r="A377" s="6">
        <v>32003406</v>
      </c>
      <c r="B377" s="6">
        <v>1</v>
      </c>
      <c r="C377" s="6" t="s">
        <v>684</v>
      </c>
      <c r="D377" s="6" t="s">
        <v>2192</v>
      </c>
      <c r="E377" s="6" t="s">
        <v>1822</v>
      </c>
      <c r="F377" s="6" t="s">
        <v>311</v>
      </c>
      <c r="G377" s="6" t="s">
        <v>2193</v>
      </c>
      <c r="H377" s="6" t="s">
        <v>2194</v>
      </c>
      <c r="I377" s="6" t="s">
        <v>299</v>
      </c>
      <c r="J377" s="6" t="s">
        <v>2195</v>
      </c>
      <c r="K377" s="6"/>
      <c r="L377" s="6" t="s">
        <v>311</v>
      </c>
      <c r="M377" s="6">
        <v>32003406</v>
      </c>
      <c r="N377" s="6" t="s">
        <v>1975</v>
      </c>
      <c r="P377" s="6" t="s">
        <v>436</v>
      </c>
      <c r="Q377" s="6" t="s">
        <v>301</v>
      </c>
      <c r="R377" s="6" t="s">
        <v>302</v>
      </c>
      <c r="S377" s="6" t="s">
        <v>303</v>
      </c>
      <c r="T377" s="6">
        <v>3</v>
      </c>
      <c r="U377" s="6">
        <v>1</v>
      </c>
      <c r="V377" s="6" t="s">
        <v>304</v>
      </c>
    </row>
    <row r="378" spans="1:22" x14ac:dyDescent="0.25">
      <c r="A378" s="6">
        <v>32004015</v>
      </c>
      <c r="B378" s="6">
        <v>1</v>
      </c>
      <c r="C378" s="6" t="s">
        <v>684</v>
      </c>
      <c r="D378" s="6" t="s">
        <v>2313</v>
      </c>
      <c r="E378" s="6" t="s">
        <v>1822</v>
      </c>
      <c r="F378" s="6" t="s">
        <v>1822</v>
      </c>
      <c r="G378" s="6" t="s">
        <v>1927</v>
      </c>
      <c r="H378" s="6" t="s">
        <v>2314</v>
      </c>
      <c r="I378" s="6" t="s">
        <v>299</v>
      </c>
      <c r="J378" s="6" t="s">
        <v>2315</v>
      </c>
      <c r="K378" s="6">
        <v>4015</v>
      </c>
      <c r="L378" s="6">
        <v>4015</v>
      </c>
      <c r="M378" s="6">
        <v>32004015</v>
      </c>
      <c r="N378" s="6" t="s">
        <v>3822</v>
      </c>
      <c r="P378" s="6" t="s">
        <v>436</v>
      </c>
      <c r="Q378" s="6" t="s">
        <v>301</v>
      </c>
      <c r="R378" s="6" t="s">
        <v>302</v>
      </c>
      <c r="S378" s="6" t="s">
        <v>772</v>
      </c>
      <c r="T378" s="6">
        <v>3</v>
      </c>
      <c r="U378" s="6">
        <v>1</v>
      </c>
      <c r="V378" s="6" t="s">
        <v>602</v>
      </c>
    </row>
    <row r="379" spans="1:22" x14ac:dyDescent="0.25">
      <c r="A379" s="6">
        <v>32003209</v>
      </c>
      <c r="B379" s="6">
        <v>1</v>
      </c>
      <c r="C379" s="6" t="s">
        <v>684</v>
      </c>
      <c r="D379" s="6" t="s">
        <v>2094</v>
      </c>
      <c r="E379" s="6" t="s">
        <v>1822</v>
      </c>
      <c r="F379" s="6" t="s">
        <v>4111</v>
      </c>
      <c r="G379" s="6" t="s">
        <v>2095</v>
      </c>
      <c r="H379" s="6" t="s">
        <v>2096</v>
      </c>
      <c r="I379" s="6" t="s">
        <v>299</v>
      </c>
      <c r="J379" s="6" t="s">
        <v>2097</v>
      </c>
      <c r="K379" s="6">
        <v>3209</v>
      </c>
      <c r="L379" s="6">
        <v>3209</v>
      </c>
      <c r="M379" s="6">
        <v>32003209</v>
      </c>
      <c r="N379" s="6" t="s">
        <v>2055</v>
      </c>
      <c r="P379" s="6" t="s">
        <v>436</v>
      </c>
      <c r="Q379" s="6" t="s">
        <v>301</v>
      </c>
      <c r="R379" s="6" t="s">
        <v>302</v>
      </c>
      <c r="S379" s="6" t="s">
        <v>303</v>
      </c>
      <c r="T379" s="6">
        <v>3</v>
      </c>
      <c r="U379" s="6">
        <v>1</v>
      </c>
      <c r="V379" s="6" t="s">
        <v>304</v>
      </c>
    </row>
    <row r="380" spans="1:22" x14ac:dyDescent="0.25">
      <c r="A380" s="6">
        <v>32003210</v>
      </c>
      <c r="B380" s="6">
        <v>1</v>
      </c>
      <c r="C380" s="6" t="s">
        <v>684</v>
      </c>
      <c r="D380" s="6" t="s">
        <v>2098</v>
      </c>
      <c r="E380" s="6" t="s">
        <v>1822</v>
      </c>
      <c r="F380" s="6" t="s">
        <v>4111</v>
      </c>
      <c r="G380" s="6" t="s">
        <v>2099</v>
      </c>
      <c r="H380" s="6" t="s">
        <v>2096</v>
      </c>
      <c r="I380" s="6" t="s">
        <v>299</v>
      </c>
      <c r="J380" s="6" t="s">
        <v>2100</v>
      </c>
      <c r="K380" s="6">
        <v>3210</v>
      </c>
      <c r="L380" s="6">
        <v>3210</v>
      </c>
      <c r="M380" s="6">
        <v>32003210</v>
      </c>
      <c r="N380" s="6" t="s">
        <v>2055</v>
      </c>
      <c r="P380" s="6" t="s">
        <v>436</v>
      </c>
      <c r="Q380" s="6" t="s">
        <v>301</v>
      </c>
      <c r="R380" s="6" t="s">
        <v>302</v>
      </c>
      <c r="S380" s="6" t="s">
        <v>303</v>
      </c>
      <c r="T380" s="6">
        <v>3</v>
      </c>
      <c r="U380" s="6">
        <v>1</v>
      </c>
      <c r="V380" s="6" t="s">
        <v>304</v>
      </c>
    </row>
    <row r="381" spans="1:22" hidden="1" x14ac:dyDescent="0.25">
      <c r="A381" s="6">
        <v>32003215</v>
      </c>
      <c r="B381" s="6">
        <v>1</v>
      </c>
      <c r="C381" s="6" t="s">
        <v>684</v>
      </c>
      <c r="D381" s="6" t="s">
        <v>1911</v>
      </c>
      <c r="E381" s="6" t="s">
        <v>1822</v>
      </c>
      <c r="F381" s="6" t="s">
        <v>4282</v>
      </c>
      <c r="G381" s="6" t="s">
        <v>1909</v>
      </c>
      <c r="H381" s="6" t="s">
        <v>1912</v>
      </c>
      <c r="I381" s="6" t="s">
        <v>299</v>
      </c>
      <c r="J381" s="58" t="s">
        <v>1913</v>
      </c>
      <c r="K381" s="58">
        <v>3215</v>
      </c>
      <c r="L381" s="58">
        <v>3215</v>
      </c>
      <c r="M381" s="58">
        <v>32003215</v>
      </c>
      <c r="N381" s="58" t="s">
        <v>3817</v>
      </c>
      <c r="P381" s="6" t="s">
        <v>436</v>
      </c>
      <c r="Q381" s="6" t="s">
        <v>1914</v>
      </c>
      <c r="R381" s="6" t="s">
        <v>438</v>
      </c>
      <c r="S381" s="6" t="s">
        <v>1915</v>
      </c>
      <c r="T381" s="6">
        <v>25</v>
      </c>
      <c r="U381" s="6">
        <v>8</v>
      </c>
      <c r="V381" s="6"/>
    </row>
    <row r="382" spans="1:22" hidden="1" x14ac:dyDescent="0.25">
      <c r="A382" s="6">
        <v>32003216</v>
      </c>
      <c r="B382" s="6">
        <v>1</v>
      </c>
      <c r="C382" s="6" t="s">
        <v>684</v>
      </c>
      <c r="D382" s="6" t="s">
        <v>1916</v>
      </c>
      <c r="E382" s="6" t="s">
        <v>1822</v>
      </c>
      <c r="F382" s="6" t="s">
        <v>4282</v>
      </c>
      <c r="G382" s="6" t="s">
        <v>1909</v>
      </c>
      <c r="H382" s="6" t="s">
        <v>1910</v>
      </c>
      <c r="I382" s="6" t="s">
        <v>299</v>
      </c>
      <c r="J382" s="58" t="s">
        <v>2181</v>
      </c>
      <c r="K382" s="58">
        <v>3216</v>
      </c>
      <c r="L382" s="58">
        <v>3216</v>
      </c>
      <c r="M382" s="58">
        <v>32003216</v>
      </c>
      <c r="N382" s="58" t="s">
        <v>3817</v>
      </c>
      <c r="P382" s="6" t="s">
        <v>436</v>
      </c>
      <c r="Q382" s="6" t="s">
        <v>1914</v>
      </c>
      <c r="R382" s="6" t="s">
        <v>438</v>
      </c>
      <c r="S382" s="6" t="s">
        <v>2182</v>
      </c>
      <c r="T382" s="6">
        <v>25</v>
      </c>
      <c r="U382" s="6">
        <v>8</v>
      </c>
      <c r="V382" s="6"/>
    </row>
    <row r="383" spans="1:22" x14ac:dyDescent="0.25">
      <c r="A383" s="6">
        <v>32003217</v>
      </c>
      <c r="B383" s="6">
        <v>1</v>
      </c>
      <c r="C383" s="6" t="s">
        <v>684</v>
      </c>
      <c r="D383" s="6" t="s">
        <v>2183</v>
      </c>
      <c r="E383" s="6" t="s">
        <v>1822</v>
      </c>
      <c r="F383" s="6" t="s">
        <v>4282</v>
      </c>
      <c r="G383" s="6" t="s">
        <v>1909</v>
      </c>
      <c r="H383" s="6" t="s">
        <v>1908</v>
      </c>
      <c r="I383" s="6" t="s">
        <v>299</v>
      </c>
      <c r="J383" s="58" t="s">
        <v>2184</v>
      </c>
      <c r="K383" s="58">
        <v>3217</v>
      </c>
      <c r="L383" s="58">
        <v>3217</v>
      </c>
      <c r="M383" s="58">
        <v>32003217</v>
      </c>
      <c r="N383" s="58" t="s">
        <v>3817</v>
      </c>
      <c r="P383" s="6" t="s">
        <v>436</v>
      </c>
      <c r="Q383" s="6" t="s">
        <v>1914</v>
      </c>
      <c r="R383" s="6" t="s">
        <v>438</v>
      </c>
      <c r="S383" s="6" t="s">
        <v>1915</v>
      </c>
      <c r="T383" s="6">
        <v>10</v>
      </c>
      <c r="U383" s="6">
        <v>4</v>
      </c>
      <c r="V383" s="6"/>
    </row>
    <row r="384" spans="1:22" x14ac:dyDescent="0.25">
      <c r="A384" s="6">
        <v>32003218</v>
      </c>
      <c r="B384" s="6">
        <v>1</v>
      </c>
      <c r="C384" s="6" t="s">
        <v>684</v>
      </c>
      <c r="D384" s="6" t="s">
        <v>2185</v>
      </c>
      <c r="E384" s="6" t="s">
        <v>1822</v>
      </c>
      <c r="F384" s="6" t="s">
        <v>4282</v>
      </c>
      <c r="G384" s="6" t="s">
        <v>1909</v>
      </c>
      <c r="H384" s="6" t="s">
        <v>2186</v>
      </c>
      <c r="I384" s="6" t="s">
        <v>299</v>
      </c>
      <c r="J384" s="58" t="s">
        <v>2187</v>
      </c>
      <c r="K384" s="58">
        <v>3218</v>
      </c>
      <c r="L384" s="58">
        <v>3218</v>
      </c>
      <c r="M384" s="58">
        <v>32003218</v>
      </c>
      <c r="N384" s="58" t="s">
        <v>3817</v>
      </c>
      <c r="P384" s="6" t="s">
        <v>436</v>
      </c>
      <c r="Q384" s="6" t="s">
        <v>1914</v>
      </c>
      <c r="R384" s="6" t="s">
        <v>438</v>
      </c>
      <c r="S384" s="6" t="s">
        <v>2182</v>
      </c>
      <c r="T384" s="6">
        <v>10</v>
      </c>
      <c r="U384" s="6">
        <v>4</v>
      </c>
      <c r="V384" s="6"/>
    </row>
    <row r="385" spans="1:22" x14ac:dyDescent="0.25">
      <c r="A385" s="6">
        <v>32003413</v>
      </c>
      <c r="B385" s="6">
        <v>1</v>
      </c>
      <c r="C385" s="6" t="s">
        <v>684</v>
      </c>
      <c r="D385" s="6" t="s">
        <v>1821</v>
      </c>
      <c r="E385" s="6" t="s">
        <v>1822</v>
      </c>
      <c r="F385" s="6" t="s">
        <v>4002</v>
      </c>
      <c r="G385" s="6"/>
      <c r="H385" s="6" t="s">
        <v>1823</v>
      </c>
      <c r="I385" s="6" t="s">
        <v>299</v>
      </c>
      <c r="J385" s="6" t="s">
        <v>1825</v>
      </c>
      <c r="K385" s="6" t="s">
        <v>1824</v>
      </c>
      <c r="L385" s="6">
        <v>3413</v>
      </c>
      <c r="M385" s="6">
        <v>32003413</v>
      </c>
      <c r="N385" s="6" t="s">
        <v>1822</v>
      </c>
      <c r="P385" s="6" t="s">
        <v>436</v>
      </c>
      <c r="Q385" s="6" t="s">
        <v>301</v>
      </c>
      <c r="R385" s="6" t="s">
        <v>302</v>
      </c>
      <c r="S385" s="6" t="s">
        <v>303</v>
      </c>
      <c r="T385" s="6">
        <v>2</v>
      </c>
      <c r="U385" s="6">
        <v>1</v>
      </c>
      <c r="V385" s="6" t="s">
        <v>304</v>
      </c>
    </row>
    <row r="386" spans="1:22" x14ac:dyDescent="0.25">
      <c r="A386" s="6">
        <v>32003413</v>
      </c>
      <c r="B386" s="6">
        <v>1</v>
      </c>
      <c r="C386" s="6" t="s">
        <v>684</v>
      </c>
      <c r="D386" s="6" t="s">
        <v>1860</v>
      </c>
      <c r="E386" s="6" t="s">
        <v>1822</v>
      </c>
      <c r="F386" s="6" t="s">
        <v>4002</v>
      </c>
      <c r="G386" s="6"/>
      <c r="H386" s="6" t="s">
        <v>1861</v>
      </c>
      <c r="I386" s="6" t="s">
        <v>299</v>
      </c>
      <c r="J386" s="6" t="s">
        <v>1863</v>
      </c>
      <c r="K386" s="6" t="s">
        <v>1862</v>
      </c>
      <c r="L386" s="6">
        <v>3413</v>
      </c>
      <c r="M386" s="6">
        <v>32003413</v>
      </c>
      <c r="N386" s="6" t="s">
        <v>1822</v>
      </c>
      <c r="P386" s="6" t="s">
        <v>436</v>
      </c>
      <c r="Q386" s="6" t="s">
        <v>301</v>
      </c>
      <c r="R386" s="6" t="s">
        <v>302</v>
      </c>
      <c r="S386" s="6" t="s">
        <v>303</v>
      </c>
      <c r="T386" s="6">
        <v>2</v>
      </c>
      <c r="U386" s="6">
        <v>1</v>
      </c>
      <c r="V386" s="6" t="s">
        <v>304</v>
      </c>
    </row>
    <row r="387" spans="1:22" x14ac:dyDescent="0.25">
      <c r="A387" s="6">
        <v>32003413</v>
      </c>
      <c r="B387" s="6">
        <v>1</v>
      </c>
      <c r="C387" s="6" t="s">
        <v>684</v>
      </c>
      <c r="D387" s="6" t="s">
        <v>1864</v>
      </c>
      <c r="E387" s="6" t="s">
        <v>1822</v>
      </c>
      <c r="F387" s="6" t="s">
        <v>4002</v>
      </c>
      <c r="G387" s="6" t="s">
        <v>311</v>
      </c>
      <c r="H387" s="6" t="s">
        <v>1861</v>
      </c>
      <c r="I387" s="6" t="s">
        <v>299</v>
      </c>
      <c r="J387" s="6" t="s">
        <v>1866</v>
      </c>
      <c r="K387" s="6" t="s">
        <v>1865</v>
      </c>
      <c r="L387" s="6">
        <v>3413</v>
      </c>
      <c r="M387" s="6">
        <v>32003413</v>
      </c>
      <c r="N387" s="6" t="s">
        <v>1822</v>
      </c>
      <c r="P387" s="6" t="s">
        <v>436</v>
      </c>
      <c r="Q387" s="6" t="s">
        <v>301</v>
      </c>
      <c r="R387" s="6" t="s">
        <v>302</v>
      </c>
      <c r="S387" s="6" t="s">
        <v>303</v>
      </c>
      <c r="T387" s="6">
        <v>3</v>
      </c>
      <c r="U387" s="6">
        <v>1</v>
      </c>
      <c r="V387" s="6" t="s">
        <v>304</v>
      </c>
    </row>
    <row r="388" spans="1:22" x14ac:dyDescent="0.25">
      <c r="A388" s="6">
        <v>32003414</v>
      </c>
      <c r="B388" s="6">
        <v>1</v>
      </c>
      <c r="C388" s="6" t="s">
        <v>684</v>
      </c>
      <c r="D388" s="6" t="s">
        <v>2091</v>
      </c>
      <c r="E388" s="6" t="s">
        <v>1822</v>
      </c>
      <c r="F388" s="6" t="s">
        <v>4002</v>
      </c>
      <c r="G388" s="6"/>
      <c r="H388" s="6" t="s">
        <v>1823</v>
      </c>
      <c r="I388" s="6" t="s">
        <v>299</v>
      </c>
      <c r="J388" s="6" t="s">
        <v>2093</v>
      </c>
      <c r="K388" s="6" t="s">
        <v>2092</v>
      </c>
      <c r="L388" s="6">
        <v>3414</v>
      </c>
      <c r="M388" s="6">
        <v>32003414</v>
      </c>
      <c r="N388" s="6" t="s">
        <v>1822</v>
      </c>
      <c r="P388" s="6" t="s">
        <v>436</v>
      </c>
      <c r="Q388" s="6" t="s">
        <v>301</v>
      </c>
      <c r="R388" s="6" t="s">
        <v>302</v>
      </c>
      <c r="S388" s="6" t="s">
        <v>303</v>
      </c>
      <c r="T388" s="6">
        <v>2</v>
      </c>
      <c r="U388" s="6">
        <v>1</v>
      </c>
      <c r="V388" s="6" t="s">
        <v>304</v>
      </c>
    </row>
    <row r="389" spans="1:22" x14ac:dyDescent="0.25">
      <c r="A389" s="6">
        <v>32003414</v>
      </c>
      <c r="B389" s="6">
        <v>1</v>
      </c>
      <c r="C389" s="6" t="s">
        <v>684</v>
      </c>
      <c r="D389" s="6" t="s">
        <v>1867</v>
      </c>
      <c r="E389" s="6" t="s">
        <v>1822</v>
      </c>
      <c r="F389" s="6" t="s">
        <v>4002</v>
      </c>
      <c r="G389" s="6"/>
      <c r="H389" s="6" t="s">
        <v>1868</v>
      </c>
      <c r="I389" s="6" t="s">
        <v>299</v>
      </c>
      <c r="J389" s="6" t="s">
        <v>1870</v>
      </c>
      <c r="K389" s="6" t="s">
        <v>1869</v>
      </c>
      <c r="L389" s="6">
        <v>3414</v>
      </c>
      <c r="M389" s="6">
        <v>32003414</v>
      </c>
      <c r="N389" s="6" t="s">
        <v>1822</v>
      </c>
      <c r="P389" s="6" t="s">
        <v>436</v>
      </c>
      <c r="Q389" s="6" t="s">
        <v>301</v>
      </c>
      <c r="R389" s="6" t="s">
        <v>302</v>
      </c>
      <c r="S389" s="6" t="s">
        <v>303</v>
      </c>
      <c r="T389" s="6">
        <v>3</v>
      </c>
      <c r="U389" s="6">
        <v>1</v>
      </c>
      <c r="V389" s="6" t="s">
        <v>329</v>
      </c>
    </row>
    <row r="390" spans="1:22" x14ac:dyDescent="0.25">
      <c r="A390" s="6">
        <v>32003419</v>
      </c>
      <c r="B390" s="6">
        <v>1</v>
      </c>
      <c r="C390" s="6" t="s">
        <v>684</v>
      </c>
      <c r="D390" s="6" t="s">
        <v>1887</v>
      </c>
      <c r="E390" s="6" t="s">
        <v>1822</v>
      </c>
      <c r="F390" s="6" t="s">
        <v>4117</v>
      </c>
      <c r="G390" s="6" t="s">
        <v>1888</v>
      </c>
      <c r="H390" s="6" t="s">
        <v>1873</v>
      </c>
      <c r="I390" s="6" t="s">
        <v>299</v>
      </c>
      <c r="J390" s="6" t="s">
        <v>1889</v>
      </c>
      <c r="K390" s="6">
        <v>3419</v>
      </c>
      <c r="L390" s="6">
        <v>3419</v>
      </c>
      <c r="M390" s="6">
        <v>32003419</v>
      </c>
      <c r="N390" s="6" t="s">
        <v>1802</v>
      </c>
      <c r="P390" s="6" t="s">
        <v>436</v>
      </c>
      <c r="Q390" s="6" t="s">
        <v>301</v>
      </c>
      <c r="R390" s="6" t="s">
        <v>302</v>
      </c>
      <c r="S390" s="6" t="s">
        <v>303</v>
      </c>
      <c r="T390" s="6">
        <v>3</v>
      </c>
      <c r="U390" s="6">
        <v>1</v>
      </c>
      <c r="V390" s="6" t="s">
        <v>304</v>
      </c>
    </row>
    <row r="391" spans="1:22" x14ac:dyDescent="0.25">
      <c r="A391" s="6">
        <v>32003420</v>
      </c>
      <c r="B391" s="6">
        <v>1</v>
      </c>
      <c r="C391" s="6" t="s">
        <v>684</v>
      </c>
      <c r="D391" s="6" t="s">
        <v>1871</v>
      </c>
      <c r="E391" s="6" t="s">
        <v>1822</v>
      </c>
      <c r="F391" s="6" t="s">
        <v>4117</v>
      </c>
      <c r="G391" s="6" t="s">
        <v>2136</v>
      </c>
      <c r="H391" s="6" t="s">
        <v>1873</v>
      </c>
      <c r="I391" s="6" t="s">
        <v>299</v>
      </c>
      <c r="J391" s="6" t="s">
        <v>1874</v>
      </c>
      <c r="K391" s="6">
        <v>3420</v>
      </c>
      <c r="L391" s="6">
        <v>3420</v>
      </c>
      <c r="M391" s="6">
        <v>32003420</v>
      </c>
      <c r="N391" s="6" t="s">
        <v>1802</v>
      </c>
      <c r="P391" s="6" t="s">
        <v>436</v>
      </c>
      <c r="Q391" s="6" t="s">
        <v>301</v>
      </c>
      <c r="R391" s="6" t="s">
        <v>302</v>
      </c>
      <c r="S391" s="6" t="s">
        <v>303</v>
      </c>
      <c r="T391" s="6">
        <v>3</v>
      </c>
      <c r="U391" s="6">
        <v>1</v>
      </c>
      <c r="V391" s="6" t="s">
        <v>304</v>
      </c>
    </row>
    <row r="392" spans="1:22" x14ac:dyDescent="0.25">
      <c r="A392" s="6">
        <v>32003405</v>
      </c>
      <c r="B392" s="6">
        <v>1</v>
      </c>
      <c r="C392" s="6" t="s">
        <v>684</v>
      </c>
      <c r="D392" s="6" t="s">
        <v>2114</v>
      </c>
      <c r="E392" s="6" t="s">
        <v>1822</v>
      </c>
      <c r="F392" s="6" t="s">
        <v>4115</v>
      </c>
      <c r="G392" s="6" t="s">
        <v>2115</v>
      </c>
      <c r="H392" s="6" t="s">
        <v>1850</v>
      </c>
      <c r="I392" s="6" t="s">
        <v>299</v>
      </c>
      <c r="J392" s="6" t="s">
        <v>2116</v>
      </c>
      <c r="K392" s="6">
        <v>3405</v>
      </c>
      <c r="L392" s="6">
        <v>3405</v>
      </c>
      <c r="M392" s="6">
        <v>32003405</v>
      </c>
      <c r="N392" s="6" t="s">
        <v>1975</v>
      </c>
      <c r="P392" s="6" t="s">
        <v>436</v>
      </c>
      <c r="Q392" s="6" t="s">
        <v>301</v>
      </c>
      <c r="R392" s="6" t="s">
        <v>302</v>
      </c>
      <c r="S392" s="6" t="s">
        <v>303</v>
      </c>
      <c r="T392" s="6">
        <v>3</v>
      </c>
      <c r="U392" s="6">
        <v>1</v>
      </c>
      <c r="V392" s="6" t="s">
        <v>304</v>
      </c>
    </row>
    <row r="393" spans="1:22" x14ac:dyDescent="0.25">
      <c r="A393" s="6">
        <v>32003426</v>
      </c>
      <c r="B393" s="6">
        <v>1</v>
      </c>
      <c r="C393" s="6" t="s">
        <v>684</v>
      </c>
      <c r="D393" s="6" t="s">
        <v>2188</v>
      </c>
      <c r="E393" s="6" t="s">
        <v>1822</v>
      </c>
      <c r="F393" s="6" t="s">
        <v>4009</v>
      </c>
      <c r="G393" s="6" t="s">
        <v>2189</v>
      </c>
      <c r="H393" s="6" t="s">
        <v>2190</v>
      </c>
      <c r="I393" s="6" t="s">
        <v>299</v>
      </c>
      <c r="J393" s="6" t="s">
        <v>2191</v>
      </c>
      <c r="K393" s="6">
        <v>3426</v>
      </c>
      <c r="L393" s="6">
        <v>3426</v>
      </c>
      <c r="M393" s="6">
        <v>32003426</v>
      </c>
      <c r="N393" s="6" t="s">
        <v>3757</v>
      </c>
      <c r="P393" s="6" t="s">
        <v>436</v>
      </c>
      <c r="Q393" s="6" t="s">
        <v>301</v>
      </c>
      <c r="R393" s="6" t="s">
        <v>302</v>
      </c>
      <c r="S393" s="6" t="s">
        <v>312</v>
      </c>
      <c r="T393" s="6">
        <v>3</v>
      </c>
      <c r="U393" s="6">
        <v>1</v>
      </c>
      <c r="V393" s="6" t="s">
        <v>313</v>
      </c>
    </row>
    <row r="394" spans="1:22" x14ac:dyDescent="0.25">
      <c r="A394" s="6">
        <v>32003427</v>
      </c>
      <c r="B394" s="6">
        <v>1</v>
      </c>
      <c r="C394" s="6" t="s">
        <v>684</v>
      </c>
      <c r="D394" s="6" t="s">
        <v>1875</v>
      </c>
      <c r="E394" s="6" t="s">
        <v>1822</v>
      </c>
      <c r="F394" s="6" t="s">
        <v>4009</v>
      </c>
      <c r="G394" s="6" t="s">
        <v>2141</v>
      </c>
      <c r="H394" s="6" t="s">
        <v>2142</v>
      </c>
      <c r="I394" s="6" t="s">
        <v>299</v>
      </c>
      <c r="J394" s="6" t="s">
        <v>2143</v>
      </c>
      <c r="K394" s="6">
        <v>3427</v>
      </c>
      <c r="L394" s="6">
        <v>3427</v>
      </c>
      <c r="M394" s="6">
        <v>32003427</v>
      </c>
      <c r="N394" s="6" t="s">
        <v>3757</v>
      </c>
      <c r="P394" s="6" t="s">
        <v>436</v>
      </c>
      <c r="Q394" s="6" t="s">
        <v>301</v>
      </c>
      <c r="R394" s="6" t="s">
        <v>302</v>
      </c>
      <c r="S394" s="6" t="s">
        <v>303</v>
      </c>
      <c r="T394" s="6">
        <v>3</v>
      </c>
      <c r="U394" s="6">
        <v>1</v>
      </c>
      <c r="V394" s="6" t="s">
        <v>304</v>
      </c>
    </row>
    <row r="395" spans="1:22" x14ac:dyDescent="0.25">
      <c r="A395" s="6">
        <v>42015002</v>
      </c>
      <c r="B395" s="6">
        <v>1</v>
      </c>
      <c r="C395" s="6" t="s">
        <v>684</v>
      </c>
      <c r="D395" s="6" t="s">
        <v>491</v>
      </c>
      <c r="E395" s="6" t="s">
        <v>492</v>
      </c>
      <c r="F395" s="6" t="s">
        <v>311</v>
      </c>
      <c r="G395" s="6" t="s">
        <v>493</v>
      </c>
      <c r="H395" s="6" t="s">
        <v>494</v>
      </c>
      <c r="I395" s="6" t="s">
        <v>299</v>
      </c>
      <c r="J395" s="6" t="s">
        <v>495</v>
      </c>
      <c r="K395" s="6">
        <v>9547</v>
      </c>
      <c r="L395" s="6">
        <v>9547</v>
      </c>
      <c r="M395" s="6">
        <v>42015002</v>
      </c>
      <c r="N395" s="6" t="s">
        <v>394</v>
      </c>
      <c r="P395" s="6" t="s">
        <v>436</v>
      </c>
      <c r="Q395" s="6" t="s">
        <v>301</v>
      </c>
      <c r="R395" s="6" t="s">
        <v>302</v>
      </c>
      <c r="S395" s="6" t="s">
        <v>303</v>
      </c>
      <c r="T395" s="6">
        <v>3</v>
      </c>
      <c r="U395" s="6">
        <v>1</v>
      </c>
      <c r="V395" s="6" t="s">
        <v>304</v>
      </c>
    </row>
    <row r="396" spans="1:22" x14ac:dyDescent="0.25">
      <c r="A396" s="6">
        <v>32002820</v>
      </c>
      <c r="B396" s="6">
        <v>1</v>
      </c>
      <c r="C396" s="6" t="s">
        <v>684</v>
      </c>
      <c r="D396" s="6" t="s">
        <v>501</v>
      </c>
      <c r="E396" s="6" t="s">
        <v>502</v>
      </c>
      <c r="F396" s="6" t="s">
        <v>3859</v>
      </c>
      <c r="G396" s="6" t="s">
        <v>503</v>
      </c>
      <c r="H396" s="6" t="s">
        <v>504</v>
      </c>
      <c r="I396" s="6" t="s">
        <v>299</v>
      </c>
      <c r="J396" s="6" t="s">
        <v>506</v>
      </c>
      <c r="K396" s="6" t="s">
        <v>505</v>
      </c>
      <c r="L396" s="6">
        <v>2820</v>
      </c>
      <c r="M396" s="6">
        <v>32002820</v>
      </c>
      <c r="N396" s="6" t="s">
        <v>3944</v>
      </c>
      <c r="P396" s="6" t="s">
        <v>436</v>
      </c>
      <c r="Q396" s="6" t="s">
        <v>301</v>
      </c>
      <c r="R396" s="6" t="s">
        <v>302</v>
      </c>
      <c r="S396" s="6" t="s">
        <v>312</v>
      </c>
      <c r="T396" s="6">
        <v>3</v>
      </c>
      <c r="U396" s="6">
        <v>1</v>
      </c>
      <c r="V396" s="6" t="s">
        <v>329</v>
      </c>
    </row>
    <row r="397" spans="1:22" x14ac:dyDescent="0.25">
      <c r="A397" s="6">
        <v>32002820</v>
      </c>
      <c r="B397" s="6">
        <v>1</v>
      </c>
      <c r="C397" s="6" t="s">
        <v>684</v>
      </c>
      <c r="D397" s="6" t="s">
        <v>508</v>
      </c>
      <c r="E397" s="6" t="s">
        <v>502</v>
      </c>
      <c r="F397" s="6" t="s">
        <v>3859</v>
      </c>
      <c r="G397" s="6" t="s">
        <v>503</v>
      </c>
      <c r="H397" s="6" t="s">
        <v>504</v>
      </c>
      <c r="I397" s="6" t="s">
        <v>299</v>
      </c>
      <c r="J397" s="6" t="s">
        <v>510</v>
      </c>
      <c r="K397" s="6" t="s">
        <v>509</v>
      </c>
      <c r="L397" s="6">
        <v>2820</v>
      </c>
      <c r="M397" s="6">
        <v>32002820</v>
      </c>
      <c r="N397" s="6" t="s">
        <v>3944</v>
      </c>
      <c r="P397" s="6" t="s">
        <v>436</v>
      </c>
      <c r="Q397" s="6" t="s">
        <v>301</v>
      </c>
      <c r="R397" s="6" t="s">
        <v>302</v>
      </c>
      <c r="S397" s="6" t="s">
        <v>312</v>
      </c>
      <c r="T397" s="6">
        <v>3</v>
      </c>
      <c r="U397" s="6">
        <v>1</v>
      </c>
      <c r="V397" s="6" t="s">
        <v>329</v>
      </c>
    </row>
    <row r="398" spans="1:22" x14ac:dyDescent="0.25">
      <c r="A398" s="6">
        <v>32002822</v>
      </c>
      <c r="B398" s="6">
        <v>1</v>
      </c>
      <c r="C398" s="6" t="s">
        <v>684</v>
      </c>
      <c r="D398" s="6" t="s">
        <v>815</v>
      </c>
      <c r="E398" s="6" t="s">
        <v>502</v>
      </c>
      <c r="F398" s="6" t="s">
        <v>3859</v>
      </c>
      <c r="G398" s="6" t="s">
        <v>816</v>
      </c>
      <c r="H398" s="6" t="s">
        <v>817</v>
      </c>
      <c r="I398" s="6" t="s">
        <v>299</v>
      </c>
      <c r="J398" s="6" t="s">
        <v>1086</v>
      </c>
      <c r="K398" s="6" t="s">
        <v>818</v>
      </c>
      <c r="L398" s="6">
        <v>2822</v>
      </c>
      <c r="M398" s="6">
        <v>32002822</v>
      </c>
      <c r="N398" s="6" t="s">
        <v>3944</v>
      </c>
      <c r="P398" s="6" t="s">
        <v>436</v>
      </c>
      <c r="Q398" s="6" t="s">
        <v>301</v>
      </c>
      <c r="R398" s="6" t="s">
        <v>302</v>
      </c>
      <c r="S398" s="6" t="s">
        <v>312</v>
      </c>
      <c r="T398" s="6">
        <v>3</v>
      </c>
      <c r="U398" s="6">
        <v>1</v>
      </c>
      <c r="V398" s="6" t="s">
        <v>329</v>
      </c>
    </row>
    <row r="399" spans="1:22" x14ac:dyDescent="0.25">
      <c r="A399" s="6">
        <v>32002822</v>
      </c>
      <c r="B399" s="6">
        <v>1</v>
      </c>
      <c r="C399" s="6" t="s">
        <v>684</v>
      </c>
      <c r="D399" s="6" t="s">
        <v>820</v>
      </c>
      <c r="E399" s="6" t="s">
        <v>502</v>
      </c>
      <c r="F399" s="6" t="s">
        <v>3859</v>
      </c>
      <c r="G399" s="6" t="s">
        <v>821</v>
      </c>
      <c r="H399" s="6" t="s">
        <v>822</v>
      </c>
      <c r="I399" s="6" t="s">
        <v>299</v>
      </c>
      <c r="J399" s="6" t="s">
        <v>824</v>
      </c>
      <c r="K399" s="6" t="s">
        <v>823</v>
      </c>
      <c r="L399" s="6">
        <v>2822</v>
      </c>
      <c r="M399" s="6">
        <v>32002822</v>
      </c>
      <c r="N399" s="6" t="s">
        <v>3944</v>
      </c>
      <c r="P399" s="6" t="s">
        <v>436</v>
      </c>
      <c r="Q399" s="6" t="s">
        <v>301</v>
      </c>
      <c r="R399" s="6" t="s">
        <v>302</v>
      </c>
      <c r="S399" s="6" t="s">
        <v>312</v>
      </c>
      <c r="T399" s="6">
        <v>3</v>
      </c>
      <c r="U399" s="6">
        <v>1</v>
      </c>
      <c r="V399" s="6" t="s">
        <v>329</v>
      </c>
    </row>
    <row r="400" spans="1:22" x14ac:dyDescent="0.25">
      <c r="A400" s="6">
        <v>32001712</v>
      </c>
      <c r="B400" s="6">
        <v>1</v>
      </c>
      <c r="C400" s="6" t="s">
        <v>684</v>
      </c>
      <c r="D400" s="6" t="s">
        <v>2395</v>
      </c>
      <c r="E400" s="6" t="s">
        <v>2132</v>
      </c>
      <c r="F400" s="6" t="s">
        <v>4135</v>
      </c>
      <c r="G400" s="6" t="s">
        <v>311</v>
      </c>
      <c r="H400" s="6" t="s">
        <v>2396</v>
      </c>
      <c r="I400" s="6" t="s">
        <v>299</v>
      </c>
      <c r="J400" s="6" t="s">
        <v>2147</v>
      </c>
      <c r="K400" s="6">
        <v>1712</v>
      </c>
      <c r="L400" s="6">
        <v>1712</v>
      </c>
      <c r="M400" s="6">
        <v>32001712</v>
      </c>
      <c r="N400" s="6" t="s">
        <v>3765</v>
      </c>
      <c r="P400" s="6" t="s">
        <v>436</v>
      </c>
      <c r="Q400" s="6" t="s">
        <v>301</v>
      </c>
      <c r="R400" s="6" t="s">
        <v>302</v>
      </c>
      <c r="S400" s="6" t="s">
        <v>772</v>
      </c>
      <c r="T400" s="6">
        <v>3</v>
      </c>
      <c r="U400" s="6">
        <v>1</v>
      </c>
      <c r="V400" s="6" t="s">
        <v>329</v>
      </c>
    </row>
    <row r="401" spans="1:22" x14ac:dyDescent="0.25">
      <c r="A401" s="6">
        <v>32001708</v>
      </c>
      <c r="B401" s="6">
        <v>1</v>
      </c>
      <c r="C401" s="6" t="s">
        <v>684</v>
      </c>
      <c r="D401" s="6" t="s">
        <v>2131</v>
      </c>
      <c r="E401" s="6" t="s">
        <v>2132</v>
      </c>
      <c r="F401" s="6" t="s">
        <v>4133</v>
      </c>
      <c r="G401" s="6" t="s">
        <v>2133</v>
      </c>
      <c r="H401" s="6" t="s">
        <v>2134</v>
      </c>
      <c r="I401" s="6" t="s">
        <v>299</v>
      </c>
      <c r="J401" s="6" t="s">
        <v>2135</v>
      </c>
      <c r="K401" s="6">
        <v>1708</v>
      </c>
      <c r="L401" s="6">
        <v>1708</v>
      </c>
      <c r="M401" s="6">
        <v>32001708</v>
      </c>
      <c r="N401" s="6" t="s">
        <v>2138</v>
      </c>
      <c r="P401" s="6" t="s">
        <v>436</v>
      </c>
      <c r="Q401" s="6" t="s">
        <v>301</v>
      </c>
      <c r="R401" s="6" t="s">
        <v>302</v>
      </c>
      <c r="S401" s="6" t="s">
        <v>869</v>
      </c>
      <c r="T401" s="6">
        <v>3</v>
      </c>
      <c r="U401" s="6">
        <v>1</v>
      </c>
      <c r="V401" s="6" t="s">
        <v>602</v>
      </c>
    </row>
    <row r="402" spans="1:22" x14ac:dyDescent="0.25">
      <c r="A402" s="6">
        <v>32001822</v>
      </c>
      <c r="B402" s="6">
        <v>1</v>
      </c>
      <c r="C402" s="6" t="s">
        <v>684</v>
      </c>
      <c r="D402" s="6" t="s">
        <v>2354</v>
      </c>
      <c r="E402" s="6" t="s">
        <v>2355</v>
      </c>
      <c r="F402" s="6" t="s">
        <v>4021</v>
      </c>
      <c r="G402" s="6" t="s">
        <v>2356</v>
      </c>
      <c r="H402" s="6" t="s">
        <v>2357</v>
      </c>
      <c r="I402" s="6" t="s">
        <v>299</v>
      </c>
      <c r="J402" s="6" t="s">
        <v>2358</v>
      </c>
      <c r="K402" s="6">
        <v>1822</v>
      </c>
      <c r="L402" s="6">
        <v>1822</v>
      </c>
      <c r="M402" s="6">
        <v>32001822</v>
      </c>
      <c r="N402" s="6" t="s">
        <v>3762</v>
      </c>
      <c r="P402" s="6" t="s">
        <v>436</v>
      </c>
      <c r="Q402" s="6" t="s">
        <v>301</v>
      </c>
      <c r="R402" s="6" t="s">
        <v>302</v>
      </c>
      <c r="S402" s="6" t="s">
        <v>303</v>
      </c>
      <c r="T402" s="6">
        <v>2</v>
      </c>
      <c r="U402" s="6">
        <v>1</v>
      </c>
      <c r="V402" s="6" t="s">
        <v>304</v>
      </c>
    </row>
    <row r="403" spans="1:22" x14ac:dyDescent="0.25">
      <c r="A403" s="6">
        <v>32001823</v>
      </c>
      <c r="B403" s="6">
        <v>1</v>
      </c>
      <c r="C403" s="6" t="s">
        <v>684</v>
      </c>
      <c r="D403" s="6" t="s">
        <v>2367</v>
      </c>
      <c r="E403" s="6" t="s">
        <v>2355</v>
      </c>
      <c r="F403" s="6" t="s">
        <v>4021</v>
      </c>
      <c r="G403" s="6" t="s">
        <v>2368</v>
      </c>
      <c r="H403" s="6" t="s">
        <v>2357</v>
      </c>
      <c r="I403" s="6" t="s">
        <v>299</v>
      </c>
      <c r="J403" s="6" t="s">
        <v>2125</v>
      </c>
      <c r="K403" s="6">
        <v>1823</v>
      </c>
      <c r="L403" s="6">
        <v>1823</v>
      </c>
      <c r="M403" s="6">
        <v>32001823</v>
      </c>
      <c r="N403" s="6" t="s">
        <v>3762</v>
      </c>
      <c r="P403" s="6" t="s">
        <v>436</v>
      </c>
      <c r="Q403" s="6" t="s">
        <v>301</v>
      </c>
      <c r="R403" s="6" t="s">
        <v>302</v>
      </c>
      <c r="S403" s="6" t="s">
        <v>312</v>
      </c>
      <c r="T403" s="6">
        <v>2</v>
      </c>
      <c r="U403" s="6">
        <v>1</v>
      </c>
      <c r="V403" s="6" t="s">
        <v>602</v>
      </c>
    </row>
    <row r="404" spans="1:22" x14ac:dyDescent="0.25">
      <c r="A404" s="6">
        <v>32001411</v>
      </c>
      <c r="B404" s="6">
        <v>1</v>
      </c>
      <c r="C404" s="6" t="s">
        <v>684</v>
      </c>
      <c r="D404" s="6" t="s">
        <v>2288</v>
      </c>
      <c r="E404" s="6" t="s">
        <v>2289</v>
      </c>
      <c r="F404" s="6" t="s">
        <v>4039</v>
      </c>
      <c r="G404" s="6"/>
      <c r="H404" s="6" t="s">
        <v>2290</v>
      </c>
      <c r="I404" s="6" t="s">
        <v>299</v>
      </c>
      <c r="J404" s="6" t="s">
        <v>2291</v>
      </c>
      <c r="K404" s="6">
        <v>1411</v>
      </c>
      <c r="L404" s="6">
        <v>1411</v>
      </c>
      <c r="M404" s="6">
        <v>32001411</v>
      </c>
      <c r="N404" s="6" t="s">
        <v>3771</v>
      </c>
      <c r="P404" s="6" t="s">
        <v>436</v>
      </c>
      <c r="Q404" s="6" t="s">
        <v>301</v>
      </c>
      <c r="R404" s="6" t="s">
        <v>302</v>
      </c>
      <c r="S404" s="6" t="s">
        <v>303</v>
      </c>
      <c r="T404" s="6">
        <v>3</v>
      </c>
      <c r="U404" s="6">
        <v>1</v>
      </c>
      <c r="V404" s="6" t="s">
        <v>304</v>
      </c>
    </row>
    <row r="405" spans="1:22" x14ac:dyDescent="0.25">
      <c r="A405" s="6">
        <v>32001412</v>
      </c>
      <c r="B405" s="6">
        <v>1</v>
      </c>
      <c r="C405" s="6" t="s">
        <v>684</v>
      </c>
      <c r="D405" s="6" t="s">
        <v>2292</v>
      </c>
      <c r="E405" s="6" t="s">
        <v>2289</v>
      </c>
      <c r="F405" s="6" t="s">
        <v>4039</v>
      </c>
      <c r="G405" s="6"/>
      <c r="H405" s="6" t="s">
        <v>2293</v>
      </c>
      <c r="I405" s="6" t="s">
        <v>299</v>
      </c>
      <c r="J405" s="6" t="s">
        <v>2294</v>
      </c>
      <c r="K405" s="6">
        <v>1412</v>
      </c>
      <c r="L405" s="6">
        <v>1412</v>
      </c>
      <c r="M405" s="6">
        <v>32001412</v>
      </c>
      <c r="N405" s="6" t="s">
        <v>3771</v>
      </c>
      <c r="P405" s="6" t="s">
        <v>436</v>
      </c>
      <c r="Q405" s="6" t="s">
        <v>301</v>
      </c>
      <c r="R405" s="6" t="s">
        <v>302</v>
      </c>
      <c r="S405" s="6" t="s">
        <v>303</v>
      </c>
      <c r="T405" s="6">
        <v>3</v>
      </c>
      <c r="U405" s="6">
        <v>1</v>
      </c>
      <c r="V405" s="6" t="s">
        <v>304</v>
      </c>
    </row>
    <row r="406" spans="1:22" x14ac:dyDescent="0.25">
      <c r="A406" s="6">
        <v>32001417</v>
      </c>
      <c r="B406" s="6">
        <v>1</v>
      </c>
      <c r="C406" s="6" t="s">
        <v>684</v>
      </c>
      <c r="D406" s="6" t="s">
        <v>2572</v>
      </c>
      <c r="E406" s="6" t="s">
        <v>2289</v>
      </c>
      <c r="F406" s="6" t="s">
        <v>4041</v>
      </c>
      <c r="G406" s="6" t="s">
        <v>444</v>
      </c>
      <c r="H406" s="6" t="s">
        <v>2573</v>
      </c>
      <c r="I406" s="6" t="s">
        <v>299</v>
      </c>
      <c r="J406" s="6" t="s">
        <v>2574</v>
      </c>
      <c r="K406" s="6">
        <v>1417</v>
      </c>
      <c r="L406" s="6">
        <v>1417</v>
      </c>
      <c r="M406" s="6">
        <v>32001417</v>
      </c>
      <c r="N406" s="6" t="s">
        <v>2289</v>
      </c>
      <c r="P406" s="6" t="s">
        <v>436</v>
      </c>
      <c r="Q406" s="6" t="s">
        <v>301</v>
      </c>
      <c r="R406" s="6" t="s">
        <v>302</v>
      </c>
      <c r="S406" s="6" t="s">
        <v>869</v>
      </c>
      <c r="T406" s="6">
        <v>3</v>
      </c>
      <c r="U406" s="6">
        <v>1</v>
      </c>
      <c r="V406" s="6"/>
    </row>
    <row r="407" spans="1:22" x14ac:dyDescent="0.25">
      <c r="A407" s="6">
        <v>32003612</v>
      </c>
      <c r="B407" s="6">
        <v>1</v>
      </c>
      <c r="C407" s="6" t="s">
        <v>684</v>
      </c>
      <c r="D407" s="6" t="s">
        <v>1834</v>
      </c>
      <c r="E407" s="6" t="s">
        <v>1786</v>
      </c>
      <c r="F407" s="6" t="s">
        <v>4085</v>
      </c>
      <c r="G407" s="6" t="s">
        <v>1835</v>
      </c>
      <c r="H407" s="6" t="s">
        <v>1836</v>
      </c>
      <c r="I407" s="6" t="s">
        <v>299</v>
      </c>
      <c r="J407" s="6" t="s">
        <v>1837</v>
      </c>
      <c r="K407" s="6">
        <v>3612</v>
      </c>
      <c r="L407" s="6">
        <v>3612</v>
      </c>
      <c r="M407" s="6">
        <v>32003612</v>
      </c>
      <c r="N407" s="6" t="s">
        <v>3856</v>
      </c>
      <c r="P407" s="6" t="s">
        <v>436</v>
      </c>
      <c r="Q407" s="6" t="s">
        <v>301</v>
      </c>
      <c r="R407" s="6" t="s">
        <v>302</v>
      </c>
      <c r="S407" s="6" t="s">
        <v>303</v>
      </c>
      <c r="T407" s="6">
        <v>2</v>
      </c>
      <c r="U407" s="6">
        <v>1</v>
      </c>
      <c r="V407" s="6" t="s">
        <v>304</v>
      </c>
    </row>
    <row r="408" spans="1:22" x14ac:dyDescent="0.25">
      <c r="A408" s="6">
        <v>32003613</v>
      </c>
      <c r="B408" s="6">
        <v>1</v>
      </c>
      <c r="C408" s="6" t="s">
        <v>684</v>
      </c>
      <c r="D408" s="6" t="s">
        <v>1838</v>
      </c>
      <c r="E408" s="6" t="s">
        <v>1786</v>
      </c>
      <c r="F408" s="6" t="s">
        <v>4085</v>
      </c>
      <c r="G408" s="6" t="s">
        <v>1839</v>
      </c>
      <c r="H408" s="6" t="s">
        <v>1840</v>
      </c>
      <c r="I408" s="6" t="s">
        <v>299</v>
      </c>
      <c r="J408" s="6" t="s">
        <v>1841</v>
      </c>
      <c r="K408" s="6">
        <v>3613</v>
      </c>
      <c r="L408" s="6">
        <v>3613</v>
      </c>
      <c r="M408" s="6">
        <v>32003613</v>
      </c>
      <c r="N408" s="6" t="s">
        <v>3856</v>
      </c>
      <c r="P408" s="6" t="s">
        <v>436</v>
      </c>
      <c r="Q408" s="6" t="s">
        <v>301</v>
      </c>
      <c r="R408" s="6" t="s">
        <v>302</v>
      </c>
      <c r="S408" s="6" t="s">
        <v>303</v>
      </c>
      <c r="T408" s="6">
        <v>3</v>
      </c>
      <c r="U408" s="6">
        <v>1</v>
      </c>
      <c r="V408" s="6" t="s">
        <v>304</v>
      </c>
    </row>
    <row r="409" spans="1:22" x14ac:dyDescent="0.25">
      <c r="A409" s="6">
        <v>32003438</v>
      </c>
      <c r="B409" s="6">
        <v>1</v>
      </c>
      <c r="C409" s="6" t="s">
        <v>684</v>
      </c>
      <c r="D409" s="6" t="s">
        <v>1884</v>
      </c>
      <c r="E409" s="6" t="s">
        <v>1786</v>
      </c>
      <c r="F409" s="6" t="s">
        <v>4010</v>
      </c>
      <c r="G409" s="6"/>
      <c r="H409" s="6" t="s">
        <v>1885</v>
      </c>
      <c r="I409" s="6" t="s">
        <v>299</v>
      </c>
      <c r="J409" s="6" t="s">
        <v>1886</v>
      </c>
      <c r="K409" s="6">
        <v>3438</v>
      </c>
      <c r="L409" s="6">
        <v>3438</v>
      </c>
      <c r="M409" s="6">
        <v>32003438</v>
      </c>
      <c r="N409" s="6" t="s">
        <v>3758</v>
      </c>
      <c r="P409" s="6" t="s">
        <v>436</v>
      </c>
      <c r="Q409" s="6" t="s">
        <v>301</v>
      </c>
      <c r="R409" s="6" t="s">
        <v>302</v>
      </c>
      <c r="S409" s="6" t="s">
        <v>303</v>
      </c>
      <c r="T409" s="6">
        <v>3</v>
      </c>
      <c r="U409" s="6">
        <v>1</v>
      </c>
      <c r="V409" s="6" t="s">
        <v>313</v>
      </c>
    </row>
    <row r="410" spans="1:22" x14ac:dyDescent="0.25">
      <c r="A410" s="6">
        <v>32003439</v>
      </c>
      <c r="B410" s="6">
        <v>1</v>
      </c>
      <c r="C410" s="6" t="s">
        <v>684</v>
      </c>
      <c r="D410" s="6" t="s">
        <v>1891</v>
      </c>
      <c r="E410" s="6" t="s">
        <v>1786</v>
      </c>
      <c r="F410" s="6" t="s">
        <v>4010</v>
      </c>
      <c r="G410" s="6" t="s">
        <v>1892</v>
      </c>
      <c r="H410" s="6" t="s">
        <v>1885</v>
      </c>
      <c r="I410" s="6" t="s">
        <v>299</v>
      </c>
      <c r="J410" s="6" t="s">
        <v>1893</v>
      </c>
      <c r="K410" s="6">
        <v>3439</v>
      </c>
      <c r="L410" s="6">
        <v>3439</v>
      </c>
      <c r="M410" s="6">
        <v>32003439</v>
      </c>
      <c r="N410" s="6" t="s">
        <v>3758</v>
      </c>
      <c r="P410" s="6" t="s">
        <v>436</v>
      </c>
      <c r="Q410" s="6" t="s">
        <v>301</v>
      </c>
      <c r="R410" s="6" t="s">
        <v>302</v>
      </c>
      <c r="S410" s="6" t="s">
        <v>772</v>
      </c>
      <c r="T410" s="6">
        <v>3</v>
      </c>
      <c r="U410" s="6">
        <v>1</v>
      </c>
      <c r="V410" s="6" t="s">
        <v>329</v>
      </c>
    </row>
    <row r="411" spans="1:22" x14ac:dyDescent="0.25">
      <c r="A411" s="6">
        <v>32003601</v>
      </c>
      <c r="B411" s="6">
        <v>1</v>
      </c>
      <c r="C411" s="6" t="s">
        <v>684</v>
      </c>
      <c r="D411" s="6" t="s">
        <v>1637</v>
      </c>
      <c r="E411" s="6" t="s">
        <v>1786</v>
      </c>
      <c r="F411" s="6" t="s">
        <v>3983</v>
      </c>
      <c r="G411" s="6" t="s">
        <v>1638</v>
      </c>
      <c r="H411" s="6" t="s">
        <v>1639</v>
      </c>
      <c r="I411" s="6" t="s">
        <v>299</v>
      </c>
      <c r="J411" s="6" t="s">
        <v>1640</v>
      </c>
      <c r="K411" s="6">
        <v>3601</v>
      </c>
      <c r="L411" s="6">
        <v>3601</v>
      </c>
      <c r="M411" s="6">
        <v>32003601</v>
      </c>
      <c r="N411" s="6" t="s">
        <v>1786</v>
      </c>
      <c r="P411" s="6" t="s">
        <v>436</v>
      </c>
      <c r="Q411" s="6" t="s">
        <v>301</v>
      </c>
      <c r="R411" s="6" t="s">
        <v>302</v>
      </c>
      <c r="S411" s="6" t="s">
        <v>303</v>
      </c>
      <c r="T411" s="6">
        <v>3</v>
      </c>
      <c r="U411" s="6">
        <v>1</v>
      </c>
      <c r="V411" s="6" t="s">
        <v>304</v>
      </c>
    </row>
    <row r="412" spans="1:22" x14ac:dyDescent="0.25">
      <c r="A412" s="6">
        <v>32003602</v>
      </c>
      <c r="B412" s="6">
        <v>1</v>
      </c>
      <c r="C412" s="6" t="s">
        <v>684</v>
      </c>
      <c r="D412" s="6" t="s">
        <v>1797</v>
      </c>
      <c r="E412" s="6" t="s">
        <v>1786</v>
      </c>
      <c r="F412" s="6" t="s">
        <v>4082</v>
      </c>
      <c r="G412" s="6" t="s">
        <v>1798</v>
      </c>
      <c r="H412" s="6" t="s">
        <v>1799</v>
      </c>
      <c r="I412" s="6" t="s">
        <v>299</v>
      </c>
      <c r="J412" s="6" t="s">
        <v>1800</v>
      </c>
      <c r="K412" s="6">
        <v>3602</v>
      </c>
      <c r="L412" s="6">
        <v>3602</v>
      </c>
      <c r="M412" s="6">
        <v>32003602</v>
      </c>
      <c r="N412" s="6" t="s">
        <v>1786</v>
      </c>
      <c r="P412" s="6" t="s">
        <v>436</v>
      </c>
      <c r="Q412" s="6" t="s">
        <v>301</v>
      </c>
      <c r="R412" s="6" t="s">
        <v>302</v>
      </c>
      <c r="S412" s="6" t="s">
        <v>303</v>
      </c>
      <c r="T412" s="6">
        <v>3</v>
      </c>
      <c r="U412" s="6">
        <v>1</v>
      </c>
      <c r="V412" s="6" t="s">
        <v>304</v>
      </c>
    </row>
    <row r="413" spans="1:22" x14ac:dyDescent="0.25">
      <c r="A413" s="6">
        <v>32001709</v>
      </c>
      <c r="B413" s="6">
        <v>1</v>
      </c>
      <c r="C413" s="6" t="s">
        <v>684</v>
      </c>
      <c r="D413" s="6" t="s">
        <v>2137</v>
      </c>
      <c r="E413" s="6" t="s">
        <v>2138</v>
      </c>
      <c r="F413" s="6" t="s">
        <v>4134</v>
      </c>
      <c r="G413" s="6" t="s">
        <v>996</v>
      </c>
      <c r="H413" s="6" t="s">
        <v>2139</v>
      </c>
      <c r="I413" s="6" t="s">
        <v>299</v>
      </c>
      <c r="J413" s="6" t="s">
        <v>2140</v>
      </c>
      <c r="K413" s="6">
        <v>1709</v>
      </c>
      <c r="L413" s="6">
        <v>1709</v>
      </c>
      <c r="M413" s="6">
        <v>32001709</v>
      </c>
      <c r="N413" s="6" t="s">
        <v>3764</v>
      </c>
      <c r="P413" s="6" t="s">
        <v>436</v>
      </c>
      <c r="Q413" s="6" t="s">
        <v>301</v>
      </c>
      <c r="R413" s="6" t="s">
        <v>302</v>
      </c>
      <c r="S413" s="6" t="s">
        <v>772</v>
      </c>
      <c r="T413" s="6">
        <v>3</v>
      </c>
      <c r="U413" s="6">
        <v>1</v>
      </c>
      <c r="V413" s="6" t="s">
        <v>329</v>
      </c>
    </row>
    <row r="414" spans="1:22" x14ac:dyDescent="0.25">
      <c r="A414" s="6">
        <v>32001710</v>
      </c>
      <c r="B414" s="6">
        <v>1</v>
      </c>
      <c r="C414" s="6" t="s">
        <v>684</v>
      </c>
      <c r="D414" s="6" t="s">
        <v>2392</v>
      </c>
      <c r="E414" s="6" t="s">
        <v>2138</v>
      </c>
      <c r="F414" s="6" t="s">
        <v>4134</v>
      </c>
      <c r="G414" s="6" t="s">
        <v>925</v>
      </c>
      <c r="H414" s="6" t="s">
        <v>2139</v>
      </c>
      <c r="I414" s="6" t="s">
        <v>299</v>
      </c>
      <c r="J414" s="6" t="s">
        <v>2393</v>
      </c>
      <c r="K414" s="6">
        <v>1710</v>
      </c>
      <c r="L414" s="6">
        <v>1710</v>
      </c>
      <c r="M414" s="6">
        <v>32001710</v>
      </c>
      <c r="N414" s="6" t="s">
        <v>3764</v>
      </c>
      <c r="P414" s="6" t="s">
        <v>436</v>
      </c>
      <c r="Q414" s="6" t="s">
        <v>301</v>
      </c>
      <c r="R414" s="6" t="s">
        <v>302</v>
      </c>
      <c r="S414" s="6" t="s">
        <v>772</v>
      </c>
      <c r="T414" s="6">
        <v>3</v>
      </c>
      <c r="U414" s="6">
        <v>1</v>
      </c>
      <c r="V414" s="6" t="s">
        <v>329</v>
      </c>
    </row>
    <row r="415" spans="1:22" x14ac:dyDescent="0.25">
      <c r="A415" s="6">
        <v>32001922</v>
      </c>
      <c r="B415" s="6">
        <v>1</v>
      </c>
      <c r="C415" s="6" t="s">
        <v>684</v>
      </c>
      <c r="D415" s="6" t="s">
        <v>3014</v>
      </c>
      <c r="E415" s="6" t="s">
        <v>2683</v>
      </c>
      <c r="F415" s="6" t="s">
        <v>311</v>
      </c>
      <c r="G415" s="6"/>
      <c r="H415" s="6" t="s">
        <v>2738</v>
      </c>
      <c r="I415" s="6" t="s">
        <v>299</v>
      </c>
      <c r="J415" s="6" t="s">
        <v>3015</v>
      </c>
      <c r="K415" s="6"/>
      <c r="L415" s="6" t="s">
        <v>311</v>
      </c>
      <c r="M415" s="6">
        <v>32001922</v>
      </c>
      <c r="N415" s="6" t="s">
        <v>2523</v>
      </c>
      <c r="P415" s="6" t="s">
        <v>436</v>
      </c>
      <c r="Q415" s="6" t="s">
        <v>301</v>
      </c>
      <c r="R415" s="6" t="s">
        <v>302</v>
      </c>
      <c r="S415" s="6" t="s">
        <v>772</v>
      </c>
      <c r="T415" s="6">
        <v>3</v>
      </c>
      <c r="U415" s="6">
        <v>1</v>
      </c>
      <c r="V415" s="6" t="s">
        <v>329</v>
      </c>
    </row>
    <row r="416" spans="1:22" x14ac:dyDescent="0.25">
      <c r="A416" s="6">
        <v>32003004</v>
      </c>
      <c r="B416" s="6">
        <v>1</v>
      </c>
      <c r="C416" s="6" t="s">
        <v>684</v>
      </c>
      <c r="D416" s="6" t="s">
        <v>2682</v>
      </c>
      <c r="E416" s="6" t="s">
        <v>2683</v>
      </c>
      <c r="F416" s="6" t="s">
        <v>4087</v>
      </c>
      <c r="G416" s="6" t="s">
        <v>2389</v>
      </c>
      <c r="H416" s="6" t="s">
        <v>2684</v>
      </c>
      <c r="I416" s="6" t="s">
        <v>299</v>
      </c>
      <c r="J416" s="6" t="s">
        <v>2686</v>
      </c>
      <c r="K416" s="6" t="s">
        <v>2685</v>
      </c>
      <c r="L416" s="6">
        <v>3004</v>
      </c>
      <c r="M416" s="6">
        <v>32003004</v>
      </c>
      <c r="N416" s="6" t="s">
        <v>3267</v>
      </c>
      <c r="P416" s="6" t="s">
        <v>436</v>
      </c>
      <c r="Q416" s="6" t="s">
        <v>301</v>
      </c>
      <c r="R416" s="6" t="s">
        <v>302</v>
      </c>
      <c r="S416" s="6" t="s">
        <v>312</v>
      </c>
      <c r="T416" s="6">
        <v>3</v>
      </c>
      <c r="U416" s="6">
        <v>1</v>
      </c>
      <c r="V416" s="6" t="s">
        <v>329</v>
      </c>
    </row>
    <row r="417" spans="1:22" x14ac:dyDescent="0.25">
      <c r="A417" s="6">
        <v>32003004</v>
      </c>
      <c r="B417" s="6">
        <v>1</v>
      </c>
      <c r="C417" s="6" t="s">
        <v>684</v>
      </c>
      <c r="D417" s="6" t="s">
        <v>2688</v>
      </c>
      <c r="E417" s="6" t="s">
        <v>2683</v>
      </c>
      <c r="F417" s="6" t="s">
        <v>4087</v>
      </c>
      <c r="G417" s="6" t="s">
        <v>866</v>
      </c>
      <c r="H417" s="6" t="s">
        <v>2684</v>
      </c>
      <c r="I417" s="6" t="s">
        <v>299</v>
      </c>
      <c r="J417" s="6" t="s">
        <v>2690</v>
      </c>
      <c r="K417" s="6" t="s">
        <v>2689</v>
      </c>
      <c r="L417" s="6">
        <v>3004</v>
      </c>
      <c r="M417" s="6">
        <v>32003004</v>
      </c>
      <c r="N417" s="6" t="s">
        <v>3267</v>
      </c>
      <c r="P417" s="6" t="s">
        <v>436</v>
      </c>
      <c r="Q417" s="6" t="s">
        <v>301</v>
      </c>
      <c r="R417" s="6" t="s">
        <v>302</v>
      </c>
      <c r="S417" s="6" t="s">
        <v>312</v>
      </c>
      <c r="T417" s="6">
        <v>3</v>
      </c>
      <c r="U417" s="6">
        <v>1</v>
      </c>
      <c r="V417" s="6" t="s">
        <v>329</v>
      </c>
    </row>
    <row r="418" spans="1:22" x14ac:dyDescent="0.25">
      <c r="A418" s="6">
        <v>32003107</v>
      </c>
      <c r="B418" s="6">
        <v>1</v>
      </c>
      <c r="C418" s="6" t="s">
        <v>684</v>
      </c>
      <c r="D418" s="6" t="s">
        <v>2728</v>
      </c>
      <c r="E418" s="6" t="s">
        <v>2683</v>
      </c>
      <c r="F418" s="6" t="s">
        <v>4092</v>
      </c>
      <c r="G418" s="6"/>
      <c r="H418" s="6" t="s">
        <v>2729</v>
      </c>
      <c r="I418" s="6" t="s">
        <v>299</v>
      </c>
      <c r="J418" s="6" t="s">
        <v>2730</v>
      </c>
      <c r="K418" s="6">
        <v>3107</v>
      </c>
      <c r="L418" s="6">
        <v>3107</v>
      </c>
      <c r="M418" s="6">
        <v>32003107</v>
      </c>
      <c r="N418" s="6" t="s">
        <v>3774</v>
      </c>
      <c r="P418" s="6" t="s">
        <v>436</v>
      </c>
      <c r="Q418" s="6" t="s">
        <v>301</v>
      </c>
      <c r="R418" s="6" t="s">
        <v>302</v>
      </c>
      <c r="S418" s="6" t="s">
        <v>772</v>
      </c>
      <c r="T418" s="6">
        <v>3</v>
      </c>
      <c r="U418" s="6">
        <v>1</v>
      </c>
      <c r="V418" s="6" t="s">
        <v>602</v>
      </c>
    </row>
    <row r="419" spans="1:22" x14ac:dyDescent="0.25">
      <c r="A419" s="6">
        <v>32003108</v>
      </c>
      <c r="B419" s="6">
        <v>1</v>
      </c>
      <c r="C419" s="6" t="s">
        <v>684</v>
      </c>
      <c r="D419" s="6" t="s">
        <v>2732</v>
      </c>
      <c r="E419" s="6" t="s">
        <v>2683</v>
      </c>
      <c r="F419" s="6" t="s">
        <v>4093</v>
      </c>
      <c r="G419" s="6" t="s">
        <v>1134</v>
      </c>
      <c r="H419" s="6" t="s">
        <v>2733</v>
      </c>
      <c r="I419" s="6" t="s">
        <v>299</v>
      </c>
      <c r="J419" s="6" t="s">
        <v>2734</v>
      </c>
      <c r="K419" s="6">
        <v>3108</v>
      </c>
      <c r="L419" s="6">
        <v>3108</v>
      </c>
      <c r="M419" s="6">
        <v>32003108</v>
      </c>
      <c r="N419" s="6" t="s">
        <v>3774</v>
      </c>
      <c r="P419" s="6" t="s">
        <v>436</v>
      </c>
      <c r="Q419" s="6" t="s">
        <v>301</v>
      </c>
      <c r="R419" s="6" t="s">
        <v>302</v>
      </c>
      <c r="S419" s="6" t="s">
        <v>772</v>
      </c>
      <c r="T419" s="6">
        <v>3</v>
      </c>
      <c r="U419" s="6">
        <v>1</v>
      </c>
      <c r="V419" s="6" t="s">
        <v>602</v>
      </c>
    </row>
    <row r="420" spans="1:22" x14ac:dyDescent="0.25">
      <c r="A420" s="6">
        <v>32003101</v>
      </c>
      <c r="B420" s="6">
        <v>1</v>
      </c>
      <c r="C420" s="6" t="s">
        <v>684</v>
      </c>
      <c r="D420" s="6" t="s">
        <v>2964</v>
      </c>
      <c r="E420" s="6" t="s">
        <v>2683</v>
      </c>
      <c r="F420" s="6" t="s">
        <v>4090</v>
      </c>
      <c r="G420" s="6" t="s">
        <v>2965</v>
      </c>
      <c r="H420" s="6" t="s">
        <v>2966</v>
      </c>
      <c r="I420" s="6" t="s">
        <v>299</v>
      </c>
      <c r="J420" s="6" t="s">
        <v>2967</v>
      </c>
      <c r="K420" s="6">
        <v>3101</v>
      </c>
      <c r="L420" s="6">
        <v>3101</v>
      </c>
      <c r="M420" s="6">
        <v>32003101</v>
      </c>
      <c r="N420" s="6" t="s">
        <v>3890</v>
      </c>
      <c r="P420" s="6" t="s">
        <v>436</v>
      </c>
      <c r="Q420" s="6" t="s">
        <v>301</v>
      </c>
      <c r="R420" s="6" t="s">
        <v>302</v>
      </c>
      <c r="S420" s="6" t="s">
        <v>303</v>
      </c>
      <c r="T420" s="6">
        <v>2</v>
      </c>
      <c r="U420" s="6">
        <v>1</v>
      </c>
      <c r="V420" s="6" t="s">
        <v>304</v>
      </c>
    </row>
    <row r="421" spans="1:22" x14ac:dyDescent="0.25">
      <c r="A421" s="6">
        <v>32003102</v>
      </c>
      <c r="B421" s="6">
        <v>1</v>
      </c>
      <c r="C421" s="6" t="s">
        <v>684</v>
      </c>
      <c r="D421" s="6" t="s">
        <v>2968</v>
      </c>
      <c r="E421" s="6" t="s">
        <v>2683</v>
      </c>
      <c r="F421" s="6" t="s">
        <v>4090</v>
      </c>
      <c r="G421" s="6" t="s">
        <v>2969</v>
      </c>
      <c r="H421" s="6" t="s">
        <v>2966</v>
      </c>
      <c r="I421" s="6" t="s">
        <v>299</v>
      </c>
      <c r="J421" s="6" t="s">
        <v>2970</v>
      </c>
      <c r="K421" s="6">
        <v>3102</v>
      </c>
      <c r="L421" s="6">
        <v>3102</v>
      </c>
      <c r="M421" s="6">
        <v>32003102</v>
      </c>
      <c r="N421" s="6" t="s">
        <v>3890</v>
      </c>
      <c r="P421" s="6" t="s">
        <v>436</v>
      </c>
      <c r="Q421" s="6" t="s">
        <v>301</v>
      </c>
      <c r="R421" s="6" t="s">
        <v>302</v>
      </c>
      <c r="S421" s="6" t="s">
        <v>303</v>
      </c>
      <c r="T421" s="6">
        <v>3</v>
      </c>
      <c r="U421" s="6">
        <v>1</v>
      </c>
      <c r="V421" s="6" t="s">
        <v>304</v>
      </c>
    </row>
    <row r="422" spans="1:22" x14ac:dyDescent="0.25">
      <c r="A422" s="6">
        <v>32003205</v>
      </c>
      <c r="B422" s="6">
        <v>1</v>
      </c>
      <c r="C422" s="6" t="s">
        <v>684</v>
      </c>
      <c r="D422" s="6" t="s">
        <v>2999</v>
      </c>
      <c r="E422" s="6" t="s">
        <v>2683</v>
      </c>
      <c r="F422" s="6" t="s">
        <v>4095</v>
      </c>
      <c r="G422" s="6" t="s">
        <v>3000</v>
      </c>
      <c r="H422" s="6" t="s">
        <v>3001</v>
      </c>
      <c r="I422" s="6" t="s">
        <v>299</v>
      </c>
      <c r="J422" s="6" t="s">
        <v>3002</v>
      </c>
      <c r="K422" s="6">
        <v>3205</v>
      </c>
      <c r="L422" s="6">
        <v>3205</v>
      </c>
      <c r="M422" s="6">
        <v>32003205</v>
      </c>
      <c r="N422" s="6" t="s">
        <v>4006</v>
      </c>
      <c r="P422" s="6" t="s">
        <v>436</v>
      </c>
      <c r="Q422" s="6" t="s">
        <v>301</v>
      </c>
      <c r="R422" s="6" t="s">
        <v>302</v>
      </c>
      <c r="S422" s="6" t="s">
        <v>772</v>
      </c>
      <c r="T422" s="6">
        <v>3</v>
      </c>
      <c r="U422" s="6">
        <v>1</v>
      </c>
      <c r="V422" s="6" t="s">
        <v>329</v>
      </c>
    </row>
    <row r="423" spans="1:22" x14ac:dyDescent="0.25">
      <c r="A423" s="6">
        <v>32003206</v>
      </c>
      <c r="B423" s="6">
        <v>1</v>
      </c>
      <c r="C423" s="6" t="s">
        <v>684</v>
      </c>
      <c r="D423" s="6" t="s">
        <v>3004</v>
      </c>
      <c r="E423" s="6" t="s">
        <v>2683</v>
      </c>
      <c r="F423" s="6" t="s">
        <v>4095</v>
      </c>
      <c r="G423" s="6" t="s">
        <v>3005</v>
      </c>
      <c r="H423" s="6" t="s">
        <v>3006</v>
      </c>
      <c r="I423" s="6" t="s">
        <v>299</v>
      </c>
      <c r="J423" s="6" t="s">
        <v>3007</v>
      </c>
      <c r="K423" s="6">
        <v>3206</v>
      </c>
      <c r="L423" s="6">
        <v>3206</v>
      </c>
      <c r="M423" s="6">
        <v>32003206</v>
      </c>
      <c r="N423" s="6" t="s">
        <v>4006</v>
      </c>
      <c r="P423" s="6" t="s">
        <v>436</v>
      </c>
      <c r="Q423" s="6" t="s">
        <v>301</v>
      </c>
      <c r="R423" s="6" t="s">
        <v>302</v>
      </c>
      <c r="S423" s="6" t="s">
        <v>772</v>
      </c>
      <c r="T423" s="6">
        <v>3</v>
      </c>
      <c r="U423" s="6">
        <v>1</v>
      </c>
      <c r="V423" s="6" t="s">
        <v>329</v>
      </c>
    </row>
    <row r="424" spans="1:22" x14ac:dyDescent="0.25">
      <c r="A424" s="6">
        <v>32003203</v>
      </c>
      <c r="B424" s="6">
        <v>1</v>
      </c>
      <c r="C424" s="6" t="s">
        <v>684</v>
      </c>
      <c r="D424" s="6" t="s">
        <v>2736</v>
      </c>
      <c r="E424" s="6" t="s">
        <v>2683</v>
      </c>
      <c r="F424" s="6" t="s">
        <v>4094</v>
      </c>
      <c r="G424" s="6" t="s">
        <v>2737</v>
      </c>
      <c r="H424" s="6" t="s">
        <v>2738</v>
      </c>
      <c r="I424" s="6" t="s">
        <v>299</v>
      </c>
      <c r="J424" s="6" t="s">
        <v>2739</v>
      </c>
      <c r="K424" s="6">
        <v>3203</v>
      </c>
      <c r="L424" s="6">
        <v>3203</v>
      </c>
      <c r="M424" s="6">
        <v>32003203</v>
      </c>
      <c r="N424" s="6" t="s">
        <v>3785</v>
      </c>
      <c r="P424" s="6" t="s">
        <v>436</v>
      </c>
      <c r="Q424" s="6" t="s">
        <v>301</v>
      </c>
      <c r="R424" s="6" t="s">
        <v>302</v>
      </c>
      <c r="S424" s="6" t="s">
        <v>772</v>
      </c>
      <c r="T424" s="6">
        <v>3</v>
      </c>
      <c r="U424" s="6">
        <v>1</v>
      </c>
      <c r="V424" s="6" t="s">
        <v>329</v>
      </c>
    </row>
    <row r="425" spans="1:22" x14ac:dyDescent="0.25">
      <c r="A425" s="6">
        <v>32003204</v>
      </c>
      <c r="B425" s="6">
        <v>1</v>
      </c>
      <c r="C425" s="6" t="s">
        <v>684</v>
      </c>
      <c r="D425" s="6" t="s">
        <v>2995</v>
      </c>
      <c r="E425" s="6" t="s">
        <v>2683</v>
      </c>
      <c r="F425" s="6" t="s">
        <v>4094</v>
      </c>
      <c r="G425" s="6" t="s">
        <v>2996</v>
      </c>
      <c r="H425" s="6" t="s">
        <v>2738</v>
      </c>
      <c r="I425" s="6" t="s">
        <v>299</v>
      </c>
      <c r="J425" s="6" t="s">
        <v>2997</v>
      </c>
      <c r="K425" s="6">
        <v>3204</v>
      </c>
      <c r="L425" s="6">
        <v>3204</v>
      </c>
      <c r="M425" s="6">
        <v>32003204</v>
      </c>
      <c r="N425" s="6" t="s">
        <v>3785</v>
      </c>
      <c r="P425" s="6" t="s">
        <v>436</v>
      </c>
      <c r="Q425" s="6" t="s">
        <v>301</v>
      </c>
      <c r="R425" s="6" t="s">
        <v>302</v>
      </c>
      <c r="S425" s="6" t="s">
        <v>772</v>
      </c>
      <c r="T425" s="6">
        <v>3</v>
      </c>
      <c r="U425" s="6">
        <v>1</v>
      </c>
      <c r="V425" s="6" t="s">
        <v>329</v>
      </c>
    </row>
    <row r="426" spans="1:22" x14ac:dyDescent="0.25">
      <c r="A426" s="6">
        <v>32001922</v>
      </c>
      <c r="B426" s="6">
        <v>1</v>
      </c>
      <c r="C426" s="6" t="s">
        <v>684</v>
      </c>
      <c r="D426" s="6" t="s">
        <v>3012</v>
      </c>
      <c r="E426" s="6" t="s">
        <v>2683</v>
      </c>
      <c r="F426" s="6" t="s">
        <v>4100</v>
      </c>
      <c r="G426" s="6"/>
      <c r="H426" s="6" t="s">
        <v>2738</v>
      </c>
      <c r="I426" s="6" t="s">
        <v>299</v>
      </c>
      <c r="J426" s="6" t="s">
        <v>3013</v>
      </c>
      <c r="K426" s="6">
        <v>1922</v>
      </c>
      <c r="L426" s="6">
        <v>1922</v>
      </c>
      <c r="M426" s="6">
        <v>32001922</v>
      </c>
      <c r="N426" s="6" t="s">
        <v>2523</v>
      </c>
      <c r="P426" s="6" t="s">
        <v>436</v>
      </c>
      <c r="Q426" s="6" t="s">
        <v>301</v>
      </c>
      <c r="R426" s="6" t="s">
        <v>302</v>
      </c>
      <c r="S426" s="6" t="s">
        <v>869</v>
      </c>
      <c r="T426" s="6">
        <v>3</v>
      </c>
      <c r="U426" s="6">
        <v>1</v>
      </c>
      <c r="V426" s="6" t="s">
        <v>602</v>
      </c>
    </row>
    <row r="427" spans="1:22" x14ac:dyDescent="0.25">
      <c r="A427" s="6">
        <v>32003103</v>
      </c>
      <c r="B427" s="6">
        <v>1</v>
      </c>
      <c r="C427" s="6" t="s">
        <v>684</v>
      </c>
      <c r="D427" s="6" t="s">
        <v>2972</v>
      </c>
      <c r="E427" s="6" t="s">
        <v>2683</v>
      </c>
      <c r="F427" s="6" t="s">
        <v>4091</v>
      </c>
      <c r="G427" s="6" t="s">
        <v>2973</v>
      </c>
      <c r="H427" s="6" t="s">
        <v>2974</v>
      </c>
      <c r="I427" s="6" t="s">
        <v>299</v>
      </c>
      <c r="J427" s="6" t="s">
        <v>2721</v>
      </c>
      <c r="K427" s="6">
        <v>3103</v>
      </c>
      <c r="L427" s="6">
        <v>3103</v>
      </c>
      <c r="M427" s="6">
        <v>32003103</v>
      </c>
      <c r="N427" s="6" t="s">
        <v>2715</v>
      </c>
      <c r="P427" s="6" t="s">
        <v>436</v>
      </c>
      <c r="Q427" s="6" t="s">
        <v>301</v>
      </c>
      <c r="R427" s="6" t="s">
        <v>302</v>
      </c>
      <c r="S427" s="6" t="s">
        <v>303</v>
      </c>
      <c r="T427" s="6">
        <v>3</v>
      </c>
      <c r="U427" s="6">
        <v>1</v>
      </c>
      <c r="V427" s="6" t="s">
        <v>304</v>
      </c>
    </row>
    <row r="428" spans="1:22" x14ac:dyDescent="0.25">
      <c r="A428" s="6">
        <v>32003104</v>
      </c>
      <c r="B428" s="6">
        <v>1</v>
      </c>
      <c r="C428" s="6" t="s">
        <v>684</v>
      </c>
      <c r="D428" s="6" t="s">
        <v>2723</v>
      </c>
      <c r="E428" s="6" t="s">
        <v>2683</v>
      </c>
      <c r="F428" s="6" t="s">
        <v>4091</v>
      </c>
      <c r="G428" s="6" t="s">
        <v>2724</v>
      </c>
      <c r="H428" s="6" t="s">
        <v>2725</v>
      </c>
      <c r="I428" s="6" t="s">
        <v>299</v>
      </c>
      <c r="J428" s="6" t="s">
        <v>2726</v>
      </c>
      <c r="K428" s="6">
        <v>3104</v>
      </c>
      <c r="L428" s="6">
        <v>3104</v>
      </c>
      <c r="M428" s="6">
        <v>32003104</v>
      </c>
      <c r="N428" s="6" t="s">
        <v>2715</v>
      </c>
      <c r="P428" s="6" t="s">
        <v>436</v>
      </c>
      <c r="Q428" s="6" t="s">
        <v>301</v>
      </c>
      <c r="R428" s="6" t="s">
        <v>302</v>
      </c>
      <c r="S428" s="6" t="s">
        <v>303</v>
      </c>
      <c r="T428" s="6">
        <v>3</v>
      </c>
      <c r="U428" s="6">
        <v>1</v>
      </c>
      <c r="V428" s="6" t="s">
        <v>304</v>
      </c>
    </row>
    <row r="429" spans="1:22" x14ac:dyDescent="0.25">
      <c r="A429" s="6">
        <v>32003003</v>
      </c>
      <c r="B429" s="6">
        <v>1</v>
      </c>
      <c r="C429" s="6" t="s">
        <v>684</v>
      </c>
      <c r="D429" s="6" t="s">
        <v>2672</v>
      </c>
      <c r="E429" s="6" t="s">
        <v>2637</v>
      </c>
      <c r="F429" s="6" t="s">
        <v>4197</v>
      </c>
      <c r="G429" s="6" t="s">
        <v>2673</v>
      </c>
      <c r="H429" s="6" t="s">
        <v>2674</v>
      </c>
      <c r="I429" s="6" t="s">
        <v>299</v>
      </c>
      <c r="J429" s="6" t="s">
        <v>2676</v>
      </c>
      <c r="K429" s="6" t="s">
        <v>2675</v>
      </c>
      <c r="L429" s="6">
        <v>3003</v>
      </c>
      <c r="M429" s="6">
        <v>32003003</v>
      </c>
      <c r="N429" s="6" t="s">
        <v>3267</v>
      </c>
      <c r="P429" s="6" t="s">
        <v>436</v>
      </c>
      <c r="Q429" s="6" t="s">
        <v>301</v>
      </c>
      <c r="R429" s="6" t="s">
        <v>302</v>
      </c>
      <c r="S429" s="6" t="s">
        <v>303</v>
      </c>
      <c r="T429" s="6">
        <v>3</v>
      </c>
      <c r="U429" s="6">
        <v>1</v>
      </c>
      <c r="V429" s="6" t="s">
        <v>329</v>
      </c>
    </row>
    <row r="430" spans="1:22" x14ac:dyDescent="0.25">
      <c r="A430" s="6">
        <v>32003003</v>
      </c>
      <c r="B430" s="6">
        <v>1</v>
      </c>
      <c r="C430" s="6" t="s">
        <v>684</v>
      </c>
      <c r="D430" s="6" t="s">
        <v>2678</v>
      </c>
      <c r="E430" s="6" t="s">
        <v>2637</v>
      </c>
      <c r="F430" s="6" t="s">
        <v>4197</v>
      </c>
      <c r="G430" s="6" t="s">
        <v>2679</v>
      </c>
      <c r="H430" s="6" t="s">
        <v>2674</v>
      </c>
      <c r="I430" s="6" t="s">
        <v>299</v>
      </c>
      <c r="J430" s="6" t="s">
        <v>2681</v>
      </c>
      <c r="K430" s="6" t="s">
        <v>2680</v>
      </c>
      <c r="L430" s="6">
        <v>3003</v>
      </c>
      <c r="M430" s="6">
        <v>32003003</v>
      </c>
      <c r="N430" s="6" t="s">
        <v>3267</v>
      </c>
      <c r="P430" s="6" t="s">
        <v>436</v>
      </c>
      <c r="Q430" s="6" t="s">
        <v>301</v>
      </c>
      <c r="R430" s="6" t="s">
        <v>302</v>
      </c>
      <c r="S430" s="6" t="s">
        <v>303</v>
      </c>
      <c r="T430" s="6">
        <v>3</v>
      </c>
      <c r="U430" s="6">
        <v>1</v>
      </c>
      <c r="V430" s="6" t="s">
        <v>329</v>
      </c>
    </row>
    <row r="431" spans="1:22" x14ac:dyDescent="0.25">
      <c r="A431" s="6">
        <v>32002903</v>
      </c>
      <c r="B431" s="6">
        <v>1</v>
      </c>
      <c r="C431" s="6" t="s">
        <v>684</v>
      </c>
      <c r="D431" s="6" t="s">
        <v>2647</v>
      </c>
      <c r="E431" s="6" t="s">
        <v>2637</v>
      </c>
      <c r="F431" s="6" t="s">
        <v>4194</v>
      </c>
      <c r="G431" s="6" t="s">
        <v>2648</v>
      </c>
      <c r="H431" s="6" t="s">
        <v>2649</v>
      </c>
      <c r="I431" s="6" t="s">
        <v>299</v>
      </c>
      <c r="J431" s="6" t="s">
        <v>2383</v>
      </c>
      <c r="K431" s="6" t="s">
        <v>2650</v>
      </c>
      <c r="L431" s="6">
        <v>2903</v>
      </c>
      <c r="M431" s="6">
        <v>32002903</v>
      </c>
      <c r="N431" s="6" t="s">
        <v>554</v>
      </c>
      <c r="P431" s="6" t="s">
        <v>436</v>
      </c>
      <c r="Q431" s="6" t="s">
        <v>301</v>
      </c>
      <c r="R431" s="6" t="s">
        <v>302</v>
      </c>
      <c r="S431" s="6" t="s">
        <v>772</v>
      </c>
      <c r="T431" s="6">
        <v>3</v>
      </c>
      <c r="U431" s="6">
        <v>1</v>
      </c>
      <c r="V431" s="6"/>
    </row>
    <row r="432" spans="1:22" x14ac:dyDescent="0.25">
      <c r="A432" s="6">
        <v>32002903</v>
      </c>
      <c r="B432" s="6">
        <v>1</v>
      </c>
      <c r="C432" s="6" t="s">
        <v>684</v>
      </c>
      <c r="D432" s="6" t="s">
        <v>2654</v>
      </c>
      <c r="E432" s="6" t="s">
        <v>2637</v>
      </c>
      <c r="F432" s="6" t="s">
        <v>4194</v>
      </c>
      <c r="G432" s="6" t="s">
        <v>2648</v>
      </c>
      <c r="H432" s="6" t="s">
        <v>2655</v>
      </c>
      <c r="I432" s="6" t="s">
        <v>299</v>
      </c>
      <c r="J432" s="6" t="s">
        <v>2657</v>
      </c>
      <c r="K432" s="6" t="s">
        <v>2656</v>
      </c>
      <c r="L432" s="6">
        <v>2903</v>
      </c>
      <c r="M432" s="6">
        <v>32002903</v>
      </c>
      <c r="N432" s="6" t="s">
        <v>554</v>
      </c>
      <c r="P432" s="6" t="s">
        <v>436</v>
      </c>
      <c r="Q432" s="6" t="s">
        <v>301</v>
      </c>
      <c r="R432" s="6" t="s">
        <v>302</v>
      </c>
      <c r="S432" s="6" t="s">
        <v>772</v>
      </c>
      <c r="T432" s="6">
        <v>3</v>
      </c>
      <c r="U432" s="6">
        <v>1</v>
      </c>
      <c r="V432" s="6"/>
    </row>
    <row r="433" spans="1:22" x14ac:dyDescent="0.25">
      <c r="A433" s="6">
        <v>32002904</v>
      </c>
      <c r="B433" s="6">
        <v>1</v>
      </c>
      <c r="C433" s="6" t="s">
        <v>684</v>
      </c>
      <c r="D433" s="6" t="s">
        <v>2911</v>
      </c>
      <c r="E433" s="6" t="s">
        <v>2637</v>
      </c>
      <c r="F433" s="6" t="s">
        <v>4195</v>
      </c>
      <c r="G433" s="6" t="s">
        <v>2912</v>
      </c>
      <c r="H433" s="6" t="s">
        <v>2913</v>
      </c>
      <c r="I433" s="6" t="s">
        <v>299</v>
      </c>
      <c r="J433" s="6" t="s">
        <v>2915</v>
      </c>
      <c r="K433" s="6" t="s">
        <v>2914</v>
      </c>
      <c r="L433" s="6">
        <v>2904</v>
      </c>
      <c r="M433" s="6">
        <v>32002904</v>
      </c>
      <c r="N433" s="6" t="s">
        <v>554</v>
      </c>
      <c r="P433" s="6" t="s">
        <v>436</v>
      </c>
      <c r="Q433" s="6" t="s">
        <v>301</v>
      </c>
      <c r="R433" s="6" t="s">
        <v>302</v>
      </c>
      <c r="S433" s="6" t="s">
        <v>772</v>
      </c>
      <c r="T433" s="6">
        <v>3</v>
      </c>
      <c r="U433" s="6">
        <v>1</v>
      </c>
      <c r="V433" s="6"/>
    </row>
    <row r="434" spans="1:22" x14ac:dyDescent="0.25">
      <c r="A434" s="6">
        <v>32002904</v>
      </c>
      <c r="B434" s="6">
        <v>1</v>
      </c>
      <c r="C434" s="6" t="s">
        <v>684</v>
      </c>
      <c r="D434" s="6" t="s">
        <v>2917</v>
      </c>
      <c r="E434" s="6" t="s">
        <v>2637</v>
      </c>
      <c r="F434" s="6" t="s">
        <v>4195</v>
      </c>
      <c r="G434" s="6" t="s">
        <v>2918</v>
      </c>
      <c r="H434" s="6" t="s">
        <v>2913</v>
      </c>
      <c r="I434" s="6" t="s">
        <v>299</v>
      </c>
      <c r="J434" s="6" t="s">
        <v>2666</v>
      </c>
      <c r="K434" s="6" t="s">
        <v>2665</v>
      </c>
      <c r="L434" s="6">
        <v>2904</v>
      </c>
      <c r="M434" s="6">
        <v>32002904</v>
      </c>
      <c r="N434" s="6" t="s">
        <v>554</v>
      </c>
      <c r="P434" s="6" t="s">
        <v>436</v>
      </c>
      <c r="Q434" s="6" t="s">
        <v>301</v>
      </c>
      <c r="R434" s="6" t="s">
        <v>302</v>
      </c>
      <c r="S434" s="6" t="s">
        <v>772</v>
      </c>
      <c r="T434" s="6">
        <v>3</v>
      </c>
      <c r="U434" s="6">
        <v>1</v>
      </c>
      <c r="V434" s="6"/>
    </row>
    <row r="435" spans="1:22" x14ac:dyDescent="0.25">
      <c r="A435" s="6">
        <v>32003364</v>
      </c>
      <c r="B435" s="6">
        <v>1</v>
      </c>
      <c r="C435" s="6" t="s">
        <v>684</v>
      </c>
      <c r="D435" s="6" t="s">
        <v>2068</v>
      </c>
      <c r="E435" s="6" t="s">
        <v>2062</v>
      </c>
      <c r="F435" s="6" t="s">
        <v>4001</v>
      </c>
      <c r="G435" s="6" t="s">
        <v>2069</v>
      </c>
      <c r="H435" s="6" t="s">
        <v>2070</v>
      </c>
      <c r="I435" s="6" t="s">
        <v>299</v>
      </c>
      <c r="J435" s="6" t="s">
        <v>2071</v>
      </c>
      <c r="K435" s="6">
        <v>3364</v>
      </c>
      <c r="L435" s="6">
        <v>3364</v>
      </c>
      <c r="M435" s="6">
        <v>32003364</v>
      </c>
      <c r="N435" s="6" t="s">
        <v>1696</v>
      </c>
      <c r="P435" s="6" t="s">
        <v>436</v>
      </c>
      <c r="Q435" s="6" t="s">
        <v>301</v>
      </c>
      <c r="R435" s="6" t="s">
        <v>302</v>
      </c>
      <c r="S435" s="6" t="s">
        <v>303</v>
      </c>
      <c r="T435" s="6">
        <v>3</v>
      </c>
      <c r="U435" s="6">
        <v>1</v>
      </c>
      <c r="V435" s="6" t="s">
        <v>304</v>
      </c>
    </row>
    <row r="436" spans="1:22" x14ac:dyDescent="0.25">
      <c r="A436" s="6">
        <v>32003358</v>
      </c>
      <c r="B436" s="6">
        <v>1</v>
      </c>
      <c r="C436" s="6" t="s">
        <v>684</v>
      </c>
      <c r="D436" s="6" t="s">
        <v>2066</v>
      </c>
      <c r="E436" s="6" t="s">
        <v>2062</v>
      </c>
      <c r="F436" s="6" t="s">
        <v>4000</v>
      </c>
      <c r="G436" s="6"/>
      <c r="H436" s="6" t="s">
        <v>2064</v>
      </c>
      <c r="I436" s="6" t="s">
        <v>299</v>
      </c>
      <c r="J436" s="6" t="s">
        <v>2067</v>
      </c>
      <c r="K436" s="6">
        <v>3358</v>
      </c>
      <c r="L436" s="6">
        <v>3358</v>
      </c>
      <c r="M436" s="6">
        <v>32003358</v>
      </c>
      <c r="N436" s="6" t="s">
        <v>1802</v>
      </c>
      <c r="P436" s="6" t="s">
        <v>436</v>
      </c>
      <c r="Q436" s="6" t="s">
        <v>301</v>
      </c>
      <c r="R436" s="6" t="s">
        <v>302</v>
      </c>
      <c r="S436" s="6" t="s">
        <v>303</v>
      </c>
      <c r="T436" s="6">
        <v>2</v>
      </c>
      <c r="U436" s="6">
        <v>1</v>
      </c>
      <c r="V436" s="6" t="s">
        <v>304</v>
      </c>
    </row>
    <row r="437" spans="1:22" x14ac:dyDescent="0.25">
      <c r="A437" s="6">
        <v>32003359</v>
      </c>
      <c r="B437" s="6">
        <v>1</v>
      </c>
      <c r="C437" s="6" t="s">
        <v>684</v>
      </c>
      <c r="D437" s="6" t="s">
        <v>2061</v>
      </c>
      <c r="E437" s="6" t="s">
        <v>2062</v>
      </c>
      <c r="F437" s="6" t="s">
        <v>4000</v>
      </c>
      <c r="G437" s="6" t="s">
        <v>2063</v>
      </c>
      <c r="H437" s="6" t="s">
        <v>2064</v>
      </c>
      <c r="I437" s="6" t="s">
        <v>299</v>
      </c>
      <c r="J437" s="6" t="s">
        <v>2065</v>
      </c>
      <c r="K437" s="6">
        <v>3359</v>
      </c>
      <c r="L437" s="6">
        <v>3359</v>
      </c>
      <c r="M437" s="6">
        <v>32003359</v>
      </c>
      <c r="N437" s="6" t="s">
        <v>1802</v>
      </c>
      <c r="P437" s="6" t="s">
        <v>436</v>
      </c>
      <c r="Q437" s="6" t="s">
        <v>301</v>
      </c>
      <c r="R437" s="6" t="s">
        <v>302</v>
      </c>
      <c r="S437" s="6" t="s">
        <v>303</v>
      </c>
      <c r="T437" s="6">
        <v>2</v>
      </c>
      <c r="U437" s="6">
        <v>1</v>
      </c>
      <c r="V437" s="6" t="s">
        <v>304</v>
      </c>
    </row>
    <row r="438" spans="1:22" x14ac:dyDescent="0.25">
      <c r="A438" s="6">
        <v>32003436</v>
      </c>
      <c r="B438" s="6">
        <v>1</v>
      </c>
      <c r="C438" s="6" t="s">
        <v>684</v>
      </c>
      <c r="D438" s="6" t="s">
        <v>1633</v>
      </c>
      <c r="E438" s="6" t="s">
        <v>1605</v>
      </c>
      <c r="F438" s="6" t="s">
        <v>3982</v>
      </c>
      <c r="G438" s="6" t="s">
        <v>1634</v>
      </c>
      <c r="H438" s="6" t="s">
        <v>1635</v>
      </c>
      <c r="I438" s="6" t="s">
        <v>299</v>
      </c>
      <c r="J438" s="6" t="s">
        <v>1636</v>
      </c>
      <c r="K438" s="6">
        <v>3436</v>
      </c>
      <c r="L438" s="6">
        <v>3436</v>
      </c>
      <c r="M438" s="6">
        <v>32003436</v>
      </c>
      <c r="N438" s="6" t="s">
        <v>3748</v>
      </c>
      <c r="P438" s="6" t="s">
        <v>436</v>
      </c>
      <c r="Q438" s="6" t="s">
        <v>301</v>
      </c>
      <c r="R438" s="6" t="s">
        <v>302</v>
      </c>
      <c r="S438" s="6" t="s">
        <v>303</v>
      </c>
      <c r="T438" s="6">
        <v>3</v>
      </c>
      <c r="U438" s="6">
        <v>1</v>
      </c>
      <c r="V438" s="6" t="s">
        <v>304</v>
      </c>
    </row>
    <row r="439" spans="1:22" x14ac:dyDescent="0.25">
      <c r="A439" s="6">
        <v>32003437</v>
      </c>
      <c r="B439" s="6">
        <v>1</v>
      </c>
      <c r="C439" s="6" t="s">
        <v>684</v>
      </c>
      <c r="D439" s="6" t="s">
        <v>2144</v>
      </c>
      <c r="E439" s="6" t="s">
        <v>1605</v>
      </c>
      <c r="F439" s="6" t="s">
        <v>3982</v>
      </c>
      <c r="G439" s="6" t="s">
        <v>2145</v>
      </c>
      <c r="H439" s="6" t="s">
        <v>2146</v>
      </c>
      <c r="I439" s="6" t="s">
        <v>299</v>
      </c>
      <c r="J439" s="6" t="s">
        <v>1883</v>
      </c>
      <c r="K439" s="6">
        <v>3437</v>
      </c>
      <c r="L439" s="6">
        <v>3437</v>
      </c>
      <c r="M439" s="6">
        <v>32003437</v>
      </c>
      <c r="N439" s="6" t="s">
        <v>3748</v>
      </c>
      <c r="P439" s="6" t="s">
        <v>436</v>
      </c>
      <c r="Q439" s="6" t="s">
        <v>301</v>
      </c>
      <c r="R439" s="6" t="s">
        <v>302</v>
      </c>
      <c r="S439" s="6" t="s">
        <v>303</v>
      </c>
      <c r="T439" s="6">
        <v>3</v>
      </c>
      <c r="U439" s="6">
        <v>1</v>
      </c>
      <c r="V439" s="6" t="s">
        <v>304</v>
      </c>
    </row>
    <row r="440" spans="1:22" x14ac:dyDescent="0.25">
      <c r="A440" s="6">
        <v>32003409</v>
      </c>
      <c r="B440" s="6">
        <v>1</v>
      </c>
      <c r="C440" s="6" t="s">
        <v>684</v>
      </c>
      <c r="D440" s="6" t="s">
        <v>1604</v>
      </c>
      <c r="E440" s="6" t="s">
        <v>1605</v>
      </c>
      <c r="F440" s="6" t="s">
        <v>3979</v>
      </c>
      <c r="G440" s="6" t="s">
        <v>1606</v>
      </c>
      <c r="H440" s="6" t="s">
        <v>1607</v>
      </c>
      <c r="I440" s="6" t="s">
        <v>299</v>
      </c>
      <c r="J440" s="6" t="s">
        <v>1872</v>
      </c>
      <c r="K440" s="6">
        <v>3409</v>
      </c>
      <c r="L440" s="6">
        <v>3409</v>
      </c>
      <c r="M440" s="6">
        <v>32003409</v>
      </c>
      <c r="N440" s="6" t="s">
        <v>3746</v>
      </c>
      <c r="P440" s="6" t="s">
        <v>436</v>
      </c>
      <c r="Q440" s="6" t="s">
        <v>301</v>
      </c>
      <c r="R440" s="6" t="s">
        <v>302</v>
      </c>
      <c r="S440" s="6" t="s">
        <v>303</v>
      </c>
      <c r="T440" s="6">
        <v>3</v>
      </c>
      <c r="U440" s="6">
        <v>1</v>
      </c>
      <c r="V440" s="6" t="s">
        <v>304</v>
      </c>
    </row>
    <row r="441" spans="1:22" x14ac:dyDescent="0.25">
      <c r="A441" s="6">
        <v>32003410</v>
      </c>
      <c r="B441" s="6">
        <v>1</v>
      </c>
      <c r="C441" s="6" t="s">
        <v>684</v>
      </c>
      <c r="D441" s="6" t="s">
        <v>1608</v>
      </c>
      <c r="E441" s="6" t="s">
        <v>1605</v>
      </c>
      <c r="F441" s="6" t="s">
        <v>3979</v>
      </c>
      <c r="G441" s="6" t="s">
        <v>1609</v>
      </c>
      <c r="H441" s="6" t="s">
        <v>1610</v>
      </c>
      <c r="I441" s="6" t="s">
        <v>299</v>
      </c>
      <c r="J441" s="6" t="s">
        <v>1876</v>
      </c>
      <c r="K441" s="6">
        <v>3410</v>
      </c>
      <c r="L441" s="6">
        <v>3410</v>
      </c>
      <c r="M441" s="6">
        <v>32003410</v>
      </c>
      <c r="N441" s="6" t="s">
        <v>3746</v>
      </c>
      <c r="P441" s="6" t="s">
        <v>436</v>
      </c>
      <c r="Q441" s="6" t="s">
        <v>301</v>
      </c>
      <c r="R441" s="6" t="s">
        <v>302</v>
      </c>
      <c r="S441" s="6" t="s">
        <v>303</v>
      </c>
      <c r="T441" s="6">
        <v>3</v>
      </c>
      <c r="U441" s="6">
        <v>1</v>
      </c>
      <c r="V441" s="6" t="s">
        <v>304</v>
      </c>
    </row>
    <row r="442" spans="1:22" x14ac:dyDescent="0.25">
      <c r="A442" s="6">
        <v>32001514</v>
      </c>
      <c r="B442" s="6">
        <v>1</v>
      </c>
      <c r="C442" s="6" t="s">
        <v>684</v>
      </c>
      <c r="D442" s="6" t="s">
        <v>2321</v>
      </c>
      <c r="E442" s="6" t="s">
        <v>2322</v>
      </c>
      <c r="F442" s="6" t="s">
        <v>4045</v>
      </c>
      <c r="G442" s="6" t="s">
        <v>311</v>
      </c>
      <c r="H442" s="6" t="s">
        <v>2323</v>
      </c>
      <c r="I442" s="6" t="s">
        <v>299</v>
      </c>
      <c r="J442" s="6" t="s">
        <v>2324</v>
      </c>
      <c r="K442" s="6">
        <v>1514</v>
      </c>
      <c r="L442" s="6">
        <v>1514</v>
      </c>
      <c r="M442" s="6">
        <v>32001514</v>
      </c>
      <c r="N442" s="6" t="s">
        <v>2525</v>
      </c>
      <c r="P442" s="6" t="s">
        <v>436</v>
      </c>
      <c r="Q442" s="6" t="s">
        <v>301</v>
      </c>
      <c r="R442" s="6" t="s">
        <v>302</v>
      </c>
      <c r="S442" s="6" t="s">
        <v>303</v>
      </c>
      <c r="T442" s="6">
        <v>3</v>
      </c>
      <c r="U442" s="6">
        <v>1</v>
      </c>
      <c r="V442" s="6" t="s">
        <v>304</v>
      </c>
    </row>
    <row r="443" spans="1:22" x14ac:dyDescent="0.25">
      <c r="A443" s="6">
        <v>42020302</v>
      </c>
      <c r="B443" s="6">
        <v>1</v>
      </c>
      <c r="C443" s="6" t="s">
        <v>684</v>
      </c>
      <c r="D443" s="6" t="s">
        <v>2478</v>
      </c>
      <c r="E443" s="6" t="s">
        <v>2479</v>
      </c>
      <c r="F443" s="6" t="s">
        <v>311</v>
      </c>
      <c r="G443" s="6" t="s">
        <v>311</v>
      </c>
      <c r="H443" s="6" t="s">
        <v>2480</v>
      </c>
      <c r="I443" s="6" t="s">
        <v>299</v>
      </c>
      <c r="J443" s="6" t="s">
        <v>2481</v>
      </c>
      <c r="K443" s="6">
        <v>3385</v>
      </c>
      <c r="L443" s="6">
        <v>3385</v>
      </c>
      <c r="M443" s="6">
        <v>42020302</v>
      </c>
      <c r="N443" s="6" t="s">
        <v>395</v>
      </c>
      <c r="P443" s="6" t="s">
        <v>436</v>
      </c>
      <c r="Q443" s="6" t="s">
        <v>301</v>
      </c>
      <c r="R443" s="6" t="s">
        <v>302</v>
      </c>
      <c r="S443" s="6" t="s">
        <v>312</v>
      </c>
      <c r="T443" s="6">
        <v>3</v>
      </c>
      <c r="U443" s="6">
        <v>1</v>
      </c>
      <c r="V443" s="6" t="s">
        <v>313</v>
      </c>
    </row>
    <row r="444" spans="1:22" x14ac:dyDescent="0.25">
      <c r="A444" s="6">
        <v>32001677</v>
      </c>
      <c r="B444" s="6">
        <v>1</v>
      </c>
      <c r="C444" s="6" t="s">
        <v>684</v>
      </c>
      <c r="D444" s="6" t="s">
        <v>2217</v>
      </c>
      <c r="E444" s="6" t="s">
        <v>2475</v>
      </c>
      <c r="F444" s="6" t="s">
        <v>3821</v>
      </c>
      <c r="G444" s="6" t="s">
        <v>311</v>
      </c>
      <c r="H444" s="6" t="s">
        <v>2476</v>
      </c>
      <c r="I444" s="6" t="s">
        <v>299</v>
      </c>
      <c r="J444" s="6" t="s">
        <v>2477</v>
      </c>
      <c r="K444" s="6">
        <v>1675</v>
      </c>
      <c r="L444" s="6">
        <v>1675</v>
      </c>
      <c r="M444" s="6">
        <v>32001677</v>
      </c>
      <c r="N444" s="6" t="s">
        <v>3821</v>
      </c>
      <c r="P444" s="6" t="s">
        <v>436</v>
      </c>
      <c r="Q444" s="6" t="s">
        <v>301</v>
      </c>
      <c r="R444" s="6" t="s">
        <v>302</v>
      </c>
      <c r="S444" s="6" t="s">
        <v>303</v>
      </c>
      <c r="T444" s="6">
        <v>3</v>
      </c>
      <c r="U444" s="6">
        <v>1</v>
      </c>
      <c r="V444" s="6" t="s">
        <v>304</v>
      </c>
    </row>
    <row r="445" spans="1:22" x14ac:dyDescent="0.25">
      <c r="A445" s="6">
        <v>32000801</v>
      </c>
      <c r="B445" s="6">
        <v>1</v>
      </c>
      <c r="C445" s="6" t="s">
        <v>684</v>
      </c>
      <c r="D445" s="6" t="s">
        <v>2941</v>
      </c>
      <c r="E445" s="6" t="s">
        <v>2942</v>
      </c>
      <c r="F445" s="6" t="s">
        <v>4132</v>
      </c>
      <c r="G445" s="6"/>
      <c r="H445" s="6" t="s">
        <v>2943</v>
      </c>
      <c r="I445" s="6" t="s">
        <v>299</v>
      </c>
      <c r="J445" s="6" t="s">
        <v>2944</v>
      </c>
      <c r="K445" s="6">
        <v>801</v>
      </c>
      <c r="L445" s="6">
        <v>801</v>
      </c>
      <c r="M445" s="6">
        <v>32000801</v>
      </c>
      <c r="N445" s="6" t="s">
        <v>2942</v>
      </c>
      <c r="P445" s="6" t="s">
        <v>436</v>
      </c>
      <c r="Q445" s="6" t="s">
        <v>301</v>
      </c>
      <c r="R445" s="6" t="s">
        <v>302</v>
      </c>
      <c r="S445" s="6" t="s">
        <v>772</v>
      </c>
      <c r="T445" s="6">
        <v>3</v>
      </c>
      <c r="U445" s="6">
        <v>1</v>
      </c>
      <c r="V445" s="6" t="s">
        <v>313</v>
      </c>
    </row>
    <row r="446" spans="1:22" x14ac:dyDescent="0.25">
      <c r="A446" s="6">
        <v>32000809</v>
      </c>
      <c r="B446" s="6">
        <v>1</v>
      </c>
      <c r="C446" s="6" t="s">
        <v>684</v>
      </c>
      <c r="D446" s="6" t="s">
        <v>3211</v>
      </c>
      <c r="E446" s="6" t="s">
        <v>2942</v>
      </c>
      <c r="F446" s="6" t="s">
        <v>2942</v>
      </c>
      <c r="G446" s="6"/>
      <c r="H446" s="6" t="s">
        <v>2943</v>
      </c>
      <c r="I446" s="6" t="s">
        <v>299</v>
      </c>
      <c r="J446" s="6" t="s">
        <v>3212</v>
      </c>
      <c r="K446" s="6">
        <v>809</v>
      </c>
      <c r="L446" s="6">
        <v>809</v>
      </c>
      <c r="M446" s="6">
        <v>32000809</v>
      </c>
      <c r="N446" s="6" t="s">
        <v>2942</v>
      </c>
      <c r="P446" s="6" t="s">
        <v>436</v>
      </c>
      <c r="Q446" s="6" t="s">
        <v>301</v>
      </c>
      <c r="R446" s="6" t="s">
        <v>302</v>
      </c>
      <c r="S446" s="6" t="s">
        <v>772</v>
      </c>
      <c r="T446" s="6">
        <v>3</v>
      </c>
      <c r="U446" s="6">
        <v>1</v>
      </c>
      <c r="V446" s="6" t="s">
        <v>329</v>
      </c>
    </row>
    <row r="447" spans="1:22" x14ac:dyDescent="0.25">
      <c r="A447" s="6">
        <v>32003607</v>
      </c>
      <c r="B447" s="6">
        <v>1</v>
      </c>
      <c r="C447" s="6" t="s">
        <v>684</v>
      </c>
      <c r="D447" s="6" t="s">
        <v>1561</v>
      </c>
      <c r="E447" s="6" t="s">
        <v>1802</v>
      </c>
      <c r="F447" s="6" t="s">
        <v>4084</v>
      </c>
      <c r="G447" s="6" t="s">
        <v>1562</v>
      </c>
      <c r="H447" s="6" t="s">
        <v>1826</v>
      </c>
      <c r="I447" s="6" t="s">
        <v>299</v>
      </c>
      <c r="J447" s="6" t="s">
        <v>1827</v>
      </c>
      <c r="K447" s="6">
        <v>3607</v>
      </c>
      <c r="L447" s="6">
        <v>3607</v>
      </c>
      <c r="M447" s="6">
        <v>32003607</v>
      </c>
      <c r="N447" s="6" t="s">
        <v>3855</v>
      </c>
      <c r="P447" s="6" t="s">
        <v>436</v>
      </c>
      <c r="Q447" s="6" t="s">
        <v>301</v>
      </c>
      <c r="R447" s="6" t="s">
        <v>302</v>
      </c>
      <c r="S447" s="6" t="s">
        <v>591</v>
      </c>
      <c r="T447" s="6">
        <v>3</v>
      </c>
      <c r="U447" s="6">
        <v>1</v>
      </c>
      <c r="V447" s="6"/>
    </row>
    <row r="448" spans="1:22" x14ac:dyDescent="0.25">
      <c r="A448" s="6">
        <v>32003608</v>
      </c>
      <c r="B448" s="6">
        <v>1</v>
      </c>
      <c r="C448" s="6" t="s">
        <v>684</v>
      </c>
      <c r="D448" s="6" t="s">
        <v>1829</v>
      </c>
      <c r="E448" s="6" t="s">
        <v>1802</v>
      </c>
      <c r="F448" s="6" t="s">
        <v>4084</v>
      </c>
      <c r="G448" s="6" t="s">
        <v>1830</v>
      </c>
      <c r="H448" s="6" t="s">
        <v>1831</v>
      </c>
      <c r="I448" s="6" t="s">
        <v>299</v>
      </c>
      <c r="J448" s="6" t="s">
        <v>1832</v>
      </c>
      <c r="K448" s="6">
        <v>3608</v>
      </c>
      <c r="L448" s="6">
        <v>3608</v>
      </c>
      <c r="M448" s="6">
        <v>32003608</v>
      </c>
      <c r="N448" s="6" t="s">
        <v>3855</v>
      </c>
      <c r="P448" s="6" t="s">
        <v>436</v>
      </c>
      <c r="Q448" s="6" t="s">
        <v>301</v>
      </c>
      <c r="R448" s="6" t="s">
        <v>302</v>
      </c>
      <c r="S448" s="6" t="s">
        <v>591</v>
      </c>
      <c r="T448" s="6">
        <v>3</v>
      </c>
      <c r="U448" s="6">
        <v>1</v>
      </c>
      <c r="V448" s="6"/>
    </row>
    <row r="449" spans="1:22" x14ac:dyDescent="0.25">
      <c r="A449" s="6">
        <v>32003331</v>
      </c>
      <c r="B449" s="6">
        <v>1</v>
      </c>
      <c r="C449" s="6" t="s">
        <v>684</v>
      </c>
      <c r="D449" s="6" t="s">
        <v>1854</v>
      </c>
      <c r="E449" s="6" t="s">
        <v>1802</v>
      </c>
      <c r="F449" s="6" t="s">
        <v>3976</v>
      </c>
      <c r="G449" s="6" t="s">
        <v>1855</v>
      </c>
      <c r="H449" s="6" t="s">
        <v>1856</v>
      </c>
      <c r="I449" s="6" t="s">
        <v>299</v>
      </c>
      <c r="J449" s="6" t="s">
        <v>1857</v>
      </c>
      <c r="K449" s="6">
        <v>3331</v>
      </c>
      <c r="L449" s="6">
        <v>3331</v>
      </c>
      <c r="M449" s="6">
        <v>32003331</v>
      </c>
      <c r="N449" s="6" t="s">
        <v>3744</v>
      </c>
      <c r="P449" s="6" t="s">
        <v>436</v>
      </c>
      <c r="Q449" s="6" t="s">
        <v>301</v>
      </c>
      <c r="R449" s="6" t="s">
        <v>353</v>
      </c>
      <c r="S449" s="6" t="s">
        <v>312</v>
      </c>
      <c r="T449" s="6">
        <v>5</v>
      </c>
      <c r="U449" s="6">
        <v>2</v>
      </c>
      <c r="V449" s="6" t="s">
        <v>313</v>
      </c>
    </row>
    <row r="450" spans="1:22" x14ac:dyDescent="0.25">
      <c r="A450" s="6">
        <v>32003328</v>
      </c>
      <c r="B450" s="6">
        <v>1</v>
      </c>
      <c r="C450" s="6" t="s">
        <v>684</v>
      </c>
      <c r="D450" s="6" t="s">
        <v>1846</v>
      </c>
      <c r="E450" s="6" t="s">
        <v>1802</v>
      </c>
      <c r="F450" s="6" t="s">
        <v>4086</v>
      </c>
      <c r="G450" s="6" t="s">
        <v>1847</v>
      </c>
      <c r="H450" s="6" t="s">
        <v>1848</v>
      </c>
      <c r="I450" s="6" t="s">
        <v>299</v>
      </c>
      <c r="J450" s="6" t="s">
        <v>1849</v>
      </c>
      <c r="K450" s="6">
        <v>3328</v>
      </c>
      <c r="L450" s="6">
        <v>3328</v>
      </c>
      <c r="M450" s="6">
        <v>32003328</v>
      </c>
      <c r="N450" s="6" t="s">
        <v>3857</v>
      </c>
      <c r="P450" s="6" t="s">
        <v>436</v>
      </c>
      <c r="Q450" s="6" t="s">
        <v>301</v>
      </c>
      <c r="R450" s="6" t="s">
        <v>353</v>
      </c>
      <c r="S450" s="6" t="s">
        <v>303</v>
      </c>
      <c r="T450" s="6">
        <v>5</v>
      </c>
      <c r="U450" s="6">
        <v>2</v>
      </c>
      <c r="V450" s="6" t="s">
        <v>304</v>
      </c>
    </row>
    <row r="451" spans="1:22" x14ac:dyDescent="0.25">
      <c r="A451" s="6">
        <v>32003417</v>
      </c>
      <c r="B451" s="6">
        <v>1</v>
      </c>
      <c r="C451" s="6" t="s">
        <v>684</v>
      </c>
      <c r="D451" s="6" t="s">
        <v>1877</v>
      </c>
      <c r="E451" s="6" t="s">
        <v>1802</v>
      </c>
      <c r="F451" s="6" t="s">
        <v>3980</v>
      </c>
      <c r="G451" s="6" t="s">
        <v>1878</v>
      </c>
      <c r="H451" s="6" t="s">
        <v>1879</v>
      </c>
      <c r="I451" s="6" t="s">
        <v>299</v>
      </c>
      <c r="J451" s="6" t="s">
        <v>1880</v>
      </c>
      <c r="K451" s="6">
        <v>3417</v>
      </c>
      <c r="L451" s="6">
        <v>3417</v>
      </c>
      <c r="M451" s="6">
        <v>32003417</v>
      </c>
      <c r="N451" s="6" t="s">
        <v>3747</v>
      </c>
      <c r="P451" s="6" t="s">
        <v>436</v>
      </c>
      <c r="Q451" s="6" t="s">
        <v>301</v>
      </c>
      <c r="R451" s="6" t="s">
        <v>302</v>
      </c>
      <c r="S451" s="6" t="s">
        <v>303</v>
      </c>
      <c r="T451" s="6">
        <v>3</v>
      </c>
      <c r="U451" s="6">
        <v>1</v>
      </c>
      <c r="V451" s="6" t="s">
        <v>313</v>
      </c>
    </row>
    <row r="452" spans="1:22" x14ac:dyDescent="0.25">
      <c r="A452" s="6">
        <v>32003418</v>
      </c>
      <c r="B452" s="6">
        <v>1</v>
      </c>
      <c r="C452" s="6" t="s">
        <v>684</v>
      </c>
      <c r="D452" s="6" t="s">
        <v>1926</v>
      </c>
      <c r="E452" s="6" t="s">
        <v>1802</v>
      </c>
      <c r="F452" s="6" t="s">
        <v>3980</v>
      </c>
      <c r="G452" s="6" t="s">
        <v>1927</v>
      </c>
      <c r="H452" s="6" t="s">
        <v>1928</v>
      </c>
      <c r="I452" s="6" t="s">
        <v>299</v>
      </c>
      <c r="J452" s="6" t="s">
        <v>1929</v>
      </c>
      <c r="K452" s="6">
        <v>3418</v>
      </c>
      <c r="L452" s="6">
        <v>3418</v>
      </c>
      <c r="M452" s="6">
        <v>32003418</v>
      </c>
      <c r="N452" s="6" t="s">
        <v>3747</v>
      </c>
      <c r="P452" s="6" t="s">
        <v>436</v>
      </c>
      <c r="Q452" s="6" t="s">
        <v>301</v>
      </c>
      <c r="R452" s="6" t="s">
        <v>302</v>
      </c>
      <c r="S452" s="6" t="s">
        <v>772</v>
      </c>
      <c r="T452" s="6">
        <v>3</v>
      </c>
      <c r="U452" s="6">
        <v>1</v>
      </c>
      <c r="V452" s="6" t="s">
        <v>602</v>
      </c>
    </row>
    <row r="453" spans="1:22" x14ac:dyDescent="0.25">
      <c r="A453" s="6">
        <v>32003422</v>
      </c>
      <c r="B453" s="6">
        <v>1</v>
      </c>
      <c r="C453" s="6" t="s">
        <v>684</v>
      </c>
      <c r="D453" s="6" t="s">
        <v>1882</v>
      </c>
      <c r="E453" s="6" t="s">
        <v>1802</v>
      </c>
      <c r="F453" s="6" t="s">
        <v>3981</v>
      </c>
      <c r="G453" s="6" t="s">
        <v>1618</v>
      </c>
      <c r="H453" s="6" t="s">
        <v>1619</v>
      </c>
      <c r="I453" s="6" t="s">
        <v>299</v>
      </c>
      <c r="J453" s="6" t="s">
        <v>1620</v>
      </c>
      <c r="K453" s="6">
        <v>3422</v>
      </c>
      <c r="L453" s="6">
        <v>3422</v>
      </c>
      <c r="M453" s="6">
        <v>32003422</v>
      </c>
      <c r="N453" s="6" t="s">
        <v>1822</v>
      </c>
      <c r="P453" s="6" t="s">
        <v>436</v>
      </c>
      <c r="Q453" s="6" t="s">
        <v>301</v>
      </c>
      <c r="R453" s="6" t="s">
        <v>302</v>
      </c>
      <c r="S453" s="6" t="s">
        <v>303</v>
      </c>
      <c r="T453" s="6">
        <v>3</v>
      </c>
      <c r="U453" s="6">
        <v>1</v>
      </c>
      <c r="V453" s="6" t="s">
        <v>304</v>
      </c>
    </row>
    <row r="454" spans="1:22" x14ac:dyDescent="0.25">
      <c r="A454" s="6">
        <v>32003423</v>
      </c>
      <c r="B454" s="6">
        <v>1</v>
      </c>
      <c r="C454" s="6" t="s">
        <v>684</v>
      </c>
      <c r="D454" s="6" t="s">
        <v>1622</v>
      </c>
      <c r="E454" s="6" t="s">
        <v>1802</v>
      </c>
      <c r="F454" s="6" t="s">
        <v>3981</v>
      </c>
      <c r="G454" s="6" t="s">
        <v>1623</v>
      </c>
      <c r="H454" s="6" t="s">
        <v>1624</v>
      </c>
      <c r="I454" s="6" t="s">
        <v>299</v>
      </c>
      <c r="J454" s="6" t="s">
        <v>1626</v>
      </c>
      <c r="K454" s="6" t="s">
        <v>1625</v>
      </c>
      <c r="L454" s="6">
        <v>3423</v>
      </c>
      <c r="M454" s="6">
        <v>32003423</v>
      </c>
      <c r="N454" s="6" t="s">
        <v>1822</v>
      </c>
      <c r="P454" s="6" t="s">
        <v>436</v>
      </c>
      <c r="Q454" s="6" t="s">
        <v>301</v>
      </c>
      <c r="R454" s="6" t="s">
        <v>302</v>
      </c>
      <c r="S454" s="6" t="s">
        <v>312</v>
      </c>
      <c r="T454" s="6">
        <v>3</v>
      </c>
      <c r="U454" s="6">
        <v>1</v>
      </c>
      <c r="V454" s="6" t="s">
        <v>313</v>
      </c>
    </row>
    <row r="455" spans="1:22" x14ac:dyDescent="0.25">
      <c r="A455" s="6">
        <v>32003423</v>
      </c>
      <c r="B455" s="6">
        <v>1</v>
      </c>
      <c r="C455" s="6" t="s">
        <v>684</v>
      </c>
      <c r="D455" s="6" t="s">
        <v>1628</v>
      </c>
      <c r="E455" s="6" t="s">
        <v>1802</v>
      </c>
      <c r="F455" s="6" t="s">
        <v>3981</v>
      </c>
      <c r="G455" s="6" t="s">
        <v>1629</v>
      </c>
      <c r="H455" s="6" t="s">
        <v>1630</v>
      </c>
      <c r="I455" s="6" t="s">
        <v>299</v>
      </c>
      <c r="J455" s="6" t="s">
        <v>1632</v>
      </c>
      <c r="K455" s="6" t="s">
        <v>1631</v>
      </c>
      <c r="L455" s="6">
        <v>3423</v>
      </c>
      <c r="M455" s="6">
        <v>32003423</v>
      </c>
      <c r="N455" s="6" t="s">
        <v>1822</v>
      </c>
      <c r="P455" s="6" t="s">
        <v>436</v>
      </c>
      <c r="Q455" s="6" t="s">
        <v>301</v>
      </c>
      <c r="R455" s="6" t="s">
        <v>302</v>
      </c>
      <c r="S455" s="6" t="s">
        <v>312</v>
      </c>
      <c r="T455" s="6">
        <v>3</v>
      </c>
      <c r="U455" s="6">
        <v>1</v>
      </c>
      <c r="V455" s="6" t="s">
        <v>313</v>
      </c>
    </row>
    <row r="456" spans="1:22" x14ac:dyDescent="0.25">
      <c r="A456" s="6">
        <v>32003424</v>
      </c>
      <c r="B456" s="6">
        <v>1</v>
      </c>
      <c r="C456" s="6" t="s">
        <v>684</v>
      </c>
      <c r="D456" s="6" t="s">
        <v>1645</v>
      </c>
      <c r="E456" s="6" t="s">
        <v>1802</v>
      </c>
      <c r="F456" s="6" t="s">
        <v>3984</v>
      </c>
      <c r="G456" s="6" t="s">
        <v>1646</v>
      </c>
      <c r="H456" s="6" t="s">
        <v>1647</v>
      </c>
      <c r="I456" s="6" t="s">
        <v>299</v>
      </c>
      <c r="J456" s="6" t="s">
        <v>1649</v>
      </c>
      <c r="K456" s="6" t="s">
        <v>1648</v>
      </c>
      <c r="L456" s="6">
        <v>3424</v>
      </c>
      <c r="M456" s="6">
        <v>32003424</v>
      </c>
      <c r="N456" s="6" t="s">
        <v>1786</v>
      </c>
      <c r="P456" s="6" t="s">
        <v>436</v>
      </c>
      <c r="Q456" s="6" t="s">
        <v>301</v>
      </c>
      <c r="R456" s="6" t="s">
        <v>302</v>
      </c>
      <c r="S456" s="6" t="s">
        <v>303</v>
      </c>
      <c r="T456" s="6">
        <v>3</v>
      </c>
      <c r="U456" s="6">
        <v>1</v>
      </c>
      <c r="V456" s="6" t="s">
        <v>329</v>
      </c>
    </row>
    <row r="457" spans="1:22" x14ac:dyDescent="0.25">
      <c r="A457" s="6">
        <v>32003424</v>
      </c>
      <c r="B457" s="6">
        <v>1</v>
      </c>
      <c r="C457" s="6" t="s">
        <v>684</v>
      </c>
      <c r="D457" s="6" t="s">
        <v>1650</v>
      </c>
      <c r="E457" s="6" t="s">
        <v>1802</v>
      </c>
      <c r="F457" s="6" t="s">
        <v>3984</v>
      </c>
      <c r="G457" s="6" t="s">
        <v>1646</v>
      </c>
      <c r="H457" s="6" t="s">
        <v>1647</v>
      </c>
      <c r="I457" s="6" t="s">
        <v>299</v>
      </c>
      <c r="J457" s="6" t="s">
        <v>1652</v>
      </c>
      <c r="K457" s="6" t="s">
        <v>1651</v>
      </c>
      <c r="L457" s="6">
        <v>3424</v>
      </c>
      <c r="M457" s="6">
        <v>32003424</v>
      </c>
      <c r="N457" s="6" t="s">
        <v>1786</v>
      </c>
      <c r="P457" s="6" t="s">
        <v>436</v>
      </c>
      <c r="Q457" s="6" t="s">
        <v>301</v>
      </c>
      <c r="R457" s="6" t="s">
        <v>302</v>
      </c>
      <c r="S457" s="6" t="s">
        <v>303</v>
      </c>
      <c r="T457" s="6">
        <v>3</v>
      </c>
      <c r="U457" s="6">
        <v>1</v>
      </c>
      <c r="V457" s="6" t="s">
        <v>329</v>
      </c>
    </row>
    <row r="458" spans="1:22" x14ac:dyDescent="0.25">
      <c r="A458" s="6">
        <v>32003425</v>
      </c>
      <c r="B458" s="6">
        <v>1</v>
      </c>
      <c r="C458" s="6" t="s">
        <v>684</v>
      </c>
      <c r="D458" s="6" t="s">
        <v>1918</v>
      </c>
      <c r="E458" s="6" t="s">
        <v>1802</v>
      </c>
      <c r="F458" s="6" t="s">
        <v>3984</v>
      </c>
      <c r="G458" s="6" t="s">
        <v>1646</v>
      </c>
      <c r="H458" s="6" t="s">
        <v>1919</v>
      </c>
      <c r="I458" s="6" t="s">
        <v>299</v>
      </c>
      <c r="J458" s="6" t="s">
        <v>1921</v>
      </c>
      <c r="K458" s="6" t="s">
        <v>1920</v>
      </c>
      <c r="L458" s="6">
        <v>3425</v>
      </c>
      <c r="M458" s="6">
        <v>32003425</v>
      </c>
      <c r="N458" s="6" t="s">
        <v>1786</v>
      </c>
      <c r="P458" s="6" t="s">
        <v>436</v>
      </c>
      <c r="Q458" s="6" t="s">
        <v>301</v>
      </c>
      <c r="R458" s="6" t="s">
        <v>302</v>
      </c>
      <c r="S458" s="6" t="s">
        <v>303</v>
      </c>
      <c r="T458" s="6">
        <v>3</v>
      </c>
      <c r="U458" s="6">
        <v>1</v>
      </c>
      <c r="V458" s="6" t="s">
        <v>329</v>
      </c>
    </row>
    <row r="459" spans="1:22" x14ac:dyDescent="0.25">
      <c r="A459" s="6">
        <v>32003425</v>
      </c>
      <c r="B459" s="6">
        <v>1</v>
      </c>
      <c r="C459" s="6" t="s">
        <v>684</v>
      </c>
      <c r="D459" s="6" t="s">
        <v>1923</v>
      </c>
      <c r="E459" s="6" t="s">
        <v>1802</v>
      </c>
      <c r="F459" s="6" t="s">
        <v>3984</v>
      </c>
      <c r="G459" s="6" t="s">
        <v>1646</v>
      </c>
      <c r="H459" s="6" t="s">
        <v>1919</v>
      </c>
      <c r="I459" s="6" t="s">
        <v>299</v>
      </c>
      <c r="J459" s="6" t="s">
        <v>1925</v>
      </c>
      <c r="K459" s="6" t="s">
        <v>1924</v>
      </c>
      <c r="L459" s="6">
        <v>3425</v>
      </c>
      <c r="M459" s="6">
        <v>32003425</v>
      </c>
      <c r="N459" s="6" t="s">
        <v>1786</v>
      </c>
      <c r="P459" s="6" t="s">
        <v>436</v>
      </c>
      <c r="Q459" s="6" t="s">
        <v>301</v>
      </c>
      <c r="R459" s="6" t="s">
        <v>302</v>
      </c>
      <c r="S459" s="6" t="s">
        <v>303</v>
      </c>
      <c r="T459" s="6">
        <v>3</v>
      </c>
      <c r="U459" s="6">
        <v>1</v>
      </c>
      <c r="V459" s="6" t="s">
        <v>329</v>
      </c>
    </row>
    <row r="460" spans="1:22" x14ac:dyDescent="0.25">
      <c r="A460" s="6">
        <v>32003335</v>
      </c>
      <c r="B460" s="6">
        <v>1</v>
      </c>
      <c r="C460" s="6" t="s">
        <v>684</v>
      </c>
      <c r="D460" s="6" t="s">
        <v>1599</v>
      </c>
      <c r="E460" s="6" t="s">
        <v>1802</v>
      </c>
      <c r="F460" s="6" t="s">
        <v>3978</v>
      </c>
      <c r="G460" s="6" t="s">
        <v>1600</v>
      </c>
      <c r="H460" s="6" t="s">
        <v>1601</v>
      </c>
      <c r="I460" s="6" t="s">
        <v>299</v>
      </c>
      <c r="J460" s="6" t="s">
        <v>1602</v>
      </c>
      <c r="K460" s="6">
        <v>3335</v>
      </c>
      <c r="L460" s="6">
        <v>3335</v>
      </c>
      <c r="M460" s="6">
        <v>32003335</v>
      </c>
      <c r="N460" s="6" t="s">
        <v>3745</v>
      </c>
      <c r="P460" s="6" t="s">
        <v>436</v>
      </c>
      <c r="Q460" s="6" t="s">
        <v>301</v>
      </c>
      <c r="R460" s="6" t="s">
        <v>353</v>
      </c>
      <c r="S460" s="6" t="s">
        <v>312</v>
      </c>
      <c r="T460" s="6">
        <v>4</v>
      </c>
      <c r="U460" s="6">
        <v>2</v>
      </c>
      <c r="V460" s="6" t="s">
        <v>313</v>
      </c>
    </row>
    <row r="461" spans="1:22" x14ac:dyDescent="0.25">
      <c r="A461" s="6">
        <v>32003336</v>
      </c>
      <c r="B461" s="6">
        <v>1</v>
      </c>
      <c r="C461" s="6" t="s">
        <v>684</v>
      </c>
      <c r="D461" s="6" t="s">
        <v>1641</v>
      </c>
      <c r="E461" s="6" t="s">
        <v>1802</v>
      </c>
      <c r="F461" s="6" t="s">
        <v>3978</v>
      </c>
      <c r="G461" s="6" t="s">
        <v>1642</v>
      </c>
      <c r="H461" s="6" t="s">
        <v>1601</v>
      </c>
      <c r="I461" s="6" t="s">
        <v>299</v>
      </c>
      <c r="J461" s="6" t="s">
        <v>1643</v>
      </c>
      <c r="K461" s="6">
        <v>3336</v>
      </c>
      <c r="L461" s="6">
        <v>3336</v>
      </c>
      <c r="M461" s="6">
        <v>32003336</v>
      </c>
      <c r="N461" s="6" t="s">
        <v>3745</v>
      </c>
      <c r="P461" s="6" t="s">
        <v>436</v>
      </c>
      <c r="Q461" s="6" t="s">
        <v>301</v>
      </c>
      <c r="R461" s="6" t="s">
        <v>302</v>
      </c>
      <c r="S461" s="6" t="s">
        <v>312</v>
      </c>
      <c r="T461" s="6">
        <v>3</v>
      </c>
      <c r="U461" s="6">
        <v>1</v>
      </c>
      <c r="V461" s="6" t="s">
        <v>313</v>
      </c>
    </row>
    <row r="462" spans="1:22" x14ac:dyDescent="0.25">
      <c r="A462" s="6">
        <v>32003333</v>
      </c>
      <c r="B462" s="6">
        <v>1</v>
      </c>
      <c r="C462" s="6" t="s">
        <v>684</v>
      </c>
      <c r="D462" s="6" t="s">
        <v>1684</v>
      </c>
      <c r="E462" s="6" t="s">
        <v>1802</v>
      </c>
      <c r="F462" s="6" t="s">
        <v>3977</v>
      </c>
      <c r="G462" s="6" t="s">
        <v>1685</v>
      </c>
      <c r="H462" s="6" t="s">
        <v>1686</v>
      </c>
      <c r="I462" s="6" t="s">
        <v>299</v>
      </c>
      <c r="J462" s="6" t="s">
        <v>1687</v>
      </c>
      <c r="K462" s="6">
        <v>3333</v>
      </c>
      <c r="L462" s="6">
        <v>3333</v>
      </c>
      <c r="M462" s="6">
        <v>32003333</v>
      </c>
      <c r="N462" s="6" t="s">
        <v>1690</v>
      </c>
      <c r="P462" s="6" t="s">
        <v>436</v>
      </c>
      <c r="Q462" s="6" t="s">
        <v>301</v>
      </c>
      <c r="R462" s="6" t="s">
        <v>302</v>
      </c>
      <c r="S462" s="6" t="s">
        <v>312</v>
      </c>
      <c r="T462" s="6">
        <v>3</v>
      </c>
      <c r="U462" s="6">
        <v>1</v>
      </c>
      <c r="V462" s="6" t="s">
        <v>313</v>
      </c>
    </row>
    <row r="463" spans="1:22" x14ac:dyDescent="0.25">
      <c r="A463" s="6">
        <v>32003334</v>
      </c>
      <c r="B463" s="6">
        <v>1</v>
      </c>
      <c r="C463" s="6" t="s">
        <v>684</v>
      </c>
      <c r="D463" s="6" t="s">
        <v>1859</v>
      </c>
      <c r="E463" s="6" t="s">
        <v>1802</v>
      </c>
      <c r="F463" s="6" t="s">
        <v>3977</v>
      </c>
      <c r="G463" s="6" t="s">
        <v>1595</v>
      </c>
      <c r="H463" s="6" t="s">
        <v>1596</v>
      </c>
      <c r="I463" s="6" t="s">
        <v>299</v>
      </c>
      <c r="J463" s="6" t="s">
        <v>1597</v>
      </c>
      <c r="K463" s="6">
        <v>3334</v>
      </c>
      <c r="L463" s="6">
        <v>3334</v>
      </c>
      <c r="M463" s="6">
        <v>32003334</v>
      </c>
      <c r="N463" s="6" t="s">
        <v>1690</v>
      </c>
      <c r="P463" s="6" t="s">
        <v>436</v>
      </c>
      <c r="Q463" s="6" t="s">
        <v>301</v>
      </c>
      <c r="R463" s="6" t="s">
        <v>353</v>
      </c>
      <c r="S463" s="6" t="s">
        <v>312</v>
      </c>
      <c r="T463" s="6">
        <v>4</v>
      </c>
      <c r="U463" s="6">
        <v>2</v>
      </c>
      <c r="V463" s="6" t="s">
        <v>313</v>
      </c>
    </row>
    <row r="464" spans="1:22" x14ac:dyDescent="0.25">
      <c r="A464" s="6">
        <v>32003603</v>
      </c>
      <c r="B464" s="6">
        <v>1</v>
      </c>
      <c r="C464" s="6" t="s">
        <v>684</v>
      </c>
      <c r="D464" s="6" t="s">
        <v>1801</v>
      </c>
      <c r="E464" s="6" t="s">
        <v>1802</v>
      </c>
      <c r="F464" s="6" t="s">
        <v>4083</v>
      </c>
      <c r="G464" s="6" t="s">
        <v>1803</v>
      </c>
      <c r="H464" s="6" t="s">
        <v>1804</v>
      </c>
      <c r="I464" s="6" t="s">
        <v>299</v>
      </c>
      <c r="J464" s="6" t="s">
        <v>1805</v>
      </c>
      <c r="K464" s="6">
        <v>3603</v>
      </c>
      <c r="L464" s="6">
        <v>3603</v>
      </c>
      <c r="M464" s="6">
        <v>32003603</v>
      </c>
      <c r="N464" s="6" t="s">
        <v>3854</v>
      </c>
      <c r="P464" s="6" t="s">
        <v>436</v>
      </c>
      <c r="Q464" s="6" t="s">
        <v>301</v>
      </c>
      <c r="R464" s="6" t="s">
        <v>302</v>
      </c>
      <c r="S464" s="6" t="s">
        <v>312</v>
      </c>
      <c r="T464" s="6">
        <v>3</v>
      </c>
      <c r="U464" s="6">
        <v>1</v>
      </c>
      <c r="V464" s="6" t="s">
        <v>313</v>
      </c>
    </row>
    <row r="465" spans="1:22" x14ac:dyDescent="0.25">
      <c r="A465" s="6">
        <v>32003604</v>
      </c>
      <c r="B465" s="6">
        <v>1</v>
      </c>
      <c r="C465" s="6" t="s">
        <v>684</v>
      </c>
      <c r="D465" s="6" t="s">
        <v>1548</v>
      </c>
      <c r="E465" s="6" t="s">
        <v>1802</v>
      </c>
      <c r="F465" s="6" t="s">
        <v>4083</v>
      </c>
      <c r="G465" s="6" t="s">
        <v>1549</v>
      </c>
      <c r="H465" s="6" t="s">
        <v>1550</v>
      </c>
      <c r="I465" s="6" t="s">
        <v>299</v>
      </c>
      <c r="J465" s="6" t="s">
        <v>1551</v>
      </c>
      <c r="K465" s="6">
        <v>3604</v>
      </c>
      <c r="L465" s="6">
        <v>3604</v>
      </c>
      <c r="M465" s="6">
        <v>32003604</v>
      </c>
      <c r="N465" s="6" t="s">
        <v>3854</v>
      </c>
      <c r="P465" s="6" t="s">
        <v>436</v>
      </c>
      <c r="Q465" s="6" t="s">
        <v>301</v>
      </c>
      <c r="R465" s="6" t="s">
        <v>302</v>
      </c>
      <c r="S465" s="6" t="s">
        <v>303</v>
      </c>
      <c r="T465" s="6">
        <v>3</v>
      </c>
      <c r="U465" s="6">
        <v>1</v>
      </c>
      <c r="V465" s="6" t="s">
        <v>313</v>
      </c>
    </row>
    <row r="466" spans="1:22" x14ac:dyDescent="0.25">
      <c r="A466" s="6">
        <v>32003408</v>
      </c>
      <c r="B466" s="6">
        <v>1</v>
      </c>
      <c r="C466" s="6" t="s">
        <v>684</v>
      </c>
      <c r="D466" s="6" t="s">
        <v>1782</v>
      </c>
      <c r="E466" s="6" t="s">
        <v>1975</v>
      </c>
      <c r="F466" s="6" t="s">
        <v>3998</v>
      </c>
      <c r="G466" s="6" t="s">
        <v>1783</v>
      </c>
      <c r="H466" s="6" t="s">
        <v>1780</v>
      </c>
      <c r="I466" s="6" t="s">
        <v>299</v>
      </c>
      <c r="J466" s="6" t="s">
        <v>1784</v>
      </c>
      <c r="K466" s="6">
        <v>3408</v>
      </c>
      <c r="L466" s="6">
        <v>3408</v>
      </c>
      <c r="M466" s="6">
        <v>32003408</v>
      </c>
      <c r="N466" s="6" t="s">
        <v>1778</v>
      </c>
      <c r="P466" s="6" t="s">
        <v>436</v>
      </c>
      <c r="Q466" s="6" t="s">
        <v>301</v>
      </c>
      <c r="R466" s="6" t="s">
        <v>302</v>
      </c>
      <c r="S466" s="6" t="s">
        <v>303</v>
      </c>
      <c r="T466" s="6">
        <v>3</v>
      </c>
      <c r="U466" s="6">
        <v>1</v>
      </c>
      <c r="V466" s="6" t="s">
        <v>304</v>
      </c>
    </row>
    <row r="467" spans="1:22" x14ac:dyDescent="0.25">
      <c r="A467" s="6">
        <v>32003305</v>
      </c>
      <c r="B467" s="6">
        <v>1</v>
      </c>
      <c r="C467" s="6" t="s">
        <v>684</v>
      </c>
      <c r="D467" s="6" t="s">
        <v>1974</v>
      </c>
      <c r="E467" s="6" t="s">
        <v>1975</v>
      </c>
      <c r="F467" s="6" t="s">
        <v>3990</v>
      </c>
      <c r="G467" s="6" t="s">
        <v>1976</v>
      </c>
      <c r="H467" s="6" t="s">
        <v>1977</v>
      </c>
      <c r="I467" s="6" t="s">
        <v>299</v>
      </c>
      <c r="J467" s="6" t="s">
        <v>1979</v>
      </c>
      <c r="K467" s="6" t="s">
        <v>1978</v>
      </c>
      <c r="L467" s="6">
        <v>3305</v>
      </c>
      <c r="M467" s="6">
        <v>32003305</v>
      </c>
      <c r="N467" s="6" t="s">
        <v>3744</v>
      </c>
      <c r="P467" s="6" t="s">
        <v>436</v>
      </c>
      <c r="Q467" s="6" t="s">
        <v>301</v>
      </c>
      <c r="R467" s="6" t="s">
        <v>302</v>
      </c>
      <c r="S467" s="6" t="s">
        <v>303</v>
      </c>
      <c r="T467" s="6">
        <v>3</v>
      </c>
      <c r="U467" s="6">
        <v>1</v>
      </c>
      <c r="V467" s="6" t="s">
        <v>329</v>
      </c>
    </row>
    <row r="468" spans="1:22" x14ac:dyDescent="0.25">
      <c r="A468" s="6">
        <v>32003305</v>
      </c>
      <c r="B468" s="6">
        <v>1</v>
      </c>
      <c r="C468" s="6" t="s">
        <v>684</v>
      </c>
      <c r="D468" s="6" t="s">
        <v>1981</v>
      </c>
      <c r="E468" s="6" t="s">
        <v>1975</v>
      </c>
      <c r="F468" s="6" t="s">
        <v>3990</v>
      </c>
      <c r="G468" s="6" t="s">
        <v>1976</v>
      </c>
      <c r="H468" s="6" t="s">
        <v>1982</v>
      </c>
      <c r="I468" s="6" t="s">
        <v>299</v>
      </c>
      <c r="J468" s="6" t="s">
        <v>1984</v>
      </c>
      <c r="K468" s="6" t="s">
        <v>1983</v>
      </c>
      <c r="L468" s="6">
        <v>3305</v>
      </c>
      <c r="M468" s="6">
        <v>32003305</v>
      </c>
      <c r="N468" s="6" t="s">
        <v>3744</v>
      </c>
      <c r="P468" s="6" t="s">
        <v>436</v>
      </c>
      <c r="Q468" s="6" t="s">
        <v>301</v>
      </c>
      <c r="R468" s="6" t="s">
        <v>302</v>
      </c>
      <c r="S468" s="6" t="s">
        <v>303</v>
      </c>
      <c r="T468" s="6">
        <v>3</v>
      </c>
      <c r="U468" s="6">
        <v>1</v>
      </c>
      <c r="V468" s="6" t="s">
        <v>329</v>
      </c>
    </row>
    <row r="469" spans="1:22" x14ac:dyDescent="0.25">
      <c r="A469" s="6">
        <v>32003306</v>
      </c>
      <c r="B469" s="6">
        <v>1</v>
      </c>
      <c r="C469" s="6" t="s">
        <v>684</v>
      </c>
      <c r="D469" s="6" t="s">
        <v>1985</v>
      </c>
      <c r="E469" s="6" t="s">
        <v>1975</v>
      </c>
      <c r="F469" s="6" t="s">
        <v>3990</v>
      </c>
      <c r="G469" s="6" t="s">
        <v>1986</v>
      </c>
      <c r="H469" s="6" t="s">
        <v>1977</v>
      </c>
      <c r="I469" s="6" t="s">
        <v>299</v>
      </c>
      <c r="J469" s="6" t="s">
        <v>1987</v>
      </c>
      <c r="K469" s="6">
        <v>3306</v>
      </c>
      <c r="L469" s="6">
        <v>3306</v>
      </c>
      <c r="M469" s="6">
        <v>32003306</v>
      </c>
      <c r="N469" s="6" t="s">
        <v>3744</v>
      </c>
      <c r="P469" s="6" t="s">
        <v>436</v>
      </c>
      <c r="Q469" s="6" t="s">
        <v>301</v>
      </c>
      <c r="R469" s="6" t="s">
        <v>302</v>
      </c>
      <c r="S469" s="6" t="s">
        <v>303</v>
      </c>
      <c r="T469" s="6">
        <v>3</v>
      </c>
      <c r="U469" s="6">
        <v>1</v>
      </c>
      <c r="V469" s="6" t="s">
        <v>329</v>
      </c>
    </row>
    <row r="470" spans="1:22" x14ac:dyDescent="0.25">
      <c r="A470" s="6">
        <v>32003309</v>
      </c>
      <c r="B470" s="6">
        <v>1</v>
      </c>
      <c r="C470" s="6" t="s">
        <v>684</v>
      </c>
      <c r="D470" s="6" t="s">
        <v>1807</v>
      </c>
      <c r="E470" s="6" t="s">
        <v>1975</v>
      </c>
      <c r="F470" s="6" t="s">
        <v>3991</v>
      </c>
      <c r="G470" s="6" t="s">
        <v>1990</v>
      </c>
      <c r="H470" s="6" t="s">
        <v>1808</v>
      </c>
      <c r="I470" s="6" t="s">
        <v>299</v>
      </c>
      <c r="J470" s="6" t="s">
        <v>1809</v>
      </c>
      <c r="K470" s="6">
        <v>3309</v>
      </c>
      <c r="L470" s="6">
        <v>3309</v>
      </c>
      <c r="M470" s="6">
        <v>32003309</v>
      </c>
      <c r="N470" s="6" t="s">
        <v>3750</v>
      </c>
      <c r="P470" s="6" t="s">
        <v>436</v>
      </c>
      <c r="Q470" s="6" t="s">
        <v>301</v>
      </c>
      <c r="R470" s="6" t="s">
        <v>302</v>
      </c>
      <c r="S470" s="6" t="s">
        <v>303</v>
      </c>
      <c r="T470" s="6">
        <v>3</v>
      </c>
      <c r="U470" s="6">
        <v>1</v>
      </c>
      <c r="V470" s="6" t="s">
        <v>329</v>
      </c>
    </row>
    <row r="471" spans="1:22" x14ac:dyDescent="0.25">
      <c r="A471" s="6">
        <v>32003310</v>
      </c>
      <c r="B471" s="6">
        <v>1</v>
      </c>
      <c r="C471" s="6" t="s">
        <v>684</v>
      </c>
      <c r="D471" s="6" t="s">
        <v>1989</v>
      </c>
      <c r="E471" s="6" t="s">
        <v>1975</v>
      </c>
      <c r="F471" s="6" t="s">
        <v>3991</v>
      </c>
      <c r="G471" s="6" t="s">
        <v>1990</v>
      </c>
      <c r="H471" s="6" t="s">
        <v>1991</v>
      </c>
      <c r="I471" s="6" t="s">
        <v>299</v>
      </c>
      <c r="J471" s="6" t="s">
        <v>1727</v>
      </c>
      <c r="K471" s="6" t="s">
        <v>1726</v>
      </c>
      <c r="L471" s="6">
        <v>3310</v>
      </c>
      <c r="M471" s="6">
        <v>32003310</v>
      </c>
      <c r="N471" s="6" t="s">
        <v>3750</v>
      </c>
      <c r="P471" s="6" t="s">
        <v>436</v>
      </c>
      <c r="Q471" s="6" t="s">
        <v>301</v>
      </c>
      <c r="R471" s="6" t="s">
        <v>302</v>
      </c>
      <c r="S471" s="6" t="s">
        <v>303</v>
      </c>
      <c r="T471" s="6">
        <v>3</v>
      </c>
      <c r="U471" s="6">
        <v>1</v>
      </c>
      <c r="V471" s="6" t="s">
        <v>329</v>
      </c>
    </row>
    <row r="472" spans="1:22" x14ac:dyDescent="0.25">
      <c r="A472" s="6">
        <v>32003310</v>
      </c>
      <c r="B472" s="6">
        <v>1</v>
      </c>
      <c r="C472" s="6" t="s">
        <v>684</v>
      </c>
      <c r="D472" s="6" t="s">
        <v>1811</v>
      </c>
      <c r="E472" s="6" t="s">
        <v>1975</v>
      </c>
      <c r="F472" s="6" t="s">
        <v>3991</v>
      </c>
      <c r="G472" s="6" t="s">
        <v>1990</v>
      </c>
      <c r="H472" s="6" t="s">
        <v>1808</v>
      </c>
      <c r="I472" s="6" t="s">
        <v>299</v>
      </c>
      <c r="J472" s="6" t="s">
        <v>1813</v>
      </c>
      <c r="K472" s="6" t="s">
        <v>1812</v>
      </c>
      <c r="L472" s="6">
        <v>3310</v>
      </c>
      <c r="M472" s="6">
        <v>32003310</v>
      </c>
      <c r="N472" s="6" t="s">
        <v>3750</v>
      </c>
      <c r="P472" s="6" t="s">
        <v>436</v>
      </c>
      <c r="Q472" s="6" t="s">
        <v>301</v>
      </c>
      <c r="R472" s="6" t="s">
        <v>302</v>
      </c>
      <c r="S472" s="6" t="s">
        <v>303</v>
      </c>
      <c r="T472" s="6">
        <v>3</v>
      </c>
      <c r="U472" s="6">
        <v>1</v>
      </c>
      <c r="V472" s="6" t="s">
        <v>329</v>
      </c>
    </row>
    <row r="473" spans="1:22" x14ac:dyDescent="0.25">
      <c r="A473" s="6">
        <v>32003311</v>
      </c>
      <c r="B473" s="6">
        <v>1</v>
      </c>
      <c r="C473" s="6" t="s">
        <v>684</v>
      </c>
      <c r="D473" s="6" t="s">
        <v>1729</v>
      </c>
      <c r="E473" s="6" t="s">
        <v>1975</v>
      </c>
      <c r="F473" s="6" t="s">
        <v>3992</v>
      </c>
      <c r="G473" s="6"/>
      <c r="H473" s="6" t="s">
        <v>1730</v>
      </c>
      <c r="I473" s="6" t="s">
        <v>299</v>
      </c>
      <c r="J473" s="6" t="s">
        <v>1732</v>
      </c>
      <c r="K473" s="6" t="s">
        <v>1731</v>
      </c>
      <c r="L473" s="6">
        <v>3311</v>
      </c>
      <c r="M473" s="6">
        <v>32003311</v>
      </c>
      <c r="N473" s="6" t="s">
        <v>3751</v>
      </c>
      <c r="P473" s="6" t="s">
        <v>436</v>
      </c>
      <c r="Q473" s="6" t="s">
        <v>301</v>
      </c>
      <c r="R473" s="6" t="s">
        <v>302</v>
      </c>
      <c r="S473" s="6" t="s">
        <v>303</v>
      </c>
      <c r="T473" s="6">
        <v>3</v>
      </c>
      <c r="U473" s="6">
        <v>1</v>
      </c>
      <c r="V473" s="6" t="s">
        <v>329</v>
      </c>
    </row>
    <row r="474" spans="1:22" x14ac:dyDescent="0.25">
      <c r="A474" s="6">
        <v>32003311</v>
      </c>
      <c r="B474" s="6">
        <v>1</v>
      </c>
      <c r="C474" s="6" t="s">
        <v>684</v>
      </c>
      <c r="D474" s="6" t="s">
        <v>1814</v>
      </c>
      <c r="E474" s="6" t="s">
        <v>1975</v>
      </c>
      <c r="F474" s="6" t="s">
        <v>3992</v>
      </c>
      <c r="G474" s="6"/>
      <c r="H474" s="6" t="s">
        <v>1735</v>
      </c>
      <c r="I474" s="6" t="s">
        <v>299</v>
      </c>
      <c r="J474" s="6" t="s">
        <v>1816</v>
      </c>
      <c r="K474" s="6" t="s">
        <v>1815</v>
      </c>
      <c r="L474" s="6">
        <v>3311</v>
      </c>
      <c r="M474" s="6">
        <v>32003311</v>
      </c>
      <c r="N474" s="6" t="s">
        <v>3751</v>
      </c>
      <c r="P474" s="6" t="s">
        <v>436</v>
      </c>
      <c r="Q474" s="6" t="s">
        <v>301</v>
      </c>
      <c r="R474" s="6" t="s">
        <v>302</v>
      </c>
      <c r="S474" s="6" t="s">
        <v>303</v>
      </c>
      <c r="T474" s="6">
        <v>3</v>
      </c>
      <c r="U474" s="6">
        <v>1</v>
      </c>
      <c r="V474" s="6" t="s">
        <v>329</v>
      </c>
    </row>
    <row r="475" spans="1:22" x14ac:dyDescent="0.25">
      <c r="A475" s="6">
        <v>32003312</v>
      </c>
      <c r="B475" s="6">
        <v>1</v>
      </c>
      <c r="C475" s="6" t="s">
        <v>684</v>
      </c>
      <c r="D475" s="6" t="s">
        <v>1734</v>
      </c>
      <c r="E475" s="6" t="s">
        <v>1975</v>
      </c>
      <c r="F475" s="6" t="s">
        <v>3992</v>
      </c>
      <c r="G475" s="6"/>
      <c r="H475" s="6" t="s">
        <v>1735</v>
      </c>
      <c r="I475" s="6" t="s">
        <v>299</v>
      </c>
      <c r="J475" s="6" t="s">
        <v>1737</v>
      </c>
      <c r="K475" s="6" t="s">
        <v>1736</v>
      </c>
      <c r="L475" s="6">
        <v>3312</v>
      </c>
      <c r="M475" s="6">
        <v>32003312</v>
      </c>
      <c r="N475" s="6" t="s">
        <v>3751</v>
      </c>
      <c r="P475" s="6" t="s">
        <v>436</v>
      </c>
      <c r="Q475" s="6" t="s">
        <v>301</v>
      </c>
      <c r="R475" s="6" t="s">
        <v>302</v>
      </c>
      <c r="S475" s="6" t="s">
        <v>303</v>
      </c>
      <c r="T475" s="6">
        <v>3</v>
      </c>
      <c r="U475" s="6">
        <v>1</v>
      </c>
      <c r="V475" s="6" t="s">
        <v>329</v>
      </c>
    </row>
    <row r="476" spans="1:22" x14ac:dyDescent="0.25">
      <c r="A476" s="6">
        <v>32003312</v>
      </c>
      <c r="B476" s="6">
        <v>1</v>
      </c>
      <c r="C476" s="6" t="s">
        <v>684</v>
      </c>
      <c r="D476" s="6" t="s">
        <v>1739</v>
      </c>
      <c r="E476" s="6" t="s">
        <v>1975</v>
      </c>
      <c r="F476" s="6" t="s">
        <v>3992</v>
      </c>
      <c r="G476" s="6"/>
      <c r="H476" s="6" t="s">
        <v>1730</v>
      </c>
      <c r="I476" s="6" t="s">
        <v>299</v>
      </c>
      <c r="J476" s="6" t="s">
        <v>1741</v>
      </c>
      <c r="K476" s="6" t="s">
        <v>1740</v>
      </c>
      <c r="L476" s="6">
        <v>3312</v>
      </c>
      <c r="M476" s="6">
        <v>32003312</v>
      </c>
      <c r="N476" s="6" t="s">
        <v>3751</v>
      </c>
      <c r="P476" s="6" t="s">
        <v>436</v>
      </c>
      <c r="Q476" s="6" t="s">
        <v>301</v>
      </c>
      <c r="R476" s="6" t="s">
        <v>302</v>
      </c>
      <c r="S476" s="6" t="s">
        <v>303</v>
      </c>
      <c r="T476" s="6">
        <v>3</v>
      </c>
      <c r="U476" s="6">
        <v>1</v>
      </c>
      <c r="V476" s="6" t="s">
        <v>329</v>
      </c>
    </row>
    <row r="477" spans="1:22" x14ac:dyDescent="0.25">
      <c r="A477" s="6">
        <v>32003401</v>
      </c>
      <c r="B477" s="6">
        <v>1</v>
      </c>
      <c r="C477" s="6" t="s">
        <v>684</v>
      </c>
      <c r="D477" s="6" t="s">
        <v>1761</v>
      </c>
      <c r="E477" s="6" t="s">
        <v>1975</v>
      </c>
      <c r="F477" s="6" t="s">
        <v>3996</v>
      </c>
      <c r="G477" s="6" t="s">
        <v>1762</v>
      </c>
      <c r="H477" s="6" t="s">
        <v>1763</v>
      </c>
      <c r="I477" s="6" t="s">
        <v>299</v>
      </c>
      <c r="J477" s="6" t="s">
        <v>1765</v>
      </c>
      <c r="K477" s="6" t="s">
        <v>1764</v>
      </c>
      <c r="L477" s="6">
        <v>3401</v>
      </c>
      <c r="M477" s="6">
        <v>32003401</v>
      </c>
      <c r="N477" s="6" t="s">
        <v>1890</v>
      </c>
      <c r="P477" s="6" t="s">
        <v>436</v>
      </c>
      <c r="Q477" s="6" t="s">
        <v>301</v>
      </c>
      <c r="R477" s="6" t="s">
        <v>302</v>
      </c>
      <c r="S477" s="6" t="s">
        <v>303</v>
      </c>
      <c r="T477" s="6">
        <v>3</v>
      </c>
      <c r="U477" s="6">
        <v>1</v>
      </c>
      <c r="V477" s="6" t="s">
        <v>329</v>
      </c>
    </row>
    <row r="478" spans="1:22" x14ac:dyDescent="0.25">
      <c r="A478" s="6">
        <v>32003401</v>
      </c>
      <c r="B478" s="6">
        <v>1</v>
      </c>
      <c r="C478" s="6" t="s">
        <v>684</v>
      </c>
      <c r="D478" s="6" t="s">
        <v>1767</v>
      </c>
      <c r="E478" s="6" t="s">
        <v>1975</v>
      </c>
      <c r="F478" s="6" t="s">
        <v>3996</v>
      </c>
      <c r="G478" s="6" t="s">
        <v>1762</v>
      </c>
      <c r="H478" s="6" t="s">
        <v>1763</v>
      </c>
      <c r="I478" s="6" t="s">
        <v>299</v>
      </c>
      <c r="J478" s="6" t="s">
        <v>1769</v>
      </c>
      <c r="K478" s="6" t="s">
        <v>1768</v>
      </c>
      <c r="L478" s="6">
        <v>3401</v>
      </c>
      <c r="M478" s="6">
        <v>32003401</v>
      </c>
      <c r="N478" s="6" t="s">
        <v>1890</v>
      </c>
      <c r="P478" s="6" t="s">
        <v>436</v>
      </c>
      <c r="Q478" s="6" t="s">
        <v>301</v>
      </c>
      <c r="R478" s="6" t="s">
        <v>302</v>
      </c>
      <c r="S478" s="6" t="s">
        <v>303</v>
      </c>
      <c r="T478" s="6">
        <v>3</v>
      </c>
      <c r="U478" s="6">
        <v>1</v>
      </c>
      <c r="V478" s="6" t="s">
        <v>329</v>
      </c>
    </row>
    <row r="479" spans="1:22" x14ac:dyDescent="0.25">
      <c r="A479" s="6">
        <v>32003402</v>
      </c>
      <c r="B479" s="6">
        <v>1</v>
      </c>
      <c r="C479" s="6" t="s">
        <v>684</v>
      </c>
      <c r="D479" s="6" t="s">
        <v>1770</v>
      </c>
      <c r="E479" s="6" t="s">
        <v>1975</v>
      </c>
      <c r="F479" s="6" t="s">
        <v>3997</v>
      </c>
      <c r="G479" s="6" t="s">
        <v>1762</v>
      </c>
      <c r="H479" s="6" t="s">
        <v>1763</v>
      </c>
      <c r="I479" s="6" t="s">
        <v>299</v>
      </c>
      <c r="J479" s="6" t="s">
        <v>1772</v>
      </c>
      <c r="K479" s="6" t="s">
        <v>1771</v>
      </c>
      <c r="L479" s="6">
        <v>3402</v>
      </c>
      <c r="M479" s="6">
        <v>32003402</v>
      </c>
      <c r="N479" s="6" t="s">
        <v>1890</v>
      </c>
      <c r="P479" s="6" t="s">
        <v>436</v>
      </c>
      <c r="Q479" s="6" t="s">
        <v>301</v>
      </c>
      <c r="R479" s="6" t="s">
        <v>302</v>
      </c>
      <c r="S479" s="6" t="s">
        <v>303</v>
      </c>
      <c r="T479" s="6">
        <v>3</v>
      </c>
      <c r="U479" s="6">
        <v>1</v>
      </c>
      <c r="V479" s="6" t="s">
        <v>329</v>
      </c>
    </row>
    <row r="480" spans="1:22" x14ac:dyDescent="0.25">
      <c r="A480" s="6">
        <v>32003402</v>
      </c>
      <c r="B480" s="6">
        <v>1</v>
      </c>
      <c r="C480" s="6" t="s">
        <v>684</v>
      </c>
      <c r="D480" s="6" t="s">
        <v>1774</v>
      </c>
      <c r="E480" s="6" t="s">
        <v>1975</v>
      </c>
      <c r="F480" s="6" t="s">
        <v>3997</v>
      </c>
      <c r="G480" s="6" t="s">
        <v>1762</v>
      </c>
      <c r="H480" s="6" t="s">
        <v>1763</v>
      </c>
      <c r="I480" s="6" t="s">
        <v>299</v>
      </c>
      <c r="J480" s="6" t="s">
        <v>1776</v>
      </c>
      <c r="K480" s="6" t="s">
        <v>1775</v>
      </c>
      <c r="L480" s="6">
        <v>3402</v>
      </c>
      <c r="M480" s="6">
        <v>32003402</v>
      </c>
      <c r="N480" s="6" t="s">
        <v>1890</v>
      </c>
      <c r="P480" s="6" t="s">
        <v>436</v>
      </c>
      <c r="Q480" s="6" t="s">
        <v>301</v>
      </c>
      <c r="R480" s="6" t="s">
        <v>302</v>
      </c>
      <c r="S480" s="6" t="s">
        <v>303</v>
      </c>
      <c r="T480" s="6">
        <v>3</v>
      </c>
      <c r="U480" s="6">
        <v>1</v>
      </c>
      <c r="V480" s="6" t="s">
        <v>329</v>
      </c>
    </row>
    <row r="481" spans="1:22" x14ac:dyDescent="0.25">
      <c r="A481" s="6">
        <v>42012701</v>
      </c>
      <c r="B481" s="6">
        <v>1</v>
      </c>
      <c r="C481" s="6" t="s">
        <v>684</v>
      </c>
      <c r="D481" s="6" t="s">
        <v>1474</v>
      </c>
      <c r="E481" s="6" t="s">
        <v>1475</v>
      </c>
      <c r="F481" s="6" t="s">
        <v>311</v>
      </c>
      <c r="G481" s="6" t="s">
        <v>1476</v>
      </c>
      <c r="H481" s="6" t="s">
        <v>1477</v>
      </c>
      <c r="I481" s="6" t="s">
        <v>299</v>
      </c>
      <c r="J481" s="6" t="s">
        <v>1478</v>
      </c>
      <c r="K481" s="6">
        <v>3670</v>
      </c>
      <c r="L481" s="6">
        <v>3670</v>
      </c>
      <c r="M481" s="6">
        <v>42012701</v>
      </c>
      <c r="N481" s="6" t="s">
        <v>396</v>
      </c>
      <c r="P481" s="6" t="s">
        <v>436</v>
      </c>
      <c r="Q481" s="6" t="s">
        <v>301</v>
      </c>
      <c r="R481" s="6" t="s">
        <v>302</v>
      </c>
      <c r="S481" s="6" t="s">
        <v>303</v>
      </c>
      <c r="T481" s="6">
        <v>3</v>
      </c>
      <c r="U481" s="6">
        <v>1</v>
      </c>
      <c r="V481" s="6" t="s">
        <v>1480</v>
      </c>
    </row>
    <row r="482" spans="1:22" x14ac:dyDescent="0.25">
      <c r="A482" s="6">
        <v>32006019</v>
      </c>
      <c r="B482" s="6">
        <v>1</v>
      </c>
      <c r="C482" s="6" t="s">
        <v>684</v>
      </c>
      <c r="D482" s="6" t="s">
        <v>2021</v>
      </c>
      <c r="E482" s="6" t="s">
        <v>2022</v>
      </c>
      <c r="F482" s="6" t="s">
        <v>311</v>
      </c>
      <c r="G482" s="6" t="s">
        <v>311</v>
      </c>
      <c r="H482" s="6" t="s">
        <v>2023</v>
      </c>
      <c r="I482" s="6" t="s">
        <v>299</v>
      </c>
      <c r="J482" s="6" t="s">
        <v>2024</v>
      </c>
      <c r="K482" s="6">
        <v>6019</v>
      </c>
      <c r="L482" s="6">
        <v>6019</v>
      </c>
      <c r="M482" s="6">
        <v>32006019</v>
      </c>
      <c r="N482" s="6" t="s">
        <v>3872</v>
      </c>
      <c r="P482" s="6" t="s">
        <v>436</v>
      </c>
      <c r="Q482" s="6" t="s">
        <v>301</v>
      </c>
      <c r="R482" s="6" t="s">
        <v>302</v>
      </c>
      <c r="S482" s="6" t="s">
        <v>303</v>
      </c>
      <c r="T482" s="6">
        <v>3</v>
      </c>
      <c r="U482" s="6">
        <v>1</v>
      </c>
      <c r="V482" s="6" t="s">
        <v>329</v>
      </c>
    </row>
    <row r="483" spans="1:22" x14ac:dyDescent="0.25">
      <c r="A483" s="6">
        <v>32006022</v>
      </c>
      <c r="B483" s="6">
        <v>1</v>
      </c>
      <c r="C483" s="6" t="s">
        <v>684</v>
      </c>
      <c r="D483" s="6" t="s">
        <v>2026</v>
      </c>
      <c r="E483" s="6" t="s">
        <v>2022</v>
      </c>
      <c r="F483" s="6" t="s">
        <v>2022</v>
      </c>
      <c r="G483" s="6" t="s">
        <v>311</v>
      </c>
      <c r="H483" s="6" t="s">
        <v>2023</v>
      </c>
      <c r="I483" s="6" t="s">
        <v>299</v>
      </c>
      <c r="J483" s="6" t="s">
        <v>2027</v>
      </c>
      <c r="K483" s="6">
        <v>6022</v>
      </c>
      <c r="L483" s="6">
        <v>6022</v>
      </c>
      <c r="M483" s="6">
        <v>32006022</v>
      </c>
      <c r="N483" s="6" t="s">
        <v>3872</v>
      </c>
      <c r="P483" s="6" t="s">
        <v>436</v>
      </c>
      <c r="Q483" s="6" t="s">
        <v>301</v>
      </c>
      <c r="R483" s="6" t="s">
        <v>302</v>
      </c>
      <c r="S483" s="6" t="s">
        <v>303</v>
      </c>
      <c r="T483" s="6">
        <v>3</v>
      </c>
      <c r="U483" s="6">
        <v>1</v>
      </c>
      <c r="V483" s="6" t="s">
        <v>329</v>
      </c>
    </row>
    <row r="484" spans="1:22" x14ac:dyDescent="0.25">
      <c r="A484" s="6">
        <v>32004013</v>
      </c>
      <c r="B484" s="6">
        <v>1</v>
      </c>
      <c r="C484" s="6" t="s">
        <v>684</v>
      </c>
      <c r="D484" s="6" t="s">
        <v>2029</v>
      </c>
      <c r="E484" s="6" t="s">
        <v>2022</v>
      </c>
      <c r="F484" s="6" t="s">
        <v>2022</v>
      </c>
      <c r="G484" s="6" t="s">
        <v>2030</v>
      </c>
      <c r="H484" s="6" t="s">
        <v>2031</v>
      </c>
      <c r="I484" s="6" t="s">
        <v>299</v>
      </c>
      <c r="J484" s="6" t="s">
        <v>2032</v>
      </c>
      <c r="K484" s="6">
        <v>4013</v>
      </c>
      <c r="L484" s="6">
        <v>4013</v>
      </c>
      <c r="M484" s="6">
        <v>32004013</v>
      </c>
      <c r="N484" s="6" t="s">
        <v>3873</v>
      </c>
      <c r="P484" s="6" t="s">
        <v>436</v>
      </c>
      <c r="Q484" s="6" t="s">
        <v>301</v>
      </c>
      <c r="R484" s="6" t="s">
        <v>302</v>
      </c>
      <c r="S484" s="6" t="s">
        <v>303</v>
      </c>
      <c r="T484" s="6">
        <v>3</v>
      </c>
      <c r="U484" s="6">
        <v>1</v>
      </c>
      <c r="V484" s="6" t="s">
        <v>329</v>
      </c>
    </row>
    <row r="485" spans="1:22" x14ac:dyDescent="0.25">
      <c r="A485" s="6">
        <v>32004014</v>
      </c>
      <c r="B485" s="6">
        <v>1</v>
      </c>
      <c r="C485" s="6" t="s">
        <v>684</v>
      </c>
      <c r="D485" s="6" t="s">
        <v>2034</v>
      </c>
      <c r="E485" s="6" t="s">
        <v>2022</v>
      </c>
      <c r="F485" s="6" t="s">
        <v>2022</v>
      </c>
      <c r="G485" s="6" t="s">
        <v>2035</v>
      </c>
      <c r="H485" s="6" t="s">
        <v>2036</v>
      </c>
      <c r="I485" s="6" t="s">
        <v>299</v>
      </c>
      <c r="J485" s="6" t="s">
        <v>2037</v>
      </c>
      <c r="K485" s="6">
        <v>4014</v>
      </c>
      <c r="L485" s="6">
        <v>4014</v>
      </c>
      <c r="M485" s="6">
        <v>32004014</v>
      </c>
      <c r="N485" s="6" t="s">
        <v>3873</v>
      </c>
      <c r="P485" s="6" t="s">
        <v>436</v>
      </c>
      <c r="Q485" s="6" t="s">
        <v>301</v>
      </c>
      <c r="R485" s="6" t="s">
        <v>302</v>
      </c>
      <c r="S485" s="6" t="s">
        <v>303</v>
      </c>
      <c r="T485" s="6">
        <v>3</v>
      </c>
      <c r="U485" s="6">
        <v>1</v>
      </c>
      <c r="V485" s="6" t="s">
        <v>329</v>
      </c>
    </row>
    <row r="486" spans="1:22" x14ac:dyDescent="0.25">
      <c r="A486" s="6">
        <v>32002019</v>
      </c>
      <c r="B486" s="6">
        <v>1</v>
      </c>
      <c r="C486" s="6" t="s">
        <v>684</v>
      </c>
      <c r="D486" s="6" t="s">
        <v>2825</v>
      </c>
      <c r="E486" s="6" t="s">
        <v>2539</v>
      </c>
      <c r="F486" s="6" t="s">
        <v>4069</v>
      </c>
      <c r="G486" s="6" t="s">
        <v>2826</v>
      </c>
      <c r="H486" s="6" t="s">
        <v>2823</v>
      </c>
      <c r="I486" s="6" t="s">
        <v>299</v>
      </c>
      <c r="J486" s="6" t="s">
        <v>2827</v>
      </c>
      <c r="K486" s="6">
        <v>2019</v>
      </c>
      <c r="L486" s="6">
        <v>2019</v>
      </c>
      <c r="M486" s="6">
        <v>32002019</v>
      </c>
      <c r="N486" s="6" t="s">
        <v>3890</v>
      </c>
      <c r="P486" s="6" t="s">
        <v>436</v>
      </c>
      <c r="Q486" s="6" t="s">
        <v>301</v>
      </c>
      <c r="R486" s="6" t="s">
        <v>302</v>
      </c>
      <c r="S486" s="6" t="s">
        <v>303</v>
      </c>
      <c r="T486" s="6">
        <v>3</v>
      </c>
      <c r="U486" s="6">
        <v>1</v>
      </c>
      <c r="V486" s="6" t="s">
        <v>304</v>
      </c>
    </row>
    <row r="487" spans="1:22" x14ac:dyDescent="0.25">
      <c r="A487" s="6">
        <v>32002020</v>
      </c>
      <c r="B487" s="6">
        <v>1</v>
      </c>
      <c r="C487" s="6" t="s">
        <v>684</v>
      </c>
      <c r="D487" s="6" t="s">
        <v>2562</v>
      </c>
      <c r="E487" s="6" t="s">
        <v>2539</v>
      </c>
      <c r="F487" s="6" t="s">
        <v>4069</v>
      </c>
      <c r="G487" s="6" t="s">
        <v>2563</v>
      </c>
      <c r="H487" s="6" t="s">
        <v>2823</v>
      </c>
      <c r="I487" s="6" t="s">
        <v>299</v>
      </c>
      <c r="J487" s="6" t="s">
        <v>2824</v>
      </c>
      <c r="K487" s="6">
        <v>2020</v>
      </c>
      <c r="L487" s="6">
        <v>2020</v>
      </c>
      <c r="M487" s="6">
        <v>32002020</v>
      </c>
      <c r="N487" s="6" t="s">
        <v>3890</v>
      </c>
      <c r="P487" s="6" t="s">
        <v>436</v>
      </c>
      <c r="Q487" s="6" t="s">
        <v>301</v>
      </c>
      <c r="R487" s="6" t="s">
        <v>302</v>
      </c>
      <c r="S487" s="6" t="s">
        <v>303</v>
      </c>
      <c r="T487" s="6">
        <v>3</v>
      </c>
      <c r="U487" s="6">
        <v>1</v>
      </c>
      <c r="V487" s="6" t="s">
        <v>304</v>
      </c>
    </row>
    <row r="488" spans="1:22" x14ac:dyDescent="0.25">
      <c r="A488" s="6">
        <v>32001917</v>
      </c>
      <c r="B488" s="6">
        <v>1</v>
      </c>
      <c r="C488" s="6" t="s">
        <v>684</v>
      </c>
      <c r="D488" s="6" t="s">
        <v>2547</v>
      </c>
      <c r="E488" s="6" t="s">
        <v>2539</v>
      </c>
      <c r="F488" s="6" t="s">
        <v>4067</v>
      </c>
      <c r="G488" s="6" t="s">
        <v>2548</v>
      </c>
      <c r="H488" s="6" t="s">
        <v>2549</v>
      </c>
      <c r="I488" s="6" t="s">
        <v>299</v>
      </c>
      <c r="J488" s="6" t="s">
        <v>2550</v>
      </c>
      <c r="K488" s="6">
        <v>1917</v>
      </c>
      <c r="L488" s="6">
        <v>1917</v>
      </c>
      <c r="M488" s="6">
        <v>32001917</v>
      </c>
      <c r="N488" s="6" t="s">
        <v>4006</v>
      </c>
      <c r="P488" s="6" t="s">
        <v>436</v>
      </c>
      <c r="Q488" s="6" t="s">
        <v>301</v>
      </c>
      <c r="R488" s="6" t="s">
        <v>302</v>
      </c>
      <c r="S488" s="6" t="s">
        <v>303</v>
      </c>
      <c r="T488" s="6">
        <v>3</v>
      </c>
      <c r="U488" s="6">
        <v>1</v>
      </c>
      <c r="V488" s="6" t="s">
        <v>304</v>
      </c>
    </row>
    <row r="489" spans="1:22" x14ac:dyDescent="0.25">
      <c r="A489" s="6">
        <v>32001918</v>
      </c>
      <c r="B489" s="6">
        <v>1</v>
      </c>
      <c r="C489" s="6" t="s">
        <v>684</v>
      </c>
      <c r="D489" s="6" t="s">
        <v>2551</v>
      </c>
      <c r="E489" s="6" t="s">
        <v>2539</v>
      </c>
      <c r="F489" s="6" t="s">
        <v>4067</v>
      </c>
      <c r="G489" s="6" t="s">
        <v>2552</v>
      </c>
      <c r="H489" s="6" t="s">
        <v>2549</v>
      </c>
      <c r="I489" s="6" t="s">
        <v>299</v>
      </c>
      <c r="J489" s="6" t="s">
        <v>2553</v>
      </c>
      <c r="K489" s="6">
        <v>1918</v>
      </c>
      <c r="L489" s="6">
        <v>1918</v>
      </c>
      <c r="M489" s="6">
        <v>32001918</v>
      </c>
      <c r="N489" s="6" t="s">
        <v>4006</v>
      </c>
      <c r="P489" s="6" t="s">
        <v>436</v>
      </c>
      <c r="Q489" s="6" t="s">
        <v>301</v>
      </c>
      <c r="R489" s="6" t="s">
        <v>302</v>
      </c>
      <c r="S489" s="6" t="s">
        <v>303</v>
      </c>
      <c r="T489" s="6">
        <v>3</v>
      </c>
      <c r="U489" s="6">
        <v>1</v>
      </c>
      <c r="V489" s="6" t="s">
        <v>304</v>
      </c>
    </row>
    <row r="490" spans="1:22" x14ac:dyDescent="0.25">
      <c r="A490" s="6">
        <v>32001915</v>
      </c>
      <c r="B490" s="6">
        <v>1</v>
      </c>
      <c r="C490" s="6" t="s">
        <v>684</v>
      </c>
      <c r="D490" s="6" t="s">
        <v>2538</v>
      </c>
      <c r="E490" s="6" t="s">
        <v>2539</v>
      </c>
      <c r="F490" s="6" t="s">
        <v>4066</v>
      </c>
      <c r="G490" s="6" t="s">
        <v>2540</v>
      </c>
      <c r="H490" s="6" t="s">
        <v>2541</v>
      </c>
      <c r="I490" s="6" t="s">
        <v>299</v>
      </c>
      <c r="J490" s="6" t="s">
        <v>2542</v>
      </c>
      <c r="K490" s="6">
        <v>1915</v>
      </c>
      <c r="L490" s="6">
        <v>1915</v>
      </c>
      <c r="M490" s="6">
        <v>32001915</v>
      </c>
      <c r="N490" s="6" t="s">
        <v>4005</v>
      </c>
      <c r="P490" s="6" t="s">
        <v>436</v>
      </c>
      <c r="Q490" s="6" t="s">
        <v>301</v>
      </c>
      <c r="R490" s="6" t="s">
        <v>302</v>
      </c>
      <c r="S490" s="6" t="s">
        <v>303</v>
      </c>
      <c r="T490" s="6">
        <v>3</v>
      </c>
      <c r="U490" s="6">
        <v>1</v>
      </c>
      <c r="V490" s="6" t="s">
        <v>304</v>
      </c>
    </row>
    <row r="491" spans="1:22" x14ac:dyDescent="0.25">
      <c r="A491" s="6">
        <v>32001916</v>
      </c>
      <c r="B491" s="6">
        <v>1</v>
      </c>
      <c r="C491" s="6" t="s">
        <v>684</v>
      </c>
      <c r="D491" s="6" t="s">
        <v>2543</v>
      </c>
      <c r="E491" s="6" t="s">
        <v>2539</v>
      </c>
      <c r="F491" s="6" t="s">
        <v>4066</v>
      </c>
      <c r="G491" s="6" t="s">
        <v>2544</v>
      </c>
      <c r="H491" s="6" t="s">
        <v>2545</v>
      </c>
      <c r="I491" s="6" t="s">
        <v>299</v>
      </c>
      <c r="J491" s="6" t="s">
        <v>2546</v>
      </c>
      <c r="K491" s="6">
        <v>1916</v>
      </c>
      <c r="L491" s="6">
        <v>1916</v>
      </c>
      <c r="M491" s="6">
        <v>32001916</v>
      </c>
      <c r="N491" s="6" t="s">
        <v>4005</v>
      </c>
      <c r="P491" s="6" t="s">
        <v>436</v>
      </c>
      <c r="Q491" s="6" t="s">
        <v>301</v>
      </c>
      <c r="R491" s="6" t="s">
        <v>302</v>
      </c>
      <c r="S491" s="6" t="s">
        <v>303</v>
      </c>
      <c r="T491" s="6">
        <v>3</v>
      </c>
      <c r="U491" s="6">
        <v>1</v>
      </c>
      <c r="V491" s="6" t="s">
        <v>304</v>
      </c>
    </row>
    <row r="492" spans="1:22" x14ac:dyDescent="0.25">
      <c r="A492" s="6">
        <v>42011902</v>
      </c>
      <c r="B492" s="6">
        <v>1</v>
      </c>
      <c r="C492" s="6" t="s">
        <v>684</v>
      </c>
      <c r="D492" s="6" t="s">
        <v>1712</v>
      </c>
      <c r="E492" s="6" t="s">
        <v>1713</v>
      </c>
      <c r="F492" s="6" t="s">
        <v>311</v>
      </c>
      <c r="G492" s="6"/>
      <c r="H492" s="6" t="s">
        <v>1714</v>
      </c>
      <c r="I492" s="6" t="s">
        <v>299</v>
      </c>
      <c r="J492" s="6" t="s">
        <v>1715</v>
      </c>
      <c r="K492" s="6">
        <v>3672</v>
      </c>
      <c r="L492" s="6">
        <v>3672</v>
      </c>
      <c r="M492" s="6">
        <v>42011902</v>
      </c>
      <c r="N492" s="6" t="s">
        <v>226</v>
      </c>
      <c r="P492" s="6" t="s">
        <v>436</v>
      </c>
      <c r="Q492" s="6" t="s">
        <v>301</v>
      </c>
      <c r="R492" s="6" t="s">
        <v>302</v>
      </c>
      <c r="S492" s="6" t="s">
        <v>303</v>
      </c>
      <c r="T492" s="6">
        <v>3</v>
      </c>
      <c r="U492" s="6">
        <v>1</v>
      </c>
      <c r="V492" s="6" t="s">
        <v>304</v>
      </c>
    </row>
    <row r="493" spans="1:22" x14ac:dyDescent="0.25">
      <c r="A493" s="6">
        <v>42016702</v>
      </c>
      <c r="B493" s="6">
        <v>1</v>
      </c>
      <c r="C493" s="6" t="s">
        <v>684</v>
      </c>
      <c r="D493" s="6" t="s">
        <v>1716</v>
      </c>
      <c r="E493" s="6" t="s">
        <v>1713</v>
      </c>
      <c r="F493" s="6" t="s">
        <v>311</v>
      </c>
      <c r="G493" s="6"/>
      <c r="H493" s="6" t="s">
        <v>1717</v>
      </c>
      <c r="I493" s="6" t="s">
        <v>299</v>
      </c>
      <c r="J493" s="6" t="s">
        <v>1718</v>
      </c>
      <c r="K493" s="6">
        <v>3674</v>
      </c>
      <c r="L493" s="6">
        <v>3674</v>
      </c>
      <c r="M493" s="6">
        <v>42016702</v>
      </c>
      <c r="N493" s="6" t="s">
        <v>397</v>
      </c>
      <c r="P493" s="6" t="s">
        <v>436</v>
      </c>
      <c r="Q493" s="6" t="s">
        <v>301</v>
      </c>
      <c r="R493" s="6" t="s">
        <v>302</v>
      </c>
      <c r="S493" s="6" t="s">
        <v>303</v>
      </c>
      <c r="T493" s="6">
        <v>3</v>
      </c>
      <c r="U493" s="6">
        <v>1</v>
      </c>
      <c r="V493" s="6" t="s">
        <v>304</v>
      </c>
    </row>
    <row r="494" spans="1:22" x14ac:dyDescent="0.25">
      <c r="A494" s="6">
        <v>42016701</v>
      </c>
      <c r="B494" s="6">
        <v>1</v>
      </c>
      <c r="C494" s="6" t="s">
        <v>684</v>
      </c>
      <c r="D494" s="6" t="s">
        <v>1719</v>
      </c>
      <c r="E494" s="6" t="s">
        <v>1713</v>
      </c>
      <c r="F494" s="6" t="s">
        <v>311</v>
      </c>
      <c r="G494" s="6" t="s">
        <v>1720</v>
      </c>
      <c r="H494" s="6" t="s">
        <v>1721</v>
      </c>
      <c r="I494" s="6" t="s">
        <v>299</v>
      </c>
      <c r="J494" s="6" t="s">
        <v>1722</v>
      </c>
      <c r="K494" s="6">
        <v>3675</v>
      </c>
      <c r="L494" s="6">
        <v>3675</v>
      </c>
      <c r="M494" s="6">
        <v>42016701</v>
      </c>
      <c r="N494" s="6" t="s">
        <v>397</v>
      </c>
      <c r="P494" s="6" t="s">
        <v>436</v>
      </c>
      <c r="Q494" s="6" t="s">
        <v>301</v>
      </c>
      <c r="R494" s="6" t="s">
        <v>302</v>
      </c>
      <c r="S494" s="6" t="s">
        <v>312</v>
      </c>
      <c r="T494" s="6">
        <v>2</v>
      </c>
      <c r="U494" s="6">
        <v>1</v>
      </c>
      <c r="V494" s="6" t="s">
        <v>313</v>
      </c>
    </row>
    <row r="495" spans="1:22" x14ac:dyDescent="0.25">
      <c r="A495" s="6">
        <v>42019902</v>
      </c>
      <c r="B495" s="6">
        <v>1</v>
      </c>
      <c r="C495" s="6" t="s">
        <v>684</v>
      </c>
      <c r="D495" s="6" t="s">
        <v>1723</v>
      </c>
      <c r="E495" s="6" t="s">
        <v>1713</v>
      </c>
      <c r="F495" s="6" t="s">
        <v>311</v>
      </c>
      <c r="G495" s="6"/>
      <c r="H495" s="6" t="s">
        <v>1724</v>
      </c>
      <c r="I495" s="6" t="s">
        <v>299</v>
      </c>
      <c r="J495" s="6" t="s">
        <v>1725</v>
      </c>
      <c r="K495" s="6">
        <v>3676</v>
      </c>
      <c r="L495" s="6">
        <v>3676</v>
      </c>
      <c r="M495" s="6">
        <v>42019902</v>
      </c>
      <c r="N495" s="6" t="s">
        <v>398</v>
      </c>
      <c r="P495" s="6" t="s">
        <v>436</v>
      </c>
      <c r="Q495" s="6" t="s">
        <v>301</v>
      </c>
      <c r="R495" s="6" t="s">
        <v>302</v>
      </c>
      <c r="S495" s="6" t="s">
        <v>303</v>
      </c>
      <c r="T495" s="6">
        <v>3</v>
      </c>
      <c r="U495" s="6">
        <v>1</v>
      </c>
      <c r="V495" s="6" t="s">
        <v>304</v>
      </c>
    </row>
    <row r="496" spans="1:22" x14ac:dyDescent="0.25">
      <c r="A496" s="6">
        <v>42019901</v>
      </c>
      <c r="B496" s="6">
        <v>1</v>
      </c>
      <c r="C496" s="6" t="s">
        <v>684</v>
      </c>
      <c r="D496" s="6" t="s">
        <v>1468</v>
      </c>
      <c r="E496" s="6" t="s">
        <v>1713</v>
      </c>
      <c r="F496" s="6" t="s">
        <v>311</v>
      </c>
      <c r="G496" s="6" t="s">
        <v>311</v>
      </c>
      <c r="H496" s="6" t="s">
        <v>1724</v>
      </c>
      <c r="I496" s="6" t="s">
        <v>299</v>
      </c>
      <c r="J496" s="6" t="s">
        <v>1469</v>
      </c>
      <c r="K496" s="6">
        <v>3677</v>
      </c>
      <c r="L496" s="6">
        <v>3677</v>
      </c>
      <c r="M496" s="6">
        <v>42019901</v>
      </c>
      <c r="N496" s="6" t="s">
        <v>398</v>
      </c>
      <c r="P496" s="6" t="s">
        <v>436</v>
      </c>
      <c r="Q496" s="6" t="s">
        <v>301</v>
      </c>
      <c r="R496" s="6" t="s">
        <v>302</v>
      </c>
      <c r="S496" s="6" t="s">
        <v>303</v>
      </c>
      <c r="T496" s="6">
        <v>3</v>
      </c>
      <c r="U496" s="6">
        <v>1</v>
      </c>
      <c r="V496" s="6" t="s">
        <v>304</v>
      </c>
    </row>
    <row r="497" spans="1:22" x14ac:dyDescent="0.25">
      <c r="A497" s="6">
        <v>32002908</v>
      </c>
      <c r="B497" s="6">
        <v>1</v>
      </c>
      <c r="C497" s="6" t="s">
        <v>684</v>
      </c>
      <c r="D497" s="6" t="s">
        <v>1571</v>
      </c>
      <c r="E497" s="6" t="s">
        <v>554</v>
      </c>
      <c r="F497" s="6" t="s">
        <v>3865</v>
      </c>
      <c r="G497" s="6" t="s">
        <v>311</v>
      </c>
      <c r="H497" s="6" t="s">
        <v>1572</v>
      </c>
      <c r="I497" s="6" t="s">
        <v>299</v>
      </c>
      <c r="J497" s="6" t="s">
        <v>1574</v>
      </c>
      <c r="K497" s="6" t="s">
        <v>1573</v>
      </c>
      <c r="L497" s="6">
        <v>2908</v>
      </c>
      <c r="M497" s="6">
        <v>32002908</v>
      </c>
      <c r="N497" s="6" t="s">
        <v>3946</v>
      </c>
      <c r="P497" s="6" t="s">
        <v>436</v>
      </c>
      <c r="Q497" s="6" t="s">
        <v>301</v>
      </c>
      <c r="R497" s="6" t="s">
        <v>302</v>
      </c>
      <c r="S497" s="6" t="s">
        <v>303</v>
      </c>
      <c r="T497" s="6">
        <v>3</v>
      </c>
      <c r="U497" s="6">
        <v>1</v>
      </c>
      <c r="V497" s="6" t="s">
        <v>304</v>
      </c>
    </row>
    <row r="498" spans="1:22" x14ac:dyDescent="0.25">
      <c r="A498" s="6">
        <v>32002908</v>
      </c>
      <c r="B498" s="6">
        <v>1</v>
      </c>
      <c r="C498" s="6" t="s">
        <v>684</v>
      </c>
      <c r="D498" s="6" t="s">
        <v>1658</v>
      </c>
      <c r="E498" s="6" t="s">
        <v>554</v>
      </c>
      <c r="F498" s="6" t="s">
        <v>3865</v>
      </c>
      <c r="G498" s="6" t="s">
        <v>311</v>
      </c>
      <c r="H498" s="6" t="s">
        <v>1572</v>
      </c>
      <c r="I498" s="6" t="s">
        <v>299</v>
      </c>
      <c r="J498" s="6" t="s">
        <v>1660</v>
      </c>
      <c r="K498" s="6" t="s">
        <v>1659</v>
      </c>
      <c r="L498" s="6">
        <v>2908</v>
      </c>
      <c r="M498" s="6">
        <v>32002908</v>
      </c>
      <c r="N498" s="6" t="s">
        <v>3946</v>
      </c>
      <c r="P498" s="6" t="s">
        <v>436</v>
      </c>
      <c r="Q498" s="6" t="s">
        <v>301</v>
      </c>
      <c r="R498" s="6" t="s">
        <v>353</v>
      </c>
      <c r="S498" s="6" t="s">
        <v>303</v>
      </c>
      <c r="T498" s="6">
        <v>4</v>
      </c>
      <c r="U498" s="6">
        <v>2</v>
      </c>
      <c r="V498" s="6" t="s">
        <v>304</v>
      </c>
    </row>
    <row r="499" spans="1:22" x14ac:dyDescent="0.25">
      <c r="A499" s="6">
        <v>32002934</v>
      </c>
      <c r="B499" s="6">
        <v>1</v>
      </c>
      <c r="C499" s="6" t="s">
        <v>684</v>
      </c>
      <c r="D499" s="6" t="s">
        <v>553</v>
      </c>
      <c r="E499" s="6" t="s">
        <v>554</v>
      </c>
      <c r="F499" s="6" t="s">
        <v>3865</v>
      </c>
      <c r="G499" s="6" t="s">
        <v>555</v>
      </c>
      <c r="H499" s="6" t="s">
        <v>556</v>
      </c>
      <c r="I499" s="6" t="s">
        <v>299</v>
      </c>
      <c r="J499" s="6" t="s">
        <v>557</v>
      </c>
      <c r="K499" s="6">
        <v>2934</v>
      </c>
      <c r="L499" s="6">
        <v>2934</v>
      </c>
      <c r="M499" s="6">
        <v>32002934</v>
      </c>
      <c r="N499" s="6" t="s">
        <v>3946</v>
      </c>
      <c r="P499" s="6" t="s">
        <v>436</v>
      </c>
      <c r="Q499" s="6" t="s">
        <v>301</v>
      </c>
      <c r="R499" s="6" t="s">
        <v>302</v>
      </c>
      <c r="S499" s="6" t="s">
        <v>303</v>
      </c>
      <c r="T499" s="6">
        <v>3</v>
      </c>
      <c r="U499" s="6">
        <v>1</v>
      </c>
      <c r="V499" s="6" t="s">
        <v>304</v>
      </c>
    </row>
    <row r="500" spans="1:22" x14ac:dyDescent="0.25">
      <c r="A500" s="6">
        <v>42017801</v>
      </c>
      <c r="B500" s="6">
        <v>1</v>
      </c>
      <c r="C500" s="6" t="s">
        <v>684</v>
      </c>
      <c r="D500" s="6" t="s">
        <v>2487</v>
      </c>
      <c r="E500" s="6" t="s">
        <v>2215</v>
      </c>
      <c r="F500" s="6" t="s">
        <v>311</v>
      </c>
      <c r="G500" s="6" t="s">
        <v>311</v>
      </c>
      <c r="H500" s="6" t="s">
        <v>2488</v>
      </c>
      <c r="I500" s="6" t="s">
        <v>299</v>
      </c>
      <c r="J500" s="6" t="s">
        <v>2489</v>
      </c>
      <c r="K500" s="6">
        <v>1570</v>
      </c>
      <c r="L500" s="6">
        <v>1570</v>
      </c>
      <c r="M500" s="6">
        <v>42017801</v>
      </c>
      <c r="N500" s="6" t="s">
        <v>399</v>
      </c>
      <c r="P500" s="6" t="s">
        <v>436</v>
      </c>
      <c r="Q500" s="6" t="s">
        <v>301</v>
      </c>
      <c r="R500" s="6" t="s">
        <v>302</v>
      </c>
      <c r="S500" s="6" t="s">
        <v>772</v>
      </c>
      <c r="T500" s="6">
        <v>3</v>
      </c>
      <c r="U500" s="6">
        <v>0</v>
      </c>
      <c r="V500" s="6" t="s">
        <v>602</v>
      </c>
    </row>
    <row r="501" spans="1:22" x14ac:dyDescent="0.25">
      <c r="A501" s="6">
        <v>42017802</v>
      </c>
      <c r="B501" s="6">
        <v>1</v>
      </c>
      <c r="C501" s="6" t="s">
        <v>684</v>
      </c>
      <c r="D501" s="6" t="s">
        <v>2490</v>
      </c>
      <c r="E501" s="6" t="s">
        <v>2215</v>
      </c>
      <c r="F501" s="6" t="s">
        <v>311</v>
      </c>
      <c r="G501" s="6" t="s">
        <v>311</v>
      </c>
      <c r="H501" s="6" t="s">
        <v>2491</v>
      </c>
      <c r="I501" s="6" t="s">
        <v>299</v>
      </c>
      <c r="J501" s="6" t="s">
        <v>2492</v>
      </c>
      <c r="K501" s="6">
        <v>1571</v>
      </c>
      <c r="L501" s="6">
        <v>1571</v>
      </c>
      <c r="M501" s="6">
        <v>42017802</v>
      </c>
      <c r="N501" s="6" t="s">
        <v>399</v>
      </c>
      <c r="P501" s="6" t="s">
        <v>436</v>
      </c>
      <c r="Q501" s="6" t="s">
        <v>301</v>
      </c>
      <c r="R501" s="6" t="s">
        <v>302</v>
      </c>
      <c r="S501" s="6" t="s">
        <v>772</v>
      </c>
      <c r="T501" s="6">
        <v>3</v>
      </c>
      <c r="U501" s="6">
        <v>0</v>
      </c>
      <c r="V501" s="6" t="s">
        <v>602</v>
      </c>
    </row>
    <row r="502" spans="1:22" x14ac:dyDescent="0.25">
      <c r="A502" s="6">
        <v>42017502</v>
      </c>
      <c r="B502" s="6">
        <v>1</v>
      </c>
      <c r="C502" s="6" t="s">
        <v>684</v>
      </c>
      <c r="D502" s="6" t="s">
        <v>2500</v>
      </c>
      <c r="E502" s="6" t="s">
        <v>2215</v>
      </c>
      <c r="F502" s="6" t="s">
        <v>311</v>
      </c>
      <c r="G502" s="6" t="s">
        <v>311</v>
      </c>
      <c r="H502" s="6" t="s">
        <v>2216</v>
      </c>
      <c r="I502" s="6" t="s">
        <v>299</v>
      </c>
      <c r="J502" s="6" t="s">
        <v>2501</v>
      </c>
      <c r="K502" s="6">
        <v>1569</v>
      </c>
      <c r="L502" s="6">
        <v>1569</v>
      </c>
      <c r="M502" s="6">
        <v>42017502</v>
      </c>
      <c r="N502" s="6" t="s">
        <v>400</v>
      </c>
      <c r="P502" s="6" t="s">
        <v>436</v>
      </c>
      <c r="Q502" s="6" t="s">
        <v>301</v>
      </c>
      <c r="R502" s="6" t="s">
        <v>302</v>
      </c>
      <c r="S502" s="6" t="s">
        <v>772</v>
      </c>
      <c r="T502" s="6">
        <v>3</v>
      </c>
      <c r="U502" s="6">
        <v>1</v>
      </c>
      <c r="V502" s="6" t="s">
        <v>602</v>
      </c>
    </row>
    <row r="503" spans="1:22" x14ac:dyDescent="0.25">
      <c r="A503" s="6">
        <v>42035801</v>
      </c>
      <c r="B503" s="6">
        <v>1</v>
      </c>
      <c r="C503" s="6" t="s">
        <v>684</v>
      </c>
      <c r="D503" s="6" t="s">
        <v>2251</v>
      </c>
      <c r="E503" s="6" t="s">
        <v>2215</v>
      </c>
      <c r="F503" s="6" t="s">
        <v>311</v>
      </c>
      <c r="G503" s="6"/>
      <c r="H503" s="6" t="s">
        <v>2252</v>
      </c>
      <c r="I503" s="6" t="s">
        <v>299</v>
      </c>
      <c r="J503" s="6" t="s">
        <v>2253</v>
      </c>
      <c r="K503" s="6">
        <v>1572</v>
      </c>
      <c r="L503" s="6">
        <v>1572</v>
      </c>
      <c r="M503" s="6">
        <v>42035801</v>
      </c>
      <c r="N503" s="6" t="s">
        <v>401</v>
      </c>
      <c r="P503" s="6" t="s">
        <v>436</v>
      </c>
      <c r="Q503" s="6" t="s">
        <v>301</v>
      </c>
      <c r="R503" s="6" t="s">
        <v>302</v>
      </c>
      <c r="S503" s="6" t="s">
        <v>772</v>
      </c>
      <c r="T503" s="6">
        <v>3</v>
      </c>
      <c r="U503" s="6">
        <v>1</v>
      </c>
      <c r="V503" s="6" t="s">
        <v>602</v>
      </c>
    </row>
    <row r="504" spans="1:22" x14ac:dyDescent="0.25">
      <c r="A504" s="6">
        <v>42011802</v>
      </c>
      <c r="B504" s="6">
        <v>1</v>
      </c>
      <c r="C504" s="6" t="s">
        <v>684</v>
      </c>
      <c r="D504" s="6" t="s">
        <v>482</v>
      </c>
      <c r="E504" s="6" t="s">
        <v>483</v>
      </c>
      <c r="F504" s="6" t="s">
        <v>311</v>
      </c>
      <c r="G504" s="6" t="s">
        <v>311</v>
      </c>
      <c r="H504" s="6" t="s">
        <v>484</v>
      </c>
      <c r="I504" s="6" t="s">
        <v>299</v>
      </c>
      <c r="J504" s="6" t="s">
        <v>485</v>
      </c>
      <c r="K504" s="6">
        <v>9567</v>
      </c>
      <c r="L504" s="6">
        <v>9567</v>
      </c>
      <c r="M504" s="6">
        <v>42011802</v>
      </c>
      <c r="N504" s="6" t="s">
        <v>402</v>
      </c>
      <c r="P504" s="6" t="s">
        <v>436</v>
      </c>
      <c r="Q504" s="6" t="s">
        <v>301</v>
      </c>
      <c r="R504" s="6" t="s">
        <v>302</v>
      </c>
      <c r="S504" s="6" t="s">
        <v>303</v>
      </c>
      <c r="T504" s="6">
        <v>3</v>
      </c>
      <c r="U504" s="6">
        <v>1</v>
      </c>
      <c r="V504" s="6" t="s">
        <v>304</v>
      </c>
    </row>
    <row r="505" spans="1:22" x14ac:dyDescent="0.25">
      <c r="A505" s="6">
        <v>32001403</v>
      </c>
      <c r="B505" s="6">
        <v>1</v>
      </c>
      <c r="C505" s="6" t="s">
        <v>684</v>
      </c>
      <c r="D505" s="6" t="s">
        <v>2276</v>
      </c>
      <c r="E505" s="6" t="s">
        <v>2277</v>
      </c>
      <c r="F505" s="6" t="s">
        <v>4036</v>
      </c>
      <c r="G505" s="6"/>
      <c r="H505" s="6" t="s">
        <v>2278</v>
      </c>
      <c r="I505" s="6" t="s">
        <v>299</v>
      </c>
      <c r="J505" s="6" t="s">
        <v>2279</v>
      </c>
      <c r="K505" s="6">
        <v>1403</v>
      </c>
      <c r="L505" s="6">
        <v>1403</v>
      </c>
      <c r="M505" s="6">
        <v>32001403</v>
      </c>
      <c r="N505" s="6" t="s">
        <v>2277</v>
      </c>
      <c r="P505" s="6" t="s">
        <v>436</v>
      </c>
      <c r="Q505" s="6" t="s">
        <v>301</v>
      </c>
      <c r="R505" s="6" t="s">
        <v>302</v>
      </c>
      <c r="S505" s="6" t="s">
        <v>303</v>
      </c>
      <c r="T505" s="6">
        <v>3</v>
      </c>
      <c r="U505" s="6">
        <v>1</v>
      </c>
      <c r="V505" s="6" t="s">
        <v>304</v>
      </c>
    </row>
    <row r="506" spans="1:22" x14ac:dyDescent="0.25">
      <c r="A506" s="21">
        <v>32000511</v>
      </c>
      <c r="B506" s="6">
        <v>1</v>
      </c>
      <c r="C506" s="6" t="s">
        <v>684</v>
      </c>
      <c r="D506" s="6" t="s">
        <v>3288</v>
      </c>
      <c r="E506" s="6" t="s">
        <v>3531</v>
      </c>
      <c r="F506" s="6" t="s">
        <v>311</v>
      </c>
      <c r="G506" s="6" t="s">
        <v>925</v>
      </c>
      <c r="H506" s="6" t="s">
        <v>3289</v>
      </c>
      <c r="I506" s="6" t="s">
        <v>299</v>
      </c>
      <c r="J506" s="6" t="s">
        <v>3290</v>
      </c>
      <c r="K506" s="6"/>
      <c r="L506" s="6" t="s">
        <v>311</v>
      </c>
      <c r="M506" s="21">
        <v>32000511</v>
      </c>
      <c r="N506" s="21" t="s">
        <v>321</v>
      </c>
      <c r="P506" s="6" t="s">
        <v>436</v>
      </c>
      <c r="Q506" s="6" t="s">
        <v>301</v>
      </c>
      <c r="R506" s="6" t="s">
        <v>302</v>
      </c>
      <c r="S506" s="6" t="s">
        <v>303</v>
      </c>
      <c r="T506" s="6">
        <v>2</v>
      </c>
      <c r="U506" s="6">
        <v>1</v>
      </c>
      <c r="V506" s="6" t="s">
        <v>304</v>
      </c>
    </row>
    <row r="507" spans="1:22" x14ac:dyDescent="0.25">
      <c r="A507" s="6">
        <v>32000510</v>
      </c>
      <c r="B507" s="6">
        <v>1</v>
      </c>
      <c r="C507" s="6" t="s">
        <v>684</v>
      </c>
      <c r="D507" s="6" t="s">
        <v>3040</v>
      </c>
      <c r="E507" s="6" t="s">
        <v>3531</v>
      </c>
      <c r="F507" s="6" t="s">
        <v>3531</v>
      </c>
      <c r="G507" s="6" t="s">
        <v>3285</v>
      </c>
      <c r="H507" s="6" t="s">
        <v>3286</v>
      </c>
      <c r="I507" s="6" t="s">
        <v>299</v>
      </c>
      <c r="J507" s="6" t="s">
        <v>3287</v>
      </c>
      <c r="K507" s="6">
        <v>510</v>
      </c>
      <c r="L507" s="6">
        <v>510</v>
      </c>
      <c r="M507" s="6">
        <v>32000510</v>
      </c>
      <c r="N507" s="6" t="s">
        <v>3531</v>
      </c>
      <c r="P507" s="6" t="s">
        <v>436</v>
      </c>
      <c r="Q507" s="6" t="s">
        <v>301</v>
      </c>
      <c r="R507" s="6" t="s">
        <v>302</v>
      </c>
      <c r="S507" s="6" t="s">
        <v>312</v>
      </c>
      <c r="T507" s="6">
        <v>2</v>
      </c>
      <c r="U507" s="6">
        <v>1</v>
      </c>
      <c r="V507" s="6" t="s">
        <v>313</v>
      </c>
    </row>
    <row r="508" spans="1:22" x14ac:dyDescent="0.25">
      <c r="A508" s="6">
        <v>32003843</v>
      </c>
      <c r="B508" s="6">
        <v>1</v>
      </c>
      <c r="C508" s="6" t="s">
        <v>684</v>
      </c>
      <c r="D508" s="6" t="s">
        <v>1164</v>
      </c>
      <c r="E508" s="6" t="s">
        <v>1165</v>
      </c>
      <c r="F508" s="6" t="s">
        <v>4049</v>
      </c>
      <c r="G508" s="6" t="s">
        <v>1166</v>
      </c>
      <c r="H508" s="6" t="s">
        <v>1434</v>
      </c>
      <c r="I508" s="6" t="s">
        <v>299</v>
      </c>
      <c r="J508" s="6" t="s">
        <v>1435</v>
      </c>
      <c r="K508" s="6">
        <v>3843</v>
      </c>
      <c r="L508" s="6">
        <v>3843</v>
      </c>
      <c r="M508" s="6">
        <v>32003843</v>
      </c>
      <c r="N508" s="6" t="s">
        <v>3743</v>
      </c>
      <c r="P508" s="6" t="s">
        <v>436</v>
      </c>
      <c r="Q508" s="6" t="s">
        <v>301</v>
      </c>
      <c r="R508" s="6" t="s">
        <v>302</v>
      </c>
      <c r="S508" s="6" t="s">
        <v>303</v>
      </c>
      <c r="T508" s="6">
        <v>3</v>
      </c>
      <c r="U508" s="6">
        <v>1</v>
      </c>
      <c r="V508" s="6" t="s">
        <v>304</v>
      </c>
    </row>
    <row r="509" spans="1:22" x14ac:dyDescent="0.25">
      <c r="A509" s="6">
        <v>32003844</v>
      </c>
      <c r="B509" s="6">
        <v>1</v>
      </c>
      <c r="C509" s="6" t="s">
        <v>684</v>
      </c>
      <c r="D509" s="6" t="s">
        <v>1443</v>
      </c>
      <c r="E509" s="6" t="s">
        <v>1165</v>
      </c>
      <c r="F509" s="6" t="s">
        <v>4049</v>
      </c>
      <c r="G509" s="6" t="s">
        <v>1444</v>
      </c>
      <c r="H509" s="6" t="s">
        <v>1434</v>
      </c>
      <c r="I509" s="6" t="s">
        <v>299</v>
      </c>
      <c r="J509" s="6" t="s">
        <v>1445</v>
      </c>
      <c r="K509" s="6">
        <v>3844</v>
      </c>
      <c r="L509" s="6">
        <v>3844</v>
      </c>
      <c r="M509" s="6">
        <v>32003844</v>
      </c>
      <c r="N509" s="6" t="s">
        <v>3743</v>
      </c>
      <c r="P509" s="6" t="s">
        <v>436</v>
      </c>
      <c r="Q509" s="6" t="s">
        <v>301</v>
      </c>
      <c r="R509" s="6" t="s">
        <v>302</v>
      </c>
      <c r="S509" s="6" t="s">
        <v>303</v>
      </c>
      <c r="T509" s="6">
        <v>3</v>
      </c>
      <c r="U509" s="6">
        <v>1</v>
      </c>
      <c r="V509" s="6" t="s">
        <v>304</v>
      </c>
    </row>
    <row r="510" spans="1:22" x14ac:dyDescent="0.25">
      <c r="A510" s="6">
        <v>32001302</v>
      </c>
      <c r="B510" s="6">
        <v>1</v>
      </c>
      <c r="C510" s="6" t="s">
        <v>684</v>
      </c>
      <c r="D510" s="6" t="s">
        <v>2872</v>
      </c>
      <c r="E510" s="6" t="s">
        <v>2602</v>
      </c>
      <c r="F510" s="6" t="s">
        <v>4077</v>
      </c>
      <c r="G510" s="6" t="s">
        <v>2873</v>
      </c>
      <c r="H510" s="6" t="s">
        <v>2874</v>
      </c>
      <c r="I510" s="6" t="s">
        <v>299</v>
      </c>
      <c r="J510" s="6" t="s">
        <v>2875</v>
      </c>
      <c r="K510" s="6">
        <v>1302</v>
      </c>
      <c r="L510" s="6">
        <v>1302</v>
      </c>
      <c r="M510" s="6">
        <v>32001302</v>
      </c>
      <c r="N510" s="6" t="s">
        <v>3781</v>
      </c>
      <c r="P510" s="6" t="s">
        <v>436</v>
      </c>
      <c r="Q510" s="6" t="s">
        <v>301</v>
      </c>
      <c r="R510" s="6" t="s">
        <v>302</v>
      </c>
      <c r="S510" s="6" t="s">
        <v>772</v>
      </c>
      <c r="T510" s="6">
        <v>3</v>
      </c>
      <c r="U510" s="6">
        <v>1</v>
      </c>
      <c r="V510" s="6" t="s">
        <v>329</v>
      </c>
    </row>
    <row r="511" spans="1:22" x14ac:dyDescent="0.25">
      <c r="A511" s="6">
        <v>32000808</v>
      </c>
      <c r="B511" s="6">
        <v>1</v>
      </c>
      <c r="C511" s="6" t="s">
        <v>684</v>
      </c>
      <c r="D511" s="6" t="s">
        <v>3202</v>
      </c>
      <c r="E511" s="6" t="s">
        <v>2602</v>
      </c>
      <c r="F511" s="6" t="s">
        <v>4222</v>
      </c>
      <c r="G511" s="6" t="s">
        <v>3203</v>
      </c>
      <c r="H511" s="6" t="s">
        <v>3204</v>
      </c>
      <c r="I511" s="6" t="s">
        <v>299</v>
      </c>
      <c r="J511" s="6" t="s">
        <v>3205</v>
      </c>
      <c r="K511" s="6">
        <v>808</v>
      </c>
      <c r="L511" s="6">
        <v>808</v>
      </c>
      <c r="M511" s="6">
        <v>32000808</v>
      </c>
      <c r="N511" s="6" t="s">
        <v>2602</v>
      </c>
      <c r="P511" s="6" t="s">
        <v>436</v>
      </c>
      <c r="Q511" s="6" t="s">
        <v>301</v>
      </c>
      <c r="R511" s="6" t="s">
        <v>302</v>
      </c>
      <c r="S511" s="6" t="s">
        <v>303</v>
      </c>
      <c r="T511" s="6">
        <v>3</v>
      </c>
      <c r="U511" s="6">
        <v>1</v>
      </c>
      <c r="V511" s="6" t="s">
        <v>304</v>
      </c>
    </row>
    <row r="512" spans="1:22" x14ac:dyDescent="0.25">
      <c r="A512" s="6">
        <v>32001205</v>
      </c>
      <c r="B512" s="6">
        <v>1</v>
      </c>
      <c r="C512" s="6" t="s">
        <v>684</v>
      </c>
      <c r="D512" s="6" t="s">
        <v>2601</v>
      </c>
      <c r="E512" s="6" t="s">
        <v>2602</v>
      </c>
      <c r="F512" s="6" t="s">
        <v>4074</v>
      </c>
      <c r="G512" s="6" t="s">
        <v>2603</v>
      </c>
      <c r="H512" s="6" t="s">
        <v>2604</v>
      </c>
      <c r="I512" s="6" t="s">
        <v>299</v>
      </c>
      <c r="J512" s="6" t="s">
        <v>2605</v>
      </c>
      <c r="K512" s="6">
        <v>1205</v>
      </c>
      <c r="L512" s="6">
        <v>1205</v>
      </c>
      <c r="M512" s="6">
        <v>32001205</v>
      </c>
      <c r="N512" s="6" t="s">
        <v>2842</v>
      </c>
      <c r="P512" s="6" t="s">
        <v>436</v>
      </c>
      <c r="Q512" s="6" t="s">
        <v>301</v>
      </c>
      <c r="R512" s="6" t="s">
        <v>353</v>
      </c>
      <c r="S512" s="6" t="s">
        <v>772</v>
      </c>
      <c r="T512" s="6">
        <v>4</v>
      </c>
      <c r="U512" s="6">
        <v>2</v>
      </c>
      <c r="V512" s="6" t="s">
        <v>329</v>
      </c>
    </row>
    <row r="513" spans="1:22" x14ac:dyDescent="0.25">
      <c r="A513" s="6">
        <v>32000726</v>
      </c>
      <c r="B513" s="6">
        <v>1</v>
      </c>
      <c r="C513" s="6" t="s">
        <v>684</v>
      </c>
      <c r="D513" s="6" t="s">
        <v>3174</v>
      </c>
      <c r="E513" s="6" t="s">
        <v>3171</v>
      </c>
      <c r="F513" s="6" t="s">
        <v>311</v>
      </c>
      <c r="G513" s="6" t="s">
        <v>697</v>
      </c>
      <c r="H513" s="6" t="s">
        <v>3172</v>
      </c>
      <c r="I513" s="6" t="s">
        <v>299</v>
      </c>
      <c r="J513" s="6" t="s">
        <v>3175</v>
      </c>
      <c r="K513" s="6"/>
      <c r="L513" s="6" t="s">
        <v>311</v>
      </c>
      <c r="M513" s="6">
        <v>32000726</v>
      </c>
      <c r="N513" s="6" t="s">
        <v>3414</v>
      </c>
      <c r="P513" s="6" t="s">
        <v>436</v>
      </c>
      <c r="Q513" s="6" t="s">
        <v>301</v>
      </c>
      <c r="R513" s="6" t="s">
        <v>302</v>
      </c>
      <c r="S513" s="6" t="s">
        <v>303</v>
      </c>
      <c r="T513" s="6">
        <v>2</v>
      </c>
      <c r="U513" s="6">
        <v>1</v>
      </c>
      <c r="V513" s="6" t="s">
        <v>304</v>
      </c>
    </row>
    <row r="514" spans="1:22" x14ac:dyDescent="0.25">
      <c r="A514" s="6">
        <v>32000725</v>
      </c>
      <c r="B514" s="6">
        <v>1</v>
      </c>
      <c r="C514" s="6" t="s">
        <v>684</v>
      </c>
      <c r="D514" s="6" t="s">
        <v>3170</v>
      </c>
      <c r="E514" s="6" t="s">
        <v>3171</v>
      </c>
      <c r="F514" s="6" t="s">
        <v>4164</v>
      </c>
      <c r="G514" s="6" t="s">
        <v>540</v>
      </c>
      <c r="H514" s="6" t="s">
        <v>3172</v>
      </c>
      <c r="I514" s="6" t="s">
        <v>299</v>
      </c>
      <c r="J514" s="6" t="s">
        <v>3173</v>
      </c>
      <c r="K514" s="6">
        <v>725</v>
      </c>
      <c r="L514" s="6">
        <v>725</v>
      </c>
      <c r="M514" s="6">
        <v>32000725</v>
      </c>
      <c r="N514" s="6" t="s">
        <v>3800</v>
      </c>
      <c r="P514" s="6" t="s">
        <v>436</v>
      </c>
      <c r="Q514" s="6" t="s">
        <v>301</v>
      </c>
      <c r="R514" s="6" t="s">
        <v>302</v>
      </c>
      <c r="S514" s="6" t="s">
        <v>303</v>
      </c>
      <c r="T514" s="6">
        <v>3</v>
      </c>
      <c r="U514" s="6">
        <v>1</v>
      </c>
      <c r="V514" s="6" t="s">
        <v>304</v>
      </c>
    </row>
    <row r="515" spans="1:22" x14ac:dyDescent="0.25">
      <c r="A515" s="6">
        <v>32000301</v>
      </c>
      <c r="B515" s="6">
        <v>1</v>
      </c>
      <c r="C515" s="6" t="s">
        <v>684</v>
      </c>
      <c r="D515" s="6" t="s">
        <v>3624</v>
      </c>
      <c r="E515" s="6" t="s">
        <v>3414</v>
      </c>
      <c r="F515" s="6" t="s">
        <v>4244</v>
      </c>
      <c r="G515" s="6" t="s">
        <v>3415</v>
      </c>
      <c r="H515" s="6" t="s">
        <v>3416</v>
      </c>
      <c r="I515" s="6" t="s">
        <v>299</v>
      </c>
      <c r="J515" s="6" t="s">
        <v>3417</v>
      </c>
      <c r="K515" s="6">
        <v>301</v>
      </c>
      <c r="L515" s="6">
        <v>301</v>
      </c>
      <c r="M515" s="6">
        <v>32000301</v>
      </c>
      <c r="N515" s="6" t="s">
        <v>3909</v>
      </c>
      <c r="P515" s="6" t="s">
        <v>436</v>
      </c>
      <c r="Q515" s="6" t="s">
        <v>301</v>
      </c>
      <c r="R515" s="6" t="s">
        <v>302</v>
      </c>
      <c r="S515" s="6" t="s">
        <v>303</v>
      </c>
      <c r="T515" s="6">
        <v>3</v>
      </c>
      <c r="U515" s="6">
        <v>1</v>
      </c>
      <c r="V515" s="6" t="s">
        <v>304</v>
      </c>
    </row>
    <row r="516" spans="1:22" x14ac:dyDescent="0.25">
      <c r="A516" s="6">
        <v>32000728</v>
      </c>
      <c r="B516" s="6">
        <v>1</v>
      </c>
      <c r="C516" s="6" t="s">
        <v>684</v>
      </c>
      <c r="D516" s="6" t="s">
        <v>3176</v>
      </c>
      <c r="E516" s="6" t="s">
        <v>3414</v>
      </c>
      <c r="F516" s="6" t="s">
        <v>4165</v>
      </c>
      <c r="G516" s="6" t="s">
        <v>3177</v>
      </c>
      <c r="H516" s="6" t="s">
        <v>3416</v>
      </c>
      <c r="I516" s="6" t="s">
        <v>299</v>
      </c>
      <c r="J516" s="6" t="s">
        <v>3178</v>
      </c>
      <c r="K516" s="6">
        <v>728</v>
      </c>
      <c r="L516" s="6">
        <v>728</v>
      </c>
      <c r="M516" s="6">
        <v>32000728</v>
      </c>
      <c r="N516" s="6" t="s">
        <v>3171</v>
      </c>
      <c r="P516" s="6" t="s">
        <v>436</v>
      </c>
      <c r="Q516" s="6" t="s">
        <v>301</v>
      </c>
      <c r="R516" s="6" t="s">
        <v>302</v>
      </c>
      <c r="S516" s="6" t="s">
        <v>772</v>
      </c>
      <c r="T516" s="6">
        <v>3</v>
      </c>
      <c r="U516" s="6">
        <v>1</v>
      </c>
      <c r="V516" s="6" t="s">
        <v>329</v>
      </c>
    </row>
    <row r="517" spans="1:22" x14ac:dyDescent="0.25">
      <c r="A517" s="6">
        <v>32000712</v>
      </c>
      <c r="B517" s="6">
        <v>1</v>
      </c>
      <c r="C517" s="6" t="s">
        <v>684</v>
      </c>
      <c r="D517" s="6" t="s">
        <v>3167</v>
      </c>
      <c r="E517" s="6" t="s">
        <v>3414</v>
      </c>
      <c r="F517" s="6" t="s">
        <v>4163</v>
      </c>
      <c r="G517" s="6" t="s">
        <v>1485</v>
      </c>
      <c r="H517" s="6" t="s">
        <v>3168</v>
      </c>
      <c r="I517" s="6" t="s">
        <v>299</v>
      </c>
      <c r="J517" s="6" t="s">
        <v>3169</v>
      </c>
      <c r="K517" s="6">
        <v>712</v>
      </c>
      <c r="L517" s="6">
        <v>712</v>
      </c>
      <c r="M517" s="6">
        <v>32000712</v>
      </c>
      <c r="N517" s="6" t="s">
        <v>3149</v>
      </c>
      <c r="P517" s="6" t="s">
        <v>436</v>
      </c>
      <c r="Q517" s="6" t="s">
        <v>301</v>
      </c>
      <c r="R517" s="6" t="s">
        <v>302</v>
      </c>
      <c r="S517" s="6" t="s">
        <v>303</v>
      </c>
      <c r="T517" s="6">
        <v>2</v>
      </c>
      <c r="U517" s="6">
        <v>1</v>
      </c>
      <c r="V517" s="6" t="s">
        <v>304</v>
      </c>
    </row>
    <row r="518" spans="1:22" x14ac:dyDescent="0.25">
      <c r="A518" s="6">
        <v>32000304</v>
      </c>
      <c r="B518" s="6">
        <v>1</v>
      </c>
      <c r="C518" s="6" t="s">
        <v>684</v>
      </c>
      <c r="D518" s="6" t="s">
        <v>3164</v>
      </c>
      <c r="E518" s="6" t="s">
        <v>3414</v>
      </c>
      <c r="F518" s="6" t="s">
        <v>4162</v>
      </c>
      <c r="G518" s="6" t="s">
        <v>3165</v>
      </c>
      <c r="H518" s="6" t="s">
        <v>3416</v>
      </c>
      <c r="I518" s="6" t="s">
        <v>299</v>
      </c>
      <c r="J518" s="6" t="s">
        <v>3166</v>
      </c>
      <c r="K518" s="6">
        <v>304</v>
      </c>
      <c r="L518" s="6">
        <v>304</v>
      </c>
      <c r="M518" s="6">
        <v>32000304</v>
      </c>
      <c r="N518" s="6" t="s">
        <v>3910</v>
      </c>
      <c r="P518" s="6" t="s">
        <v>436</v>
      </c>
      <c r="Q518" s="6" t="s">
        <v>301</v>
      </c>
      <c r="R518" s="6" t="s">
        <v>302</v>
      </c>
      <c r="S518" s="6" t="s">
        <v>303</v>
      </c>
      <c r="T518" s="6">
        <v>3</v>
      </c>
      <c r="U518" s="6">
        <v>1</v>
      </c>
      <c r="V518" s="6" t="s">
        <v>304</v>
      </c>
    </row>
    <row r="519" spans="1:22" x14ac:dyDescent="0.25">
      <c r="A519" s="6">
        <v>32009812</v>
      </c>
      <c r="B519" s="6">
        <v>1</v>
      </c>
      <c r="C519" s="6" t="s">
        <v>684</v>
      </c>
      <c r="D519" s="6" t="s">
        <v>368</v>
      </c>
      <c r="E519" s="6" t="s">
        <v>361</v>
      </c>
      <c r="F519" s="6" t="s">
        <v>3966</v>
      </c>
      <c r="G519" s="6"/>
      <c r="H519" s="6" t="s">
        <v>362</v>
      </c>
      <c r="I519" s="6" t="s">
        <v>299</v>
      </c>
      <c r="J519" s="6" t="s">
        <v>369</v>
      </c>
      <c r="K519" s="6">
        <v>9812</v>
      </c>
      <c r="L519" s="6">
        <v>9812</v>
      </c>
      <c r="M519" s="6">
        <v>32009812</v>
      </c>
      <c r="N519" s="6" t="s">
        <v>3696</v>
      </c>
      <c r="P519" s="6" t="s">
        <v>436</v>
      </c>
      <c r="Q519" s="6" t="s">
        <v>301</v>
      </c>
      <c r="R519" s="6" t="s">
        <v>302</v>
      </c>
      <c r="S519" s="6" t="s">
        <v>303</v>
      </c>
      <c r="T519" s="6">
        <v>3</v>
      </c>
      <c r="U519" s="6">
        <v>1</v>
      </c>
      <c r="V519" s="6" t="s">
        <v>304</v>
      </c>
    </row>
    <row r="520" spans="1:22" x14ac:dyDescent="0.25">
      <c r="A520" s="6">
        <v>32009813</v>
      </c>
      <c r="B520" s="6">
        <v>1</v>
      </c>
      <c r="C520" s="6" t="s">
        <v>684</v>
      </c>
      <c r="D520" s="6" t="s">
        <v>371</v>
      </c>
      <c r="E520" s="6" t="s">
        <v>361</v>
      </c>
      <c r="F520" s="6" t="s">
        <v>3966</v>
      </c>
      <c r="G520" s="6"/>
      <c r="H520" s="6" t="s">
        <v>362</v>
      </c>
      <c r="I520" s="6" t="s">
        <v>299</v>
      </c>
      <c r="J520" s="6" t="s">
        <v>372</v>
      </c>
      <c r="K520" s="6">
        <v>9813</v>
      </c>
      <c r="L520" s="6">
        <v>9813</v>
      </c>
      <c r="M520" s="6">
        <v>32009813</v>
      </c>
      <c r="N520" s="6" t="s">
        <v>3696</v>
      </c>
      <c r="P520" s="6" t="s">
        <v>436</v>
      </c>
      <c r="Q520" s="6" t="s">
        <v>301</v>
      </c>
      <c r="R520" s="6" t="s">
        <v>302</v>
      </c>
      <c r="S520" s="6" t="s">
        <v>303</v>
      </c>
      <c r="T520" s="6">
        <v>3</v>
      </c>
      <c r="U520" s="6">
        <v>1</v>
      </c>
      <c r="V520" s="6" t="s">
        <v>304</v>
      </c>
    </row>
    <row r="521" spans="1:22" x14ac:dyDescent="0.25">
      <c r="A521" s="6">
        <v>32009810</v>
      </c>
      <c r="B521" s="6">
        <v>1</v>
      </c>
      <c r="C521" s="6" t="s">
        <v>684</v>
      </c>
      <c r="D521" s="6" t="s">
        <v>360</v>
      </c>
      <c r="E521" s="6" t="s">
        <v>361</v>
      </c>
      <c r="F521" s="6" t="s">
        <v>3965</v>
      </c>
      <c r="G521" s="6"/>
      <c r="H521" s="6" t="s">
        <v>362</v>
      </c>
      <c r="I521" s="6" t="s">
        <v>299</v>
      </c>
      <c r="J521" s="6" t="s">
        <v>363</v>
      </c>
      <c r="K521" s="6">
        <v>9810</v>
      </c>
      <c r="L521" s="6">
        <v>9810</v>
      </c>
      <c r="M521" s="6">
        <v>32009810</v>
      </c>
      <c r="N521" s="6" t="s">
        <v>3707</v>
      </c>
      <c r="P521" s="6" t="s">
        <v>436</v>
      </c>
      <c r="Q521" s="6" t="s">
        <v>301</v>
      </c>
      <c r="R521" s="6" t="s">
        <v>302</v>
      </c>
      <c r="S521" s="6" t="s">
        <v>303</v>
      </c>
      <c r="T521" s="6">
        <v>3</v>
      </c>
      <c r="U521" s="6">
        <v>1</v>
      </c>
      <c r="V521" s="6" t="s">
        <v>304</v>
      </c>
    </row>
    <row r="522" spans="1:22" x14ac:dyDescent="0.25">
      <c r="A522" s="6">
        <v>32009811</v>
      </c>
      <c r="B522" s="6">
        <v>1</v>
      </c>
      <c r="C522" s="6" t="s">
        <v>684</v>
      </c>
      <c r="D522" s="6" t="s">
        <v>365</v>
      </c>
      <c r="E522" s="6" t="s">
        <v>361</v>
      </c>
      <c r="F522" s="6" t="s">
        <v>3965</v>
      </c>
      <c r="G522" s="6" t="s">
        <v>311</v>
      </c>
      <c r="H522" s="6" t="s">
        <v>362</v>
      </c>
      <c r="I522" s="6" t="s">
        <v>299</v>
      </c>
      <c r="J522" s="6" t="s">
        <v>366</v>
      </c>
      <c r="K522" s="6">
        <v>9811</v>
      </c>
      <c r="L522" s="6">
        <v>9811</v>
      </c>
      <c r="M522" s="6">
        <v>32009811</v>
      </c>
      <c r="N522" s="6" t="s">
        <v>3707</v>
      </c>
      <c r="P522" s="6" t="s">
        <v>436</v>
      </c>
      <c r="Q522" s="6" t="s">
        <v>301</v>
      </c>
      <c r="R522" s="6" t="s">
        <v>302</v>
      </c>
      <c r="S522" s="6" t="s">
        <v>303</v>
      </c>
      <c r="T522" s="6">
        <v>3</v>
      </c>
      <c r="U522" s="6">
        <v>1</v>
      </c>
      <c r="V522" s="6" t="s">
        <v>304</v>
      </c>
    </row>
    <row r="523" spans="1:22" x14ac:dyDescent="0.25">
      <c r="A523" s="6">
        <v>32001872</v>
      </c>
      <c r="B523" s="6">
        <v>1</v>
      </c>
      <c r="C523" s="6" t="s">
        <v>684</v>
      </c>
      <c r="D523" s="6" t="s">
        <v>2269</v>
      </c>
      <c r="E523" s="6" t="s">
        <v>2270</v>
      </c>
      <c r="F523" s="6" t="s">
        <v>4034</v>
      </c>
      <c r="G523" s="6"/>
      <c r="H523" s="6" t="s">
        <v>2267</v>
      </c>
      <c r="I523" s="6" t="s">
        <v>299</v>
      </c>
      <c r="J523" s="6" t="s">
        <v>2271</v>
      </c>
      <c r="K523" s="6">
        <v>1872</v>
      </c>
      <c r="L523" s="6">
        <v>1872</v>
      </c>
      <c r="M523" s="6">
        <v>32001872</v>
      </c>
      <c r="N523" s="6" t="s">
        <v>3881</v>
      </c>
      <c r="P523" s="6" t="s">
        <v>436</v>
      </c>
      <c r="Q523" s="6" t="s">
        <v>301</v>
      </c>
      <c r="R523" s="6" t="s">
        <v>302</v>
      </c>
      <c r="S523" s="6" t="s">
        <v>303</v>
      </c>
      <c r="T523" s="6">
        <v>3</v>
      </c>
      <c r="U523" s="6">
        <v>1</v>
      </c>
      <c r="V523" s="6" t="s">
        <v>304</v>
      </c>
    </row>
    <row r="524" spans="1:22" x14ac:dyDescent="0.25">
      <c r="A524" s="6">
        <v>32002918</v>
      </c>
      <c r="B524" s="6">
        <v>1</v>
      </c>
      <c r="C524" s="6" t="s">
        <v>684</v>
      </c>
      <c r="D524" s="6" t="s">
        <v>751</v>
      </c>
      <c r="E524" s="6" t="s">
        <v>752</v>
      </c>
      <c r="F524" s="6" t="s">
        <v>3858</v>
      </c>
      <c r="G524" s="6" t="s">
        <v>753</v>
      </c>
      <c r="H524" s="6" t="s">
        <v>754</v>
      </c>
      <c r="I524" s="6" t="s">
        <v>299</v>
      </c>
      <c r="J524" s="6" t="s">
        <v>755</v>
      </c>
      <c r="K524" s="6">
        <v>2918</v>
      </c>
      <c r="L524" s="6">
        <v>2918</v>
      </c>
      <c r="M524" s="6">
        <v>32002918</v>
      </c>
      <c r="N524" s="6" t="s">
        <v>752</v>
      </c>
      <c r="P524" s="6" t="s">
        <v>436</v>
      </c>
      <c r="Q524" s="6" t="s">
        <v>301</v>
      </c>
      <c r="R524" s="6" t="s">
        <v>302</v>
      </c>
      <c r="S524" s="6" t="s">
        <v>303</v>
      </c>
      <c r="T524" s="6">
        <v>2</v>
      </c>
      <c r="U524" s="6">
        <v>1</v>
      </c>
      <c r="V524" s="6" t="s">
        <v>304</v>
      </c>
    </row>
    <row r="525" spans="1:22" x14ac:dyDescent="0.25">
      <c r="A525" s="6">
        <v>42012802</v>
      </c>
      <c r="B525" s="6">
        <v>1</v>
      </c>
      <c r="C525" s="6" t="s">
        <v>684</v>
      </c>
      <c r="D525" s="6" t="s">
        <v>2247</v>
      </c>
      <c r="E525" s="6" t="s">
        <v>2248</v>
      </c>
      <c r="F525" s="6" t="s">
        <v>311</v>
      </c>
      <c r="G525" s="6"/>
      <c r="H525" s="6" t="s">
        <v>2249</v>
      </c>
      <c r="I525" s="6" t="s">
        <v>299</v>
      </c>
      <c r="J525" s="6" t="s">
        <v>2250</v>
      </c>
      <c r="K525" s="6">
        <v>1678</v>
      </c>
      <c r="L525" s="6">
        <v>1678</v>
      </c>
      <c r="M525" s="6">
        <v>42012802</v>
      </c>
      <c r="N525" s="6" t="s">
        <v>403</v>
      </c>
      <c r="P525" s="6" t="s">
        <v>436</v>
      </c>
      <c r="Q525" s="6" t="s">
        <v>301</v>
      </c>
      <c r="R525" s="6" t="s">
        <v>302</v>
      </c>
      <c r="S525" s="6" t="s">
        <v>303</v>
      </c>
      <c r="T525" s="6">
        <v>3</v>
      </c>
      <c r="U525" s="6">
        <v>1</v>
      </c>
      <c r="V525" s="6" t="s">
        <v>304</v>
      </c>
    </row>
    <row r="526" spans="1:22" x14ac:dyDescent="0.25">
      <c r="A526" s="6">
        <v>32000417</v>
      </c>
      <c r="B526" s="6">
        <v>1</v>
      </c>
      <c r="C526" s="6" t="s">
        <v>684</v>
      </c>
      <c r="D526" s="6" t="s">
        <v>3473</v>
      </c>
      <c r="E526" s="6" t="s">
        <v>3425</v>
      </c>
      <c r="F526" s="6" t="s">
        <v>4253</v>
      </c>
      <c r="G526" s="6" t="s">
        <v>311</v>
      </c>
      <c r="H526" s="6" t="s">
        <v>3426</v>
      </c>
      <c r="I526" s="6" t="s">
        <v>299</v>
      </c>
      <c r="J526" s="6" t="s">
        <v>3474</v>
      </c>
      <c r="K526" s="6">
        <v>417</v>
      </c>
      <c r="L526" s="6">
        <v>417</v>
      </c>
      <c r="M526" s="6">
        <v>32000417</v>
      </c>
      <c r="N526" s="6" t="s">
        <v>3810</v>
      </c>
      <c r="P526" s="6" t="s">
        <v>436</v>
      </c>
      <c r="Q526" s="6" t="s">
        <v>301</v>
      </c>
      <c r="R526" s="6" t="s">
        <v>302</v>
      </c>
      <c r="S526" s="6" t="s">
        <v>303</v>
      </c>
      <c r="T526" s="6">
        <v>2</v>
      </c>
      <c r="U526" s="6">
        <v>1</v>
      </c>
      <c r="V526" s="6" t="s">
        <v>313</v>
      </c>
    </row>
    <row r="527" spans="1:22" x14ac:dyDescent="0.25">
      <c r="A527" s="6">
        <v>32000418</v>
      </c>
      <c r="B527" s="6">
        <v>1</v>
      </c>
      <c r="C527" s="6" t="s">
        <v>684</v>
      </c>
      <c r="D527" s="6" t="s">
        <v>3428</v>
      </c>
      <c r="E527" s="6" t="s">
        <v>3425</v>
      </c>
      <c r="F527" s="6" t="s">
        <v>4253</v>
      </c>
      <c r="G527" s="6" t="s">
        <v>311</v>
      </c>
      <c r="H527" s="6" t="s">
        <v>3426</v>
      </c>
      <c r="I527" s="6" t="s">
        <v>299</v>
      </c>
      <c r="J527" s="6" t="s">
        <v>3429</v>
      </c>
      <c r="K527" s="6">
        <v>418</v>
      </c>
      <c r="L527" s="6">
        <v>418</v>
      </c>
      <c r="M527" s="6">
        <v>32000418</v>
      </c>
      <c r="N527" s="6" t="s">
        <v>3810</v>
      </c>
      <c r="P527" s="6" t="s">
        <v>436</v>
      </c>
      <c r="Q527" s="6" t="s">
        <v>301</v>
      </c>
      <c r="R527" s="6" t="s">
        <v>302</v>
      </c>
      <c r="S527" s="6" t="s">
        <v>303</v>
      </c>
      <c r="T527" s="6">
        <v>3</v>
      </c>
      <c r="U527" s="6">
        <v>1</v>
      </c>
      <c r="V527" s="6" t="s">
        <v>304</v>
      </c>
    </row>
    <row r="528" spans="1:22" x14ac:dyDescent="0.25">
      <c r="A528" s="6">
        <v>32000411</v>
      </c>
      <c r="B528" s="6">
        <v>1</v>
      </c>
      <c r="C528" s="6" t="s">
        <v>684</v>
      </c>
      <c r="D528" s="6" t="s">
        <v>3424</v>
      </c>
      <c r="E528" s="6" t="s">
        <v>3425</v>
      </c>
      <c r="F528" s="6" t="s">
        <v>4252</v>
      </c>
      <c r="G528" s="6" t="s">
        <v>311</v>
      </c>
      <c r="H528" s="6" t="s">
        <v>3426</v>
      </c>
      <c r="I528" s="6" t="s">
        <v>299</v>
      </c>
      <c r="J528" s="6" t="s">
        <v>3427</v>
      </c>
      <c r="K528" s="6">
        <v>411</v>
      </c>
      <c r="L528" s="6">
        <v>411</v>
      </c>
      <c r="M528" s="6">
        <v>32000411</v>
      </c>
      <c r="N528" s="6" t="s">
        <v>3425</v>
      </c>
      <c r="P528" s="6" t="s">
        <v>436</v>
      </c>
      <c r="Q528" s="6" t="s">
        <v>301</v>
      </c>
      <c r="R528" s="6" t="s">
        <v>302</v>
      </c>
      <c r="S528" s="6" t="s">
        <v>303</v>
      </c>
      <c r="T528" s="6">
        <v>3</v>
      </c>
      <c r="U528" s="6">
        <v>1</v>
      </c>
      <c r="V528" s="6" t="s">
        <v>304</v>
      </c>
    </row>
    <row r="529" spans="1:22" x14ac:dyDescent="0.25">
      <c r="A529" s="6">
        <v>32000448</v>
      </c>
      <c r="B529" s="6">
        <v>1</v>
      </c>
      <c r="C529" s="6" t="s">
        <v>684</v>
      </c>
      <c r="D529" s="6" t="s">
        <v>3479</v>
      </c>
      <c r="E529" s="6" t="s">
        <v>3425</v>
      </c>
      <c r="F529" s="6" t="s">
        <v>4203</v>
      </c>
      <c r="G529" s="6"/>
      <c r="H529" s="6" t="s">
        <v>3426</v>
      </c>
      <c r="I529" s="6" t="s">
        <v>299</v>
      </c>
      <c r="J529" s="6" t="s">
        <v>3480</v>
      </c>
      <c r="K529" s="6">
        <v>448</v>
      </c>
      <c r="L529" s="6">
        <v>448</v>
      </c>
      <c r="M529" s="6">
        <v>32000448</v>
      </c>
      <c r="N529" s="6" t="s">
        <v>3430</v>
      </c>
      <c r="P529" s="6" t="s">
        <v>436</v>
      </c>
      <c r="Q529" s="6" t="s">
        <v>301</v>
      </c>
      <c r="R529" s="6" t="s">
        <v>302</v>
      </c>
      <c r="S529" s="6" t="s">
        <v>303</v>
      </c>
      <c r="T529" s="6">
        <v>2</v>
      </c>
      <c r="U529" s="6">
        <v>1</v>
      </c>
      <c r="V529" s="6" t="s">
        <v>304</v>
      </c>
    </row>
    <row r="530" spans="1:22" x14ac:dyDescent="0.25">
      <c r="A530" s="6">
        <v>32001810</v>
      </c>
      <c r="B530" s="6">
        <v>1</v>
      </c>
      <c r="C530" s="6" t="s">
        <v>684</v>
      </c>
      <c r="D530" s="6" t="s">
        <v>2159</v>
      </c>
      <c r="E530" s="6" t="s">
        <v>2160</v>
      </c>
      <c r="F530" s="6" t="s">
        <v>4137</v>
      </c>
      <c r="G530" s="6"/>
      <c r="H530" s="6" t="s">
        <v>2161</v>
      </c>
      <c r="I530" s="6" t="s">
        <v>299</v>
      </c>
      <c r="J530" s="6" t="s">
        <v>2162</v>
      </c>
      <c r="K530" s="6">
        <v>1810</v>
      </c>
      <c r="L530" s="6">
        <v>1810</v>
      </c>
      <c r="M530" s="6">
        <v>32001810</v>
      </c>
      <c r="N530" s="6" t="s">
        <v>3766</v>
      </c>
      <c r="P530" s="6" t="s">
        <v>436</v>
      </c>
      <c r="Q530" s="6" t="s">
        <v>301</v>
      </c>
      <c r="R530" s="6" t="s">
        <v>302</v>
      </c>
      <c r="S530" s="6" t="s">
        <v>772</v>
      </c>
      <c r="T530" s="6">
        <v>3</v>
      </c>
      <c r="U530" s="6">
        <v>1</v>
      </c>
      <c r="V530" s="6" t="s">
        <v>329</v>
      </c>
    </row>
    <row r="531" spans="1:22" x14ac:dyDescent="0.25">
      <c r="A531" s="6">
        <v>32001811</v>
      </c>
      <c r="B531" s="6">
        <v>1</v>
      </c>
      <c r="C531" s="6" t="s">
        <v>684</v>
      </c>
      <c r="D531" s="6" t="s">
        <v>2164</v>
      </c>
      <c r="E531" s="6" t="s">
        <v>2160</v>
      </c>
      <c r="F531" s="6" t="s">
        <v>4137</v>
      </c>
      <c r="G531" s="6" t="s">
        <v>2165</v>
      </c>
      <c r="H531" s="6" t="s">
        <v>2161</v>
      </c>
      <c r="I531" s="6" t="s">
        <v>299</v>
      </c>
      <c r="J531" s="6" t="s">
        <v>2166</v>
      </c>
      <c r="K531" s="6">
        <v>1811</v>
      </c>
      <c r="L531" s="6">
        <v>1811</v>
      </c>
      <c r="M531" s="6">
        <v>32001811</v>
      </c>
      <c r="N531" s="6" t="s">
        <v>3766</v>
      </c>
      <c r="P531" s="6" t="s">
        <v>436</v>
      </c>
      <c r="Q531" s="6" t="s">
        <v>301</v>
      </c>
      <c r="R531" s="6" t="s">
        <v>302</v>
      </c>
      <c r="S531" s="6" t="s">
        <v>772</v>
      </c>
      <c r="T531" s="6">
        <v>3</v>
      </c>
      <c r="U531" s="6">
        <v>1</v>
      </c>
      <c r="V531" s="6" t="s">
        <v>329</v>
      </c>
    </row>
    <row r="532" spans="1:22" x14ac:dyDescent="0.25">
      <c r="A532" s="6">
        <v>32001824</v>
      </c>
      <c r="B532" s="6">
        <v>1</v>
      </c>
      <c r="C532" s="6" t="s">
        <v>684</v>
      </c>
      <c r="D532" s="6" t="s">
        <v>2438</v>
      </c>
      <c r="E532" s="6" t="s">
        <v>2160</v>
      </c>
      <c r="F532" s="6" t="s">
        <v>4137</v>
      </c>
      <c r="G532" s="6" t="s">
        <v>2439</v>
      </c>
      <c r="H532" s="6" t="s">
        <v>2161</v>
      </c>
      <c r="I532" s="6" t="s">
        <v>299</v>
      </c>
      <c r="J532" s="6" t="s">
        <v>2441</v>
      </c>
      <c r="K532" s="6" t="s">
        <v>2440</v>
      </c>
      <c r="L532" s="6">
        <v>1824</v>
      </c>
      <c r="M532" s="6">
        <v>32001824</v>
      </c>
      <c r="N532" s="6" t="s">
        <v>3766</v>
      </c>
      <c r="P532" s="6" t="s">
        <v>436</v>
      </c>
      <c r="Q532" s="6" t="s">
        <v>301</v>
      </c>
      <c r="R532" s="6" t="s">
        <v>302</v>
      </c>
      <c r="S532" s="6" t="s">
        <v>772</v>
      </c>
      <c r="T532" s="6">
        <v>3</v>
      </c>
      <c r="U532" s="6">
        <v>1</v>
      </c>
      <c r="V532" s="6" t="s">
        <v>602</v>
      </c>
    </row>
    <row r="533" spans="1:22" x14ac:dyDescent="0.25">
      <c r="A533" s="6">
        <v>32001824</v>
      </c>
      <c r="B533" s="6">
        <v>1</v>
      </c>
      <c r="C533" s="6" t="s">
        <v>684</v>
      </c>
      <c r="D533" s="6" t="s">
        <v>2442</v>
      </c>
      <c r="E533" s="6" t="s">
        <v>2160</v>
      </c>
      <c r="F533" s="6" t="s">
        <v>4137</v>
      </c>
      <c r="G533" s="6" t="s">
        <v>2443</v>
      </c>
      <c r="H533" s="6" t="s">
        <v>2444</v>
      </c>
      <c r="I533" s="6" t="s">
        <v>299</v>
      </c>
      <c r="J533" s="6" t="s">
        <v>2446</v>
      </c>
      <c r="K533" s="6" t="s">
        <v>2445</v>
      </c>
      <c r="L533" s="6">
        <v>1824</v>
      </c>
      <c r="M533" s="6">
        <v>32001824</v>
      </c>
      <c r="N533" s="6" t="s">
        <v>3766</v>
      </c>
      <c r="P533" s="6" t="s">
        <v>436</v>
      </c>
      <c r="Q533" s="6" t="s">
        <v>301</v>
      </c>
      <c r="R533" s="6" t="s">
        <v>302</v>
      </c>
      <c r="S533" s="6" t="s">
        <v>772</v>
      </c>
      <c r="T533" s="6">
        <v>3</v>
      </c>
      <c r="U533" s="6">
        <v>1</v>
      </c>
      <c r="V533" s="6" t="s">
        <v>602</v>
      </c>
    </row>
    <row r="534" spans="1:22" x14ac:dyDescent="0.25">
      <c r="A534" s="6">
        <v>32001825</v>
      </c>
      <c r="B534" s="6">
        <v>1</v>
      </c>
      <c r="C534" s="6" t="s">
        <v>684</v>
      </c>
      <c r="D534" s="6" t="s">
        <v>2168</v>
      </c>
      <c r="E534" s="6" t="s">
        <v>2160</v>
      </c>
      <c r="F534" s="6" t="s">
        <v>4137</v>
      </c>
      <c r="G534" s="6" t="s">
        <v>1196</v>
      </c>
      <c r="H534" s="6" t="s">
        <v>2161</v>
      </c>
      <c r="I534" s="6" t="s">
        <v>299</v>
      </c>
      <c r="J534" s="6" t="s">
        <v>2169</v>
      </c>
      <c r="K534" s="6">
        <v>1825</v>
      </c>
      <c r="L534" s="6">
        <v>1825</v>
      </c>
      <c r="M534" s="6">
        <v>32001825</v>
      </c>
      <c r="N534" s="6" t="s">
        <v>3766</v>
      </c>
      <c r="P534" s="6" t="s">
        <v>436</v>
      </c>
      <c r="Q534" s="6" t="s">
        <v>301</v>
      </c>
      <c r="R534" s="6" t="s">
        <v>302</v>
      </c>
      <c r="S534" s="6" t="s">
        <v>869</v>
      </c>
      <c r="T534" s="6">
        <v>3</v>
      </c>
      <c r="U534" s="6">
        <v>1</v>
      </c>
      <c r="V534" s="6" t="s">
        <v>602</v>
      </c>
    </row>
    <row r="535" spans="1:22" x14ac:dyDescent="0.25">
      <c r="A535" s="6">
        <v>32001919</v>
      </c>
      <c r="B535" s="6">
        <v>1</v>
      </c>
      <c r="C535" s="6" t="s">
        <v>684</v>
      </c>
      <c r="D535" s="6" t="s">
        <v>2170</v>
      </c>
      <c r="E535" s="6" t="s">
        <v>2160</v>
      </c>
      <c r="F535" s="6" t="s">
        <v>4138</v>
      </c>
      <c r="G535" s="6" t="s">
        <v>2171</v>
      </c>
      <c r="H535" s="6" t="s">
        <v>2172</v>
      </c>
      <c r="I535" s="6" t="s">
        <v>299</v>
      </c>
      <c r="J535" s="6" t="s">
        <v>2173</v>
      </c>
      <c r="K535" s="6">
        <v>1919</v>
      </c>
      <c r="L535" s="6">
        <v>1919</v>
      </c>
      <c r="M535" s="6">
        <v>32001919</v>
      </c>
      <c r="N535" s="6" t="s">
        <v>3767</v>
      </c>
      <c r="P535" s="6" t="s">
        <v>436</v>
      </c>
      <c r="Q535" s="6" t="s">
        <v>301</v>
      </c>
      <c r="R535" s="6" t="s">
        <v>302</v>
      </c>
      <c r="S535" s="6" t="s">
        <v>772</v>
      </c>
      <c r="T535" s="6">
        <v>3</v>
      </c>
      <c r="U535" s="6">
        <v>1</v>
      </c>
      <c r="V535" s="6" t="s">
        <v>329</v>
      </c>
    </row>
    <row r="536" spans="1:22" x14ac:dyDescent="0.25">
      <c r="A536" s="6">
        <v>32001920</v>
      </c>
      <c r="B536" s="6">
        <v>1</v>
      </c>
      <c r="C536" s="6" t="s">
        <v>684</v>
      </c>
      <c r="D536" s="6" t="s">
        <v>2175</v>
      </c>
      <c r="E536" s="6" t="s">
        <v>2160</v>
      </c>
      <c r="F536" s="6" t="s">
        <v>4138</v>
      </c>
      <c r="G536" s="6" t="s">
        <v>2176</v>
      </c>
      <c r="H536" s="6" t="s">
        <v>2177</v>
      </c>
      <c r="I536" s="6" t="s">
        <v>299</v>
      </c>
      <c r="J536" s="6" t="s">
        <v>2178</v>
      </c>
      <c r="K536" s="6">
        <v>1920</v>
      </c>
      <c r="L536" s="6">
        <v>1920</v>
      </c>
      <c r="M536" s="6">
        <v>32001920</v>
      </c>
      <c r="N536" s="6" t="s">
        <v>3767</v>
      </c>
      <c r="P536" s="6" t="s">
        <v>436</v>
      </c>
      <c r="Q536" s="6" t="s">
        <v>301</v>
      </c>
      <c r="R536" s="6" t="s">
        <v>302</v>
      </c>
      <c r="S536" s="6" t="s">
        <v>772</v>
      </c>
      <c r="T536" s="6">
        <v>3</v>
      </c>
      <c r="U536" s="6">
        <v>1</v>
      </c>
      <c r="V536" s="6" t="s">
        <v>329</v>
      </c>
    </row>
    <row r="537" spans="1:22" x14ac:dyDescent="0.25">
      <c r="A537" s="6">
        <v>32003823</v>
      </c>
      <c r="B537" s="6">
        <v>1</v>
      </c>
      <c r="C537" s="6" t="s">
        <v>684</v>
      </c>
      <c r="D537" s="6" t="s">
        <v>1227</v>
      </c>
      <c r="E537" s="6" t="s">
        <v>1204</v>
      </c>
      <c r="F537" s="6" t="s">
        <v>3939</v>
      </c>
      <c r="G537" s="6" t="s">
        <v>1228</v>
      </c>
      <c r="H537" s="6" t="s">
        <v>1229</v>
      </c>
      <c r="I537" s="6" t="s">
        <v>299</v>
      </c>
      <c r="J537" s="6" t="s">
        <v>1231</v>
      </c>
      <c r="K537" s="6" t="s">
        <v>1230</v>
      </c>
      <c r="L537" s="6">
        <v>3823</v>
      </c>
      <c r="M537" s="6">
        <v>32003823</v>
      </c>
      <c r="N537" s="6" t="s">
        <v>3842</v>
      </c>
      <c r="P537" s="6" t="s">
        <v>436</v>
      </c>
      <c r="Q537" s="6" t="s">
        <v>301</v>
      </c>
      <c r="R537" s="6" t="s">
        <v>302</v>
      </c>
      <c r="S537" s="6" t="s">
        <v>772</v>
      </c>
      <c r="T537" s="6">
        <v>3</v>
      </c>
      <c r="U537" s="6">
        <v>1</v>
      </c>
      <c r="V537" s="6" t="s">
        <v>329</v>
      </c>
    </row>
    <row r="538" spans="1:22" x14ac:dyDescent="0.25">
      <c r="A538" s="6">
        <v>32003823</v>
      </c>
      <c r="B538" s="6">
        <v>1</v>
      </c>
      <c r="C538" s="6" t="s">
        <v>684</v>
      </c>
      <c r="D538" s="6" t="s">
        <v>1245</v>
      </c>
      <c r="E538" s="6" t="s">
        <v>1204</v>
      </c>
      <c r="F538" s="6" t="s">
        <v>3939</v>
      </c>
      <c r="G538" s="6" t="s">
        <v>1246</v>
      </c>
      <c r="H538" s="6" t="s">
        <v>1247</v>
      </c>
      <c r="I538" s="6" t="s">
        <v>299</v>
      </c>
      <c r="J538" s="6" t="s">
        <v>1249</v>
      </c>
      <c r="K538" s="6" t="s">
        <v>1248</v>
      </c>
      <c r="L538" s="6">
        <v>3823</v>
      </c>
      <c r="M538" s="6">
        <v>32003823</v>
      </c>
      <c r="N538" s="6" t="s">
        <v>3842</v>
      </c>
      <c r="P538" s="6" t="s">
        <v>436</v>
      </c>
      <c r="Q538" s="6" t="s">
        <v>301</v>
      </c>
      <c r="R538" s="6" t="s">
        <v>302</v>
      </c>
      <c r="S538" s="6" t="s">
        <v>772</v>
      </c>
      <c r="T538" s="6">
        <v>3</v>
      </c>
      <c r="U538" s="6">
        <v>1</v>
      </c>
      <c r="V538" s="6" t="s">
        <v>329</v>
      </c>
    </row>
    <row r="539" spans="1:22" x14ac:dyDescent="0.25">
      <c r="A539" s="6">
        <v>32003824</v>
      </c>
      <c r="B539" s="6">
        <v>1</v>
      </c>
      <c r="C539" s="6" t="s">
        <v>684</v>
      </c>
      <c r="D539" s="6" t="s">
        <v>1233</v>
      </c>
      <c r="E539" s="6" t="s">
        <v>1204</v>
      </c>
      <c r="F539" s="6" t="s">
        <v>3939</v>
      </c>
      <c r="G539" s="6" t="s">
        <v>1234</v>
      </c>
      <c r="H539" s="6" t="s">
        <v>1235</v>
      </c>
      <c r="I539" s="6" t="s">
        <v>299</v>
      </c>
      <c r="J539" s="6" t="s">
        <v>1237</v>
      </c>
      <c r="K539" s="6" t="s">
        <v>1236</v>
      </c>
      <c r="L539" s="6">
        <v>3824</v>
      </c>
      <c r="M539" s="6">
        <v>32003824</v>
      </c>
      <c r="N539" s="6" t="s">
        <v>3842</v>
      </c>
      <c r="P539" s="6" t="s">
        <v>436</v>
      </c>
      <c r="Q539" s="6" t="s">
        <v>301</v>
      </c>
      <c r="R539" s="6" t="s">
        <v>302</v>
      </c>
      <c r="S539" s="6" t="s">
        <v>772</v>
      </c>
      <c r="T539" s="6">
        <v>3</v>
      </c>
      <c r="U539" s="6">
        <v>1</v>
      </c>
      <c r="V539" s="6" t="s">
        <v>329</v>
      </c>
    </row>
    <row r="540" spans="1:22" x14ac:dyDescent="0.25">
      <c r="A540" s="6">
        <v>32003824</v>
      </c>
      <c r="B540" s="6">
        <v>1</v>
      </c>
      <c r="C540" s="6" t="s">
        <v>684</v>
      </c>
      <c r="D540" s="6" t="s">
        <v>1250</v>
      </c>
      <c r="E540" s="6" t="s">
        <v>1204</v>
      </c>
      <c r="F540" s="6" t="s">
        <v>3939</v>
      </c>
      <c r="G540" s="6" t="s">
        <v>1251</v>
      </c>
      <c r="H540" s="6" t="s">
        <v>1252</v>
      </c>
      <c r="I540" s="6" t="s">
        <v>299</v>
      </c>
      <c r="J540" s="6" t="s">
        <v>1254</v>
      </c>
      <c r="K540" s="6" t="s">
        <v>1253</v>
      </c>
      <c r="L540" s="6">
        <v>3824</v>
      </c>
      <c r="M540" s="6">
        <v>32003824</v>
      </c>
      <c r="N540" s="6" t="s">
        <v>3842</v>
      </c>
      <c r="P540" s="6" t="s">
        <v>436</v>
      </c>
      <c r="Q540" s="6" t="s">
        <v>301</v>
      </c>
      <c r="R540" s="6" t="s">
        <v>302</v>
      </c>
      <c r="S540" s="6" t="s">
        <v>772</v>
      </c>
      <c r="T540" s="6">
        <v>3</v>
      </c>
      <c r="U540" s="6">
        <v>1</v>
      </c>
      <c r="V540" s="6" t="s">
        <v>329</v>
      </c>
    </row>
    <row r="541" spans="1:22" x14ac:dyDescent="0.25">
      <c r="A541" s="6">
        <v>32003809</v>
      </c>
      <c r="B541" s="6">
        <v>1</v>
      </c>
      <c r="C541" s="6" t="s">
        <v>684</v>
      </c>
      <c r="D541" s="6" t="s">
        <v>1203</v>
      </c>
      <c r="E541" s="6" t="s">
        <v>1204</v>
      </c>
      <c r="F541" s="6" t="s">
        <v>3937</v>
      </c>
      <c r="G541" s="6" t="s">
        <v>1205</v>
      </c>
      <c r="H541" s="6" t="s">
        <v>1206</v>
      </c>
      <c r="I541" s="6" t="s">
        <v>299</v>
      </c>
      <c r="J541" s="6" t="s">
        <v>1207</v>
      </c>
      <c r="K541" s="6">
        <v>3809</v>
      </c>
      <c r="L541" s="6">
        <v>3809</v>
      </c>
      <c r="M541" s="6">
        <v>32003809</v>
      </c>
      <c r="N541" s="6" t="s">
        <v>1204</v>
      </c>
      <c r="P541" s="6" t="s">
        <v>436</v>
      </c>
      <c r="Q541" s="6" t="s">
        <v>301</v>
      </c>
      <c r="R541" s="6" t="s">
        <v>302</v>
      </c>
      <c r="S541" s="6" t="s">
        <v>303</v>
      </c>
      <c r="T541" s="6">
        <v>3</v>
      </c>
      <c r="U541" s="6">
        <v>1</v>
      </c>
      <c r="V541" s="6" t="s">
        <v>304</v>
      </c>
    </row>
    <row r="542" spans="1:22" x14ac:dyDescent="0.25">
      <c r="A542" s="6">
        <v>32003810</v>
      </c>
      <c r="B542" s="6">
        <v>1</v>
      </c>
      <c r="C542" s="6" t="s">
        <v>684</v>
      </c>
      <c r="D542" s="6" t="s">
        <v>1209</v>
      </c>
      <c r="E542" s="6" t="s">
        <v>1204</v>
      </c>
      <c r="F542" s="6" t="s">
        <v>3937</v>
      </c>
      <c r="G542" s="6" t="s">
        <v>1479</v>
      </c>
      <c r="H542" s="6" t="s">
        <v>1215</v>
      </c>
      <c r="I542" s="6" t="s">
        <v>299</v>
      </c>
      <c r="J542" s="6" t="s">
        <v>1216</v>
      </c>
      <c r="K542" s="6">
        <v>3810</v>
      </c>
      <c r="L542" s="6">
        <v>3810</v>
      </c>
      <c r="M542" s="6">
        <v>32003810</v>
      </c>
      <c r="N542" s="6" t="s">
        <v>1204</v>
      </c>
      <c r="P542" s="6" t="s">
        <v>436</v>
      </c>
      <c r="Q542" s="6" t="s">
        <v>301</v>
      </c>
      <c r="R542" s="6" t="s">
        <v>302</v>
      </c>
      <c r="S542" s="6" t="s">
        <v>303</v>
      </c>
      <c r="T542" s="6">
        <v>3</v>
      </c>
      <c r="U542" s="6">
        <v>1</v>
      </c>
      <c r="V542" s="6" t="s">
        <v>304</v>
      </c>
    </row>
    <row r="543" spans="1:22" x14ac:dyDescent="0.25">
      <c r="A543" s="6">
        <v>32002915</v>
      </c>
      <c r="B543" s="6">
        <v>1</v>
      </c>
      <c r="C543" s="6" t="s">
        <v>684</v>
      </c>
      <c r="D543" s="6" t="s">
        <v>1433</v>
      </c>
      <c r="E543" s="6" t="s">
        <v>1427</v>
      </c>
      <c r="F543" s="6" t="s">
        <v>3959</v>
      </c>
      <c r="G543" s="6" t="s">
        <v>448</v>
      </c>
      <c r="H543" s="6" t="s">
        <v>1692</v>
      </c>
      <c r="I543" s="6" t="s">
        <v>299</v>
      </c>
      <c r="J543" s="6" t="s">
        <v>1693</v>
      </c>
      <c r="K543" s="6">
        <v>2915</v>
      </c>
      <c r="L543" s="6">
        <v>2915</v>
      </c>
      <c r="M543" s="6">
        <v>32002915</v>
      </c>
      <c r="N543" s="6" t="s">
        <v>3849</v>
      </c>
      <c r="P543" s="6" t="s">
        <v>436</v>
      </c>
      <c r="Q543" s="6" t="s">
        <v>301</v>
      </c>
      <c r="R543" s="6" t="s">
        <v>302</v>
      </c>
      <c r="S543" s="6" t="s">
        <v>772</v>
      </c>
      <c r="T543" s="6">
        <v>3</v>
      </c>
      <c r="U543" s="6">
        <v>1</v>
      </c>
      <c r="V543" s="6" t="s">
        <v>329</v>
      </c>
    </row>
    <row r="544" spans="1:22" x14ac:dyDescent="0.25">
      <c r="A544" s="6">
        <v>32002916</v>
      </c>
      <c r="B544" s="6">
        <v>1</v>
      </c>
      <c r="C544" s="6" t="s">
        <v>684</v>
      </c>
      <c r="D544" s="6" t="s">
        <v>1426</v>
      </c>
      <c r="E544" s="6" t="s">
        <v>1427</v>
      </c>
      <c r="F544" s="6" t="s">
        <v>3958</v>
      </c>
      <c r="G544" s="6" t="s">
        <v>1428</v>
      </c>
      <c r="H544" s="6" t="s">
        <v>1429</v>
      </c>
      <c r="I544" s="6" t="s">
        <v>299</v>
      </c>
      <c r="J544" s="6" t="s">
        <v>1430</v>
      </c>
      <c r="K544" s="6">
        <v>2916</v>
      </c>
      <c r="L544" s="6">
        <v>2916</v>
      </c>
      <c r="M544" s="6">
        <v>32002916</v>
      </c>
      <c r="N544" s="6" t="s">
        <v>3849</v>
      </c>
      <c r="P544" s="6" t="s">
        <v>436</v>
      </c>
      <c r="Q544" s="6" t="s">
        <v>301</v>
      </c>
      <c r="R544" s="6" t="s">
        <v>302</v>
      </c>
      <c r="S544" s="6" t="s">
        <v>303</v>
      </c>
      <c r="T544" s="6">
        <v>3</v>
      </c>
      <c r="U544" s="6">
        <v>1</v>
      </c>
      <c r="V544" s="6" t="s">
        <v>304</v>
      </c>
    </row>
    <row r="545" spans="1:22" x14ac:dyDescent="0.25">
      <c r="A545" s="6">
        <v>32002925</v>
      </c>
      <c r="B545" s="6">
        <v>1</v>
      </c>
      <c r="C545" s="6" t="s">
        <v>684</v>
      </c>
      <c r="D545" s="6" t="s">
        <v>762</v>
      </c>
      <c r="E545" s="6" t="s">
        <v>763</v>
      </c>
      <c r="F545" s="6" t="s">
        <v>4113</v>
      </c>
      <c r="G545" s="6" t="s">
        <v>311</v>
      </c>
      <c r="H545" s="6" t="s">
        <v>764</v>
      </c>
      <c r="I545" s="6" t="s">
        <v>299</v>
      </c>
      <c r="J545" s="6" t="s">
        <v>765</v>
      </c>
      <c r="K545" s="6">
        <v>2925</v>
      </c>
      <c r="L545" s="6">
        <v>2925</v>
      </c>
      <c r="M545" s="6">
        <v>32002925</v>
      </c>
      <c r="N545" s="6" t="s">
        <v>3726</v>
      </c>
      <c r="P545" s="6" t="s">
        <v>436</v>
      </c>
      <c r="Q545" s="6" t="s">
        <v>301</v>
      </c>
      <c r="R545" s="6" t="s">
        <v>302</v>
      </c>
      <c r="S545" s="6" t="s">
        <v>869</v>
      </c>
      <c r="T545" s="6">
        <v>3</v>
      </c>
      <c r="U545" s="6">
        <v>1</v>
      </c>
      <c r="V545" s="6" t="s">
        <v>437</v>
      </c>
    </row>
    <row r="546" spans="1:22" x14ac:dyDescent="0.25">
      <c r="A546" s="6">
        <v>32002926</v>
      </c>
      <c r="B546" s="6">
        <v>1</v>
      </c>
      <c r="C546" s="6" t="s">
        <v>684</v>
      </c>
      <c r="D546" s="6" t="s">
        <v>1662</v>
      </c>
      <c r="E546" s="6" t="s">
        <v>763</v>
      </c>
      <c r="F546" s="6" t="s">
        <v>3953</v>
      </c>
      <c r="G546" s="6" t="s">
        <v>1663</v>
      </c>
      <c r="H546" s="6" t="s">
        <v>1371</v>
      </c>
      <c r="I546" s="6" t="s">
        <v>299</v>
      </c>
      <c r="J546" s="6" t="s">
        <v>1664</v>
      </c>
      <c r="K546" s="6">
        <v>2926</v>
      </c>
      <c r="L546" s="6">
        <v>2926</v>
      </c>
      <c r="M546" s="6">
        <v>32002926</v>
      </c>
      <c r="N546" s="6" t="s">
        <v>3726</v>
      </c>
      <c r="P546" s="6" t="s">
        <v>436</v>
      </c>
      <c r="Q546" s="6" t="s">
        <v>301</v>
      </c>
      <c r="R546" s="6" t="s">
        <v>302</v>
      </c>
      <c r="S546" s="6" t="s">
        <v>869</v>
      </c>
      <c r="T546" s="6">
        <v>3</v>
      </c>
      <c r="U546" s="6">
        <v>1</v>
      </c>
      <c r="V546" s="6" t="s">
        <v>602</v>
      </c>
    </row>
    <row r="547" spans="1:22" x14ac:dyDescent="0.25">
      <c r="A547" s="6">
        <v>32002927</v>
      </c>
      <c r="B547" s="6">
        <v>1</v>
      </c>
      <c r="C547" s="6" t="s">
        <v>684</v>
      </c>
      <c r="D547" s="6" t="s">
        <v>1369</v>
      </c>
      <c r="E547" s="6" t="s">
        <v>763</v>
      </c>
      <c r="F547" s="6" t="s">
        <v>3952</v>
      </c>
      <c r="G547" s="6" t="s">
        <v>1370</v>
      </c>
      <c r="H547" s="6" t="s">
        <v>1371</v>
      </c>
      <c r="I547" s="6" t="s">
        <v>299</v>
      </c>
      <c r="J547" s="6" t="s">
        <v>1372</v>
      </c>
      <c r="K547" s="6">
        <v>2927</v>
      </c>
      <c r="L547" s="6">
        <v>2927</v>
      </c>
      <c r="M547" s="6">
        <v>32002927</v>
      </c>
      <c r="N547" s="6" t="s">
        <v>3726</v>
      </c>
      <c r="P547" s="6" t="s">
        <v>436</v>
      </c>
      <c r="Q547" s="6" t="s">
        <v>301</v>
      </c>
      <c r="R547" s="6" t="s">
        <v>353</v>
      </c>
      <c r="S547" s="6" t="s">
        <v>772</v>
      </c>
      <c r="T547" s="6">
        <v>5</v>
      </c>
      <c r="U547" s="6">
        <v>2</v>
      </c>
      <c r="V547" s="6" t="s">
        <v>329</v>
      </c>
    </row>
    <row r="548" spans="1:22" x14ac:dyDescent="0.25">
      <c r="A548" s="6">
        <v>32002928</v>
      </c>
      <c r="B548" s="6">
        <v>1</v>
      </c>
      <c r="C548" s="6" t="s">
        <v>684</v>
      </c>
      <c r="D548" s="6" t="s">
        <v>1374</v>
      </c>
      <c r="E548" s="6" t="s">
        <v>763</v>
      </c>
      <c r="F548" s="6" t="s">
        <v>3953</v>
      </c>
      <c r="G548" s="6" t="s">
        <v>1375</v>
      </c>
      <c r="H548" s="6" t="s">
        <v>1371</v>
      </c>
      <c r="I548" s="6" t="s">
        <v>299</v>
      </c>
      <c r="J548" s="6" t="s">
        <v>1376</v>
      </c>
      <c r="K548" s="6">
        <v>2928</v>
      </c>
      <c r="L548" s="6">
        <v>2928</v>
      </c>
      <c r="M548" s="6">
        <v>32002928</v>
      </c>
      <c r="N548" s="6" t="s">
        <v>3726</v>
      </c>
      <c r="P548" s="6" t="s">
        <v>436</v>
      </c>
      <c r="Q548" s="6" t="s">
        <v>301</v>
      </c>
      <c r="R548" s="6" t="s">
        <v>302</v>
      </c>
      <c r="S548" s="6" t="s">
        <v>772</v>
      </c>
      <c r="T548" s="6">
        <v>3</v>
      </c>
      <c r="U548" s="6">
        <v>1</v>
      </c>
      <c r="V548" s="6" t="s">
        <v>329</v>
      </c>
    </row>
    <row r="549" spans="1:22" x14ac:dyDescent="0.25">
      <c r="A549" s="6">
        <v>32002921</v>
      </c>
      <c r="B549" s="6">
        <v>1</v>
      </c>
      <c r="C549" s="6" t="s">
        <v>684</v>
      </c>
      <c r="D549" s="6" t="s">
        <v>1615</v>
      </c>
      <c r="E549" s="6" t="s">
        <v>763</v>
      </c>
      <c r="F549" s="6" t="s">
        <v>3951</v>
      </c>
      <c r="G549" s="6" t="s">
        <v>311</v>
      </c>
      <c r="H549" s="6" t="s">
        <v>1616</v>
      </c>
      <c r="I549" s="6" t="s">
        <v>299</v>
      </c>
      <c r="J549" s="6" t="s">
        <v>1358</v>
      </c>
      <c r="K549" s="6" t="s">
        <v>1617</v>
      </c>
      <c r="L549" s="6">
        <v>2921</v>
      </c>
      <c r="M549" s="6">
        <v>32002921</v>
      </c>
      <c r="N549" s="6" t="s">
        <v>3847</v>
      </c>
      <c r="P549" s="6" t="s">
        <v>436</v>
      </c>
      <c r="Q549" s="6" t="s">
        <v>301</v>
      </c>
      <c r="R549" s="6" t="s">
        <v>353</v>
      </c>
      <c r="S549" s="6" t="s">
        <v>312</v>
      </c>
      <c r="T549" s="6">
        <v>4</v>
      </c>
      <c r="U549" s="6">
        <v>2</v>
      </c>
      <c r="V549" s="6" t="s">
        <v>313</v>
      </c>
    </row>
    <row r="550" spans="1:22" x14ac:dyDescent="0.25">
      <c r="A550" s="6">
        <v>32002921</v>
      </c>
      <c r="B550" s="6">
        <v>1</v>
      </c>
      <c r="C550" s="6" t="s">
        <v>684</v>
      </c>
      <c r="D550" s="6" t="s">
        <v>1360</v>
      </c>
      <c r="E550" s="6" t="s">
        <v>763</v>
      </c>
      <c r="F550" s="6" t="s">
        <v>3951</v>
      </c>
      <c r="G550" s="6" t="s">
        <v>311</v>
      </c>
      <c r="H550" s="6" t="s">
        <v>1616</v>
      </c>
      <c r="I550" s="6" t="s">
        <v>299</v>
      </c>
      <c r="J550" s="6" t="s">
        <v>1362</v>
      </c>
      <c r="K550" s="6" t="s">
        <v>1361</v>
      </c>
      <c r="L550" s="6">
        <v>2921</v>
      </c>
      <c r="M550" s="6">
        <v>32002921</v>
      </c>
      <c r="N550" s="6" t="s">
        <v>3847</v>
      </c>
      <c r="P550" s="6" t="s">
        <v>436</v>
      </c>
      <c r="Q550" s="6" t="s">
        <v>301</v>
      </c>
      <c r="R550" s="6" t="s">
        <v>353</v>
      </c>
      <c r="S550" s="6" t="s">
        <v>312</v>
      </c>
      <c r="T550" s="6">
        <v>4</v>
      </c>
      <c r="U550" s="6">
        <v>2</v>
      </c>
      <c r="V550" s="6" t="s">
        <v>313</v>
      </c>
    </row>
    <row r="551" spans="1:22" x14ac:dyDescent="0.25">
      <c r="A551" s="6">
        <v>32002922</v>
      </c>
      <c r="B551" s="6">
        <v>1</v>
      </c>
      <c r="C551" s="6" t="s">
        <v>684</v>
      </c>
      <c r="D551" s="6" t="s">
        <v>1363</v>
      </c>
      <c r="E551" s="6" t="s">
        <v>763</v>
      </c>
      <c r="F551" s="6" t="s">
        <v>3951</v>
      </c>
      <c r="G551" s="6"/>
      <c r="H551" s="6" t="s">
        <v>1616</v>
      </c>
      <c r="I551" s="6" t="s">
        <v>299</v>
      </c>
      <c r="J551" s="6" t="s">
        <v>1364</v>
      </c>
      <c r="K551" s="6">
        <v>2922</v>
      </c>
      <c r="L551" s="6">
        <v>2922</v>
      </c>
      <c r="M551" s="6">
        <v>32002922</v>
      </c>
      <c r="N551" s="6" t="s">
        <v>3847</v>
      </c>
      <c r="P551" s="6" t="s">
        <v>436</v>
      </c>
      <c r="Q551" s="6" t="s">
        <v>301</v>
      </c>
      <c r="R551" s="6" t="s">
        <v>302</v>
      </c>
      <c r="S551" s="6" t="s">
        <v>303</v>
      </c>
      <c r="T551" s="6">
        <v>3</v>
      </c>
      <c r="U551" s="6">
        <v>1</v>
      </c>
      <c r="V551" s="6" t="s">
        <v>304</v>
      </c>
    </row>
    <row r="552" spans="1:22" x14ac:dyDescent="0.25">
      <c r="A552" s="6">
        <v>32002924</v>
      </c>
      <c r="B552" s="6">
        <v>1</v>
      </c>
      <c r="C552" s="6" t="s">
        <v>684</v>
      </c>
      <c r="D552" s="6" t="s">
        <v>1366</v>
      </c>
      <c r="E552" s="6" t="s">
        <v>763</v>
      </c>
      <c r="F552" s="6" t="s">
        <v>3951</v>
      </c>
      <c r="G552" s="6"/>
      <c r="H552" s="6" t="s">
        <v>1616</v>
      </c>
      <c r="I552" s="6" t="s">
        <v>299</v>
      </c>
      <c r="J552" s="6" t="s">
        <v>1367</v>
      </c>
      <c r="K552" s="6">
        <v>2924</v>
      </c>
      <c r="L552" s="6">
        <v>2924</v>
      </c>
      <c r="M552" s="6">
        <v>32002924</v>
      </c>
      <c r="N552" s="6" t="s">
        <v>3847</v>
      </c>
      <c r="P552" s="6" t="s">
        <v>436</v>
      </c>
      <c r="Q552" s="6" t="s">
        <v>301</v>
      </c>
      <c r="R552" s="6" t="s">
        <v>302</v>
      </c>
      <c r="S552" s="6" t="s">
        <v>303</v>
      </c>
      <c r="T552" s="6">
        <v>3</v>
      </c>
      <c r="U552" s="6">
        <v>1</v>
      </c>
      <c r="V552" s="6" t="s">
        <v>304</v>
      </c>
    </row>
    <row r="553" spans="1:22" x14ac:dyDescent="0.25">
      <c r="A553" s="6">
        <v>32002935</v>
      </c>
      <c r="B553" s="6">
        <v>1</v>
      </c>
      <c r="C553" s="6" t="s">
        <v>684</v>
      </c>
      <c r="D553" s="6" t="s">
        <v>3009</v>
      </c>
      <c r="E553" s="6" t="s">
        <v>2668</v>
      </c>
      <c r="F553" s="6" t="s">
        <v>4207</v>
      </c>
      <c r="G553" s="6" t="s">
        <v>311</v>
      </c>
      <c r="H553" s="6" t="s">
        <v>3010</v>
      </c>
      <c r="I553" s="6" t="s">
        <v>299</v>
      </c>
      <c r="J553" s="6" t="s">
        <v>3011</v>
      </c>
      <c r="K553" s="6">
        <v>2935</v>
      </c>
      <c r="L553" s="6">
        <v>2935</v>
      </c>
      <c r="M553" s="6">
        <v>32002935</v>
      </c>
      <c r="N553" s="6" t="s">
        <v>3946</v>
      </c>
      <c r="P553" s="6" t="s">
        <v>436</v>
      </c>
      <c r="Q553" s="6" t="s">
        <v>301</v>
      </c>
      <c r="R553" s="6" t="s">
        <v>302</v>
      </c>
      <c r="S553" s="6" t="s">
        <v>772</v>
      </c>
      <c r="T553" s="6">
        <v>3</v>
      </c>
      <c r="U553" s="6">
        <v>1</v>
      </c>
      <c r="V553" s="6" t="s">
        <v>602</v>
      </c>
    </row>
    <row r="554" spans="1:22" x14ac:dyDescent="0.25">
      <c r="A554" s="6">
        <v>32003002</v>
      </c>
      <c r="B554" s="6">
        <v>1</v>
      </c>
      <c r="C554" s="6" t="s">
        <v>684</v>
      </c>
      <c r="D554" s="6" t="s">
        <v>2667</v>
      </c>
      <c r="E554" s="6" t="s">
        <v>2668</v>
      </c>
      <c r="F554" s="6" t="s">
        <v>4196</v>
      </c>
      <c r="G554" s="6" t="s">
        <v>925</v>
      </c>
      <c r="H554" s="6" t="s">
        <v>2669</v>
      </c>
      <c r="I554" s="6" t="s">
        <v>299</v>
      </c>
      <c r="J554" s="6" t="s">
        <v>2670</v>
      </c>
      <c r="K554" s="6">
        <v>3002</v>
      </c>
      <c r="L554" s="6">
        <v>3002</v>
      </c>
      <c r="M554" s="6">
        <v>32003002</v>
      </c>
      <c r="N554" s="6" t="s">
        <v>2637</v>
      </c>
      <c r="P554" s="6" t="s">
        <v>436</v>
      </c>
      <c r="Q554" s="6" t="s">
        <v>301</v>
      </c>
      <c r="R554" s="6" t="s">
        <v>302</v>
      </c>
      <c r="S554" s="6" t="s">
        <v>772</v>
      </c>
      <c r="T554" s="6">
        <v>3</v>
      </c>
      <c r="U554" s="6">
        <v>1</v>
      </c>
      <c r="V554" s="6" t="s">
        <v>602</v>
      </c>
    </row>
    <row r="555" spans="1:22" x14ac:dyDescent="0.25">
      <c r="A555" s="6">
        <v>32003005</v>
      </c>
      <c r="B555" s="6">
        <v>1</v>
      </c>
      <c r="C555" s="6" t="s">
        <v>684</v>
      </c>
      <c r="D555" s="6" t="s">
        <v>2691</v>
      </c>
      <c r="E555" s="6" t="s">
        <v>2668</v>
      </c>
      <c r="F555" s="6" t="s">
        <v>4088</v>
      </c>
      <c r="G555" s="6" t="s">
        <v>2692</v>
      </c>
      <c r="H555" s="6" t="s">
        <v>2693</v>
      </c>
      <c r="I555" s="6" t="s">
        <v>299</v>
      </c>
      <c r="J555" s="6" t="s">
        <v>2694</v>
      </c>
      <c r="K555" s="6">
        <v>3005</v>
      </c>
      <c r="L555" s="6">
        <v>3005</v>
      </c>
      <c r="M555" s="6">
        <v>32003005</v>
      </c>
      <c r="N555" s="6" t="s">
        <v>2961</v>
      </c>
      <c r="P555" s="6" t="s">
        <v>436</v>
      </c>
      <c r="Q555" s="6" t="s">
        <v>301</v>
      </c>
      <c r="R555" s="6" t="s">
        <v>302</v>
      </c>
      <c r="S555" s="6" t="s">
        <v>869</v>
      </c>
      <c r="T555" s="6">
        <v>3</v>
      </c>
      <c r="U555" s="6">
        <v>1</v>
      </c>
      <c r="V555" s="6" t="s">
        <v>602</v>
      </c>
    </row>
    <row r="556" spans="1:22" x14ac:dyDescent="0.25">
      <c r="A556" s="6">
        <v>32003006</v>
      </c>
      <c r="B556" s="6">
        <v>1</v>
      </c>
      <c r="C556" s="6" t="s">
        <v>684</v>
      </c>
      <c r="D556" s="6" t="s">
        <v>2695</v>
      </c>
      <c r="E556" s="6" t="s">
        <v>2668</v>
      </c>
      <c r="F556" s="6" t="s">
        <v>4088</v>
      </c>
      <c r="G556" s="6" t="s">
        <v>2696</v>
      </c>
      <c r="H556" s="6" t="s">
        <v>2953</v>
      </c>
      <c r="I556" s="6" t="s">
        <v>299</v>
      </c>
      <c r="J556" s="6" t="s">
        <v>2954</v>
      </c>
      <c r="K556" s="6">
        <v>3006</v>
      </c>
      <c r="L556" s="6">
        <v>3006</v>
      </c>
      <c r="M556" s="6">
        <v>32003006</v>
      </c>
      <c r="N556" s="6" t="s">
        <v>2961</v>
      </c>
      <c r="P556" s="6" t="s">
        <v>436</v>
      </c>
      <c r="Q556" s="6" t="s">
        <v>301</v>
      </c>
      <c r="R556" s="6" t="s">
        <v>302</v>
      </c>
      <c r="S556" s="6" t="s">
        <v>772</v>
      </c>
      <c r="T556" s="6">
        <v>3</v>
      </c>
      <c r="U556" s="6">
        <v>1</v>
      </c>
      <c r="V556" s="6" t="s">
        <v>329</v>
      </c>
    </row>
    <row r="557" spans="1:22" x14ac:dyDescent="0.25">
      <c r="A557" s="6">
        <v>32003008</v>
      </c>
      <c r="B557" s="6">
        <v>1</v>
      </c>
      <c r="C557" s="6" t="s">
        <v>684</v>
      </c>
      <c r="D557" s="6" t="s">
        <v>2960</v>
      </c>
      <c r="E557" s="6" t="s">
        <v>2961</v>
      </c>
      <c r="F557" s="6" t="s">
        <v>2961</v>
      </c>
      <c r="G557" s="6" t="s">
        <v>697</v>
      </c>
      <c r="H557" s="6" t="s">
        <v>2962</v>
      </c>
      <c r="I557" s="6" t="s">
        <v>299</v>
      </c>
      <c r="J557" s="6" t="s">
        <v>2963</v>
      </c>
      <c r="K557" s="6">
        <v>3008</v>
      </c>
      <c r="L557" s="6">
        <v>3008</v>
      </c>
      <c r="M557" s="6">
        <v>32003008</v>
      </c>
      <c r="N557" s="6" t="s">
        <v>2961</v>
      </c>
      <c r="P557" s="6" t="s">
        <v>436</v>
      </c>
      <c r="Q557" s="6" t="s">
        <v>301</v>
      </c>
      <c r="R557" s="6" t="s">
        <v>302</v>
      </c>
      <c r="S557" s="6" t="s">
        <v>869</v>
      </c>
      <c r="T557" s="6">
        <v>3</v>
      </c>
      <c r="U557" s="6">
        <v>1</v>
      </c>
      <c r="V557" s="6" t="s">
        <v>437</v>
      </c>
    </row>
    <row r="558" spans="1:22" x14ac:dyDescent="0.25">
      <c r="A558" s="6">
        <v>32009586</v>
      </c>
      <c r="B558" s="6">
        <v>1</v>
      </c>
      <c r="C558" s="6" t="s">
        <v>684</v>
      </c>
      <c r="D558" s="6" t="s">
        <v>516</v>
      </c>
      <c r="E558" s="6" t="s">
        <v>325</v>
      </c>
      <c r="F558" s="6" t="s">
        <v>325</v>
      </c>
      <c r="G558" s="6" t="s">
        <v>517</v>
      </c>
      <c r="H558" s="6" t="s">
        <v>518</v>
      </c>
      <c r="I558" s="6" t="s">
        <v>299</v>
      </c>
      <c r="J558" s="6" t="s">
        <v>519</v>
      </c>
      <c r="K558" s="6">
        <v>9586</v>
      </c>
      <c r="L558" s="6">
        <v>9586</v>
      </c>
      <c r="M558" s="6">
        <v>32009586</v>
      </c>
      <c r="N558" s="6" t="s">
        <v>3704</v>
      </c>
      <c r="P558" s="6" t="s">
        <v>436</v>
      </c>
      <c r="Q558" s="6" t="s">
        <v>301</v>
      </c>
      <c r="R558" s="6" t="s">
        <v>302</v>
      </c>
      <c r="S558" s="6" t="s">
        <v>303</v>
      </c>
      <c r="T558" s="6">
        <v>3</v>
      </c>
      <c r="U558" s="6">
        <v>1</v>
      </c>
      <c r="V558" s="6" t="s">
        <v>329</v>
      </c>
    </row>
    <row r="559" spans="1:22" x14ac:dyDescent="0.25">
      <c r="A559" s="6">
        <v>32009587</v>
      </c>
      <c r="B559" s="6">
        <v>1</v>
      </c>
      <c r="C559" s="6" t="s">
        <v>684</v>
      </c>
      <c r="D559" s="6" t="s">
        <v>521</v>
      </c>
      <c r="E559" s="6" t="s">
        <v>325</v>
      </c>
      <c r="F559" s="6" t="s">
        <v>325</v>
      </c>
      <c r="G559" s="6" t="s">
        <v>517</v>
      </c>
      <c r="H559" s="6" t="s">
        <v>518</v>
      </c>
      <c r="I559" s="6" t="s">
        <v>299</v>
      </c>
      <c r="J559" s="6" t="s">
        <v>522</v>
      </c>
      <c r="K559" s="6">
        <v>9587</v>
      </c>
      <c r="L559" s="6">
        <v>9587</v>
      </c>
      <c r="M559" s="6">
        <v>32009587</v>
      </c>
      <c r="N559" s="6" t="s">
        <v>3704</v>
      </c>
      <c r="P559" s="6" t="s">
        <v>436</v>
      </c>
      <c r="Q559" s="6" t="s">
        <v>301</v>
      </c>
      <c r="R559" s="6" t="s">
        <v>302</v>
      </c>
      <c r="S559" s="6" t="s">
        <v>303</v>
      </c>
      <c r="T559" s="6">
        <v>3</v>
      </c>
      <c r="U559" s="6">
        <v>1</v>
      </c>
      <c r="V559" s="6" t="s">
        <v>329</v>
      </c>
    </row>
    <row r="560" spans="1:22" x14ac:dyDescent="0.25">
      <c r="A560" s="6">
        <v>32009584</v>
      </c>
      <c r="B560" s="6">
        <v>1</v>
      </c>
      <c r="C560" s="6" t="s">
        <v>684</v>
      </c>
      <c r="D560" s="6" t="s">
        <v>324</v>
      </c>
      <c r="E560" s="6" t="s">
        <v>325</v>
      </c>
      <c r="F560" s="6" t="s">
        <v>325</v>
      </c>
      <c r="G560" s="6" t="s">
        <v>326</v>
      </c>
      <c r="H560" s="6" t="s">
        <v>327</v>
      </c>
      <c r="I560" s="6" t="s">
        <v>299</v>
      </c>
      <c r="J560" s="6" t="s">
        <v>328</v>
      </c>
      <c r="K560" s="6">
        <v>9584</v>
      </c>
      <c r="L560" s="6">
        <v>9584</v>
      </c>
      <c r="M560" s="6">
        <v>32009584</v>
      </c>
      <c r="N560" s="6" t="s">
        <v>3703</v>
      </c>
      <c r="P560" s="6" t="s">
        <v>436</v>
      </c>
      <c r="Q560" s="6" t="s">
        <v>301</v>
      </c>
      <c r="R560" s="6" t="s">
        <v>302</v>
      </c>
      <c r="S560" s="6" t="s">
        <v>303</v>
      </c>
      <c r="T560" s="6">
        <v>3</v>
      </c>
      <c r="U560" s="6">
        <v>1</v>
      </c>
      <c r="V560" s="6" t="s">
        <v>329</v>
      </c>
    </row>
    <row r="561" spans="1:22" x14ac:dyDescent="0.25">
      <c r="A561" s="6">
        <v>32009585</v>
      </c>
      <c r="B561" s="6">
        <v>1</v>
      </c>
      <c r="C561" s="6" t="s">
        <v>684</v>
      </c>
      <c r="D561" s="6" t="s">
        <v>331</v>
      </c>
      <c r="E561" s="6" t="s">
        <v>325</v>
      </c>
      <c r="F561" s="6" t="s">
        <v>325</v>
      </c>
      <c r="G561" s="6" t="s">
        <v>326</v>
      </c>
      <c r="H561" s="6" t="s">
        <v>327</v>
      </c>
      <c r="I561" s="6" t="s">
        <v>299</v>
      </c>
      <c r="J561" s="6" t="s">
        <v>332</v>
      </c>
      <c r="K561" s="6">
        <v>9585</v>
      </c>
      <c r="L561" s="6">
        <v>9585</v>
      </c>
      <c r="M561" s="6">
        <v>32009585</v>
      </c>
      <c r="N561" s="6" t="s">
        <v>3703</v>
      </c>
      <c r="P561" s="6" t="s">
        <v>436</v>
      </c>
      <c r="Q561" s="6" t="s">
        <v>301</v>
      </c>
      <c r="R561" s="6" t="s">
        <v>302</v>
      </c>
      <c r="S561" s="6" t="s">
        <v>303</v>
      </c>
      <c r="T561" s="6">
        <v>3</v>
      </c>
      <c r="U561" s="6">
        <v>1</v>
      </c>
      <c r="V561" s="6" t="s">
        <v>329</v>
      </c>
    </row>
    <row r="562" spans="1:22" x14ac:dyDescent="0.25">
      <c r="A562" s="6">
        <v>32001818</v>
      </c>
      <c r="B562" s="6">
        <v>1</v>
      </c>
      <c r="C562" s="6" t="s">
        <v>684</v>
      </c>
      <c r="D562" s="6" t="s">
        <v>2502</v>
      </c>
      <c r="E562" s="6" t="s">
        <v>2451</v>
      </c>
      <c r="F562" s="6" t="s">
        <v>4140</v>
      </c>
      <c r="G562" s="6" t="s">
        <v>1075</v>
      </c>
      <c r="H562" s="6" t="s">
        <v>2206</v>
      </c>
      <c r="I562" s="6" t="s">
        <v>299</v>
      </c>
      <c r="J562" s="6" t="s">
        <v>2246</v>
      </c>
      <c r="K562" s="6" t="s">
        <v>2503</v>
      </c>
      <c r="L562" s="6">
        <v>1818</v>
      </c>
      <c r="M562" s="6">
        <v>32001818</v>
      </c>
      <c r="N562" s="6" t="s">
        <v>2208</v>
      </c>
      <c r="P562" s="6" t="s">
        <v>436</v>
      </c>
      <c r="Q562" s="6" t="s">
        <v>301</v>
      </c>
      <c r="R562" s="6" t="s">
        <v>302</v>
      </c>
      <c r="S562" s="6" t="s">
        <v>312</v>
      </c>
      <c r="T562" s="6">
        <v>2</v>
      </c>
      <c r="U562" s="6">
        <v>1</v>
      </c>
      <c r="V562" s="6" t="s">
        <v>602</v>
      </c>
    </row>
    <row r="563" spans="1:22" x14ac:dyDescent="0.25">
      <c r="A563" s="6">
        <v>32001806</v>
      </c>
      <c r="B563" s="6">
        <v>1</v>
      </c>
      <c r="C563" s="6" t="s">
        <v>684</v>
      </c>
      <c r="D563" s="6" t="s">
        <v>2450</v>
      </c>
      <c r="E563" s="6" t="s">
        <v>2451</v>
      </c>
      <c r="F563" s="6" t="s">
        <v>4139</v>
      </c>
      <c r="G563" s="6" t="s">
        <v>2452</v>
      </c>
      <c r="H563" s="6" t="s">
        <v>2453</v>
      </c>
      <c r="I563" s="6" t="s">
        <v>299</v>
      </c>
      <c r="J563" s="6" t="s">
        <v>2200</v>
      </c>
      <c r="K563" s="6" t="s">
        <v>2454</v>
      </c>
      <c r="L563" s="6">
        <v>1806</v>
      </c>
      <c r="M563" s="6">
        <v>32001806</v>
      </c>
      <c r="N563" s="6" t="s">
        <v>2451</v>
      </c>
      <c r="P563" s="6" t="s">
        <v>436</v>
      </c>
      <c r="Q563" s="6" t="s">
        <v>301</v>
      </c>
      <c r="R563" s="6" t="s">
        <v>302</v>
      </c>
      <c r="S563" s="6" t="s">
        <v>312</v>
      </c>
      <c r="T563" s="6">
        <v>3</v>
      </c>
      <c r="U563" s="6">
        <v>1</v>
      </c>
      <c r="V563" s="6" t="s">
        <v>329</v>
      </c>
    </row>
    <row r="564" spans="1:22" x14ac:dyDescent="0.25">
      <c r="A564" s="6">
        <v>32001806</v>
      </c>
      <c r="B564" s="6">
        <v>1</v>
      </c>
      <c r="C564" s="6" t="s">
        <v>684</v>
      </c>
      <c r="D564" s="6" t="s">
        <v>2202</v>
      </c>
      <c r="E564" s="6" t="s">
        <v>2451</v>
      </c>
      <c r="F564" s="6" t="s">
        <v>4139</v>
      </c>
      <c r="G564" s="6" t="s">
        <v>2452</v>
      </c>
      <c r="H564" s="6" t="s">
        <v>2203</v>
      </c>
      <c r="I564" s="6" t="s">
        <v>299</v>
      </c>
      <c r="J564" s="6" t="s">
        <v>2205</v>
      </c>
      <c r="K564" s="6" t="s">
        <v>2204</v>
      </c>
      <c r="L564" s="6">
        <v>1806</v>
      </c>
      <c r="M564" s="6">
        <v>32001806</v>
      </c>
      <c r="N564" s="6" t="s">
        <v>2451</v>
      </c>
      <c r="P564" s="6" t="s">
        <v>436</v>
      </c>
      <c r="Q564" s="6" t="s">
        <v>301</v>
      </c>
      <c r="R564" s="6" t="s">
        <v>302</v>
      </c>
      <c r="S564" s="6" t="s">
        <v>312</v>
      </c>
      <c r="T564" s="6">
        <v>3</v>
      </c>
      <c r="U564" s="6">
        <v>1</v>
      </c>
      <c r="V564" s="6" t="s">
        <v>329</v>
      </c>
    </row>
    <row r="565" spans="1:22" x14ac:dyDescent="0.25">
      <c r="A565" s="6">
        <v>32001834</v>
      </c>
      <c r="B565" s="6">
        <v>1</v>
      </c>
      <c r="C565" s="6" t="s">
        <v>684</v>
      </c>
      <c r="D565" s="6" t="s">
        <v>2484</v>
      </c>
      <c r="E565" s="6" t="s">
        <v>2451</v>
      </c>
      <c r="F565" s="6" t="s">
        <v>4139</v>
      </c>
      <c r="G565" s="6" t="s">
        <v>2452</v>
      </c>
      <c r="H565" s="6" t="s">
        <v>2485</v>
      </c>
      <c r="I565" s="6" t="s">
        <v>299</v>
      </c>
      <c r="J565" s="6" t="s">
        <v>2486</v>
      </c>
      <c r="K565" s="6">
        <v>1834</v>
      </c>
      <c r="L565" s="6">
        <v>1834</v>
      </c>
      <c r="M565" s="6">
        <v>32001834</v>
      </c>
      <c r="N565" s="6" t="s">
        <v>2451</v>
      </c>
      <c r="P565" s="6" t="s">
        <v>436</v>
      </c>
      <c r="Q565" s="6" t="s">
        <v>301</v>
      </c>
      <c r="R565" s="6" t="s">
        <v>302</v>
      </c>
      <c r="S565" s="6" t="s">
        <v>303</v>
      </c>
      <c r="T565" s="6">
        <v>3</v>
      </c>
      <c r="U565" s="6">
        <v>1</v>
      </c>
      <c r="V565" s="6" t="s">
        <v>313</v>
      </c>
    </row>
    <row r="566" spans="1:22" x14ac:dyDescent="0.25">
      <c r="A566" s="6">
        <v>32001835</v>
      </c>
      <c r="B566" s="6">
        <v>1</v>
      </c>
      <c r="C566" s="6" t="s">
        <v>684</v>
      </c>
      <c r="D566" s="6" t="s">
        <v>2482</v>
      </c>
      <c r="E566" s="6" t="s">
        <v>2451</v>
      </c>
      <c r="F566" s="6">
        <v>0</v>
      </c>
      <c r="G566" s="6" t="s">
        <v>2452</v>
      </c>
      <c r="H566" s="6" t="s">
        <v>2453</v>
      </c>
      <c r="I566" s="6" t="s">
        <v>299</v>
      </c>
      <c r="J566" s="6" t="s">
        <v>2483</v>
      </c>
      <c r="K566" s="6">
        <v>1835</v>
      </c>
      <c r="L566" s="6">
        <v>1835</v>
      </c>
      <c r="M566" s="6">
        <v>32001835</v>
      </c>
      <c r="N566" s="6" t="s">
        <v>2451</v>
      </c>
      <c r="P566" s="6" t="s">
        <v>436</v>
      </c>
      <c r="Q566" s="6" t="s">
        <v>301</v>
      </c>
      <c r="R566" s="6" t="s">
        <v>302</v>
      </c>
      <c r="S566" s="6" t="s">
        <v>303</v>
      </c>
      <c r="T566" s="6">
        <v>3</v>
      </c>
      <c r="U566" s="6">
        <v>1</v>
      </c>
      <c r="V566" s="6" t="s">
        <v>304</v>
      </c>
    </row>
    <row r="567" spans="1:22" x14ac:dyDescent="0.25">
      <c r="A567" s="6">
        <v>32000311</v>
      </c>
      <c r="B567" s="6">
        <v>1</v>
      </c>
      <c r="C567" s="6" t="s">
        <v>684</v>
      </c>
      <c r="D567" s="6" t="s">
        <v>3647</v>
      </c>
      <c r="E567" s="6" t="s">
        <v>3648</v>
      </c>
      <c r="F567" s="6" t="s">
        <v>4206</v>
      </c>
      <c r="G567" s="6"/>
      <c r="H567" s="6" t="s">
        <v>3649</v>
      </c>
      <c r="I567" s="6" t="s">
        <v>299</v>
      </c>
      <c r="J567" s="6" t="s">
        <v>3650</v>
      </c>
      <c r="K567" s="6">
        <v>311</v>
      </c>
      <c r="L567" s="6">
        <v>311</v>
      </c>
      <c r="M567" s="6">
        <v>32000311</v>
      </c>
      <c r="N567" s="6" t="s">
        <v>3648</v>
      </c>
      <c r="P567" s="6" t="s">
        <v>436</v>
      </c>
      <c r="Q567" s="6" t="s">
        <v>301</v>
      </c>
      <c r="R567" s="6" t="s">
        <v>302</v>
      </c>
      <c r="S567" s="6" t="s">
        <v>303</v>
      </c>
      <c r="T567" s="6">
        <v>3</v>
      </c>
      <c r="U567" s="6">
        <v>1</v>
      </c>
      <c r="V567" s="6" t="s">
        <v>304</v>
      </c>
    </row>
    <row r="568" spans="1:22" x14ac:dyDescent="0.25">
      <c r="A568" s="6">
        <v>32000312</v>
      </c>
      <c r="B568" s="6">
        <v>1</v>
      </c>
      <c r="C568" s="6" t="s">
        <v>684</v>
      </c>
      <c r="D568" s="6" t="s">
        <v>3651</v>
      </c>
      <c r="E568" s="6" t="s">
        <v>3648</v>
      </c>
      <c r="F568" s="6" t="s">
        <v>4206</v>
      </c>
      <c r="G568" s="6"/>
      <c r="H568" s="6" t="s">
        <v>3649</v>
      </c>
      <c r="I568" s="6" t="s">
        <v>299</v>
      </c>
      <c r="J568" s="6" t="s">
        <v>3652</v>
      </c>
      <c r="K568" s="6">
        <v>312</v>
      </c>
      <c r="L568" s="6">
        <v>312</v>
      </c>
      <c r="M568" s="6">
        <v>32000312</v>
      </c>
      <c r="N568" s="6" t="s">
        <v>3648</v>
      </c>
      <c r="P568" s="6" t="s">
        <v>436</v>
      </c>
      <c r="Q568" s="6" t="s">
        <v>301</v>
      </c>
      <c r="R568" s="6" t="s">
        <v>302</v>
      </c>
      <c r="S568" s="6" t="s">
        <v>303</v>
      </c>
      <c r="T568" s="6">
        <v>3</v>
      </c>
      <c r="U568" s="6">
        <v>1</v>
      </c>
      <c r="V568" s="6" t="s">
        <v>304</v>
      </c>
    </row>
    <row r="569" spans="1:22" x14ac:dyDescent="0.25">
      <c r="A569" s="6">
        <v>42011202</v>
      </c>
      <c r="B569" s="6">
        <v>1</v>
      </c>
      <c r="C569" s="6" t="s">
        <v>684</v>
      </c>
      <c r="D569" s="6" t="s">
        <v>407</v>
      </c>
      <c r="E569" s="6" t="s">
        <v>620</v>
      </c>
      <c r="F569" s="6" t="s">
        <v>311</v>
      </c>
      <c r="G569" s="6" t="s">
        <v>311</v>
      </c>
      <c r="H569" s="6" t="s">
        <v>615</v>
      </c>
      <c r="I569" s="6" t="s">
        <v>299</v>
      </c>
      <c r="J569" s="6" t="s">
        <v>408</v>
      </c>
      <c r="K569" s="6">
        <v>5962</v>
      </c>
      <c r="L569" s="6">
        <v>5962</v>
      </c>
      <c r="M569" s="6">
        <v>42011202</v>
      </c>
      <c r="N569" s="6" t="s">
        <v>404</v>
      </c>
      <c r="P569" s="6" t="s">
        <v>436</v>
      </c>
      <c r="Q569" s="6" t="s">
        <v>301</v>
      </c>
      <c r="R569" s="6" t="s">
        <v>302</v>
      </c>
      <c r="S569" s="6" t="s">
        <v>303</v>
      </c>
      <c r="T569" s="6">
        <v>3</v>
      </c>
      <c r="U569" s="6">
        <v>1</v>
      </c>
      <c r="V569" s="6" t="s">
        <v>304</v>
      </c>
    </row>
    <row r="570" spans="1:22" x14ac:dyDescent="0.25">
      <c r="A570" s="6">
        <v>32001209</v>
      </c>
      <c r="B570" s="6">
        <v>1</v>
      </c>
      <c r="C570" s="6" t="s">
        <v>684</v>
      </c>
      <c r="D570" s="6" t="s">
        <v>1000</v>
      </c>
      <c r="E570" s="6" t="s">
        <v>1262</v>
      </c>
      <c r="F570" s="6" t="s">
        <v>4031</v>
      </c>
      <c r="G570" s="6" t="s">
        <v>311</v>
      </c>
      <c r="H570" s="6" t="s">
        <v>1263</v>
      </c>
      <c r="I570" s="6" t="s">
        <v>299</v>
      </c>
      <c r="J570" s="6" t="s">
        <v>1264</v>
      </c>
      <c r="K570" s="6">
        <v>1209</v>
      </c>
      <c r="L570" s="6">
        <v>1209</v>
      </c>
      <c r="M570" s="6">
        <v>32001209</v>
      </c>
      <c r="N570" s="6" t="s">
        <v>3739</v>
      </c>
      <c r="P570" s="6" t="s">
        <v>436</v>
      </c>
      <c r="Q570" s="6" t="s">
        <v>301</v>
      </c>
      <c r="R570" s="6" t="s">
        <v>302</v>
      </c>
      <c r="S570" s="6" t="s">
        <v>303</v>
      </c>
      <c r="T570" s="6">
        <v>3</v>
      </c>
      <c r="U570" s="6">
        <v>1</v>
      </c>
      <c r="V570" s="6" t="s">
        <v>304</v>
      </c>
    </row>
    <row r="571" spans="1:22" x14ac:dyDescent="0.25">
      <c r="A571" s="6">
        <v>42018101</v>
      </c>
      <c r="B571" s="6">
        <v>1</v>
      </c>
      <c r="C571" s="6" t="s">
        <v>684</v>
      </c>
      <c r="D571" s="6" t="s">
        <v>3407</v>
      </c>
      <c r="E571" s="6" t="s">
        <v>3408</v>
      </c>
      <c r="F571" s="6" t="s">
        <v>311</v>
      </c>
      <c r="G571" s="6" t="s">
        <v>311</v>
      </c>
      <c r="H571" s="6" t="s">
        <v>3409</v>
      </c>
      <c r="I571" s="6" t="s">
        <v>299</v>
      </c>
      <c r="J571" s="6" t="s">
        <v>3410</v>
      </c>
      <c r="K571" s="6">
        <v>2672</v>
      </c>
      <c r="L571" s="6">
        <v>2672</v>
      </c>
      <c r="M571" s="6">
        <v>42018101</v>
      </c>
      <c r="N571" s="6" t="s">
        <v>314</v>
      </c>
      <c r="P571" s="6" t="s">
        <v>436</v>
      </c>
      <c r="Q571" s="6" t="s">
        <v>301</v>
      </c>
      <c r="R571" s="6" t="s">
        <v>302</v>
      </c>
      <c r="S571" s="6" t="s">
        <v>303</v>
      </c>
      <c r="T571" s="6">
        <v>3</v>
      </c>
      <c r="U571" s="6">
        <v>1</v>
      </c>
      <c r="V571" s="6" t="s">
        <v>304</v>
      </c>
    </row>
    <row r="572" spans="1:22" x14ac:dyDescent="0.25">
      <c r="A572" s="6">
        <v>32000919</v>
      </c>
      <c r="B572" s="6">
        <v>1</v>
      </c>
      <c r="C572" s="6" t="s">
        <v>684</v>
      </c>
      <c r="D572" s="6" t="s">
        <v>3118</v>
      </c>
      <c r="E572" s="6" t="s">
        <v>3119</v>
      </c>
      <c r="F572" s="6" t="s">
        <v>3928</v>
      </c>
      <c r="G572" s="6" t="s">
        <v>488</v>
      </c>
      <c r="H572" s="6" t="s">
        <v>3120</v>
      </c>
      <c r="I572" s="6" t="s">
        <v>299</v>
      </c>
      <c r="J572" s="6" t="s">
        <v>3121</v>
      </c>
      <c r="K572" s="6">
        <v>919</v>
      </c>
      <c r="L572" s="6">
        <v>919</v>
      </c>
      <c r="M572" s="6">
        <v>32000919</v>
      </c>
      <c r="N572" s="6" t="s">
        <v>3735</v>
      </c>
      <c r="P572" s="6" t="s">
        <v>436</v>
      </c>
      <c r="Q572" s="6" t="s">
        <v>301</v>
      </c>
      <c r="R572" s="6" t="s">
        <v>302</v>
      </c>
      <c r="S572" s="6" t="s">
        <v>303</v>
      </c>
      <c r="T572" s="6">
        <v>3</v>
      </c>
      <c r="U572" s="6">
        <v>1</v>
      </c>
      <c r="V572" s="6" t="s">
        <v>304</v>
      </c>
    </row>
    <row r="573" spans="1:22" x14ac:dyDescent="0.25">
      <c r="A573" s="6">
        <v>32000920</v>
      </c>
      <c r="B573" s="6">
        <v>1</v>
      </c>
      <c r="C573" s="6" t="s">
        <v>684</v>
      </c>
      <c r="D573" s="6" t="s">
        <v>3122</v>
      </c>
      <c r="E573" s="6" t="s">
        <v>3119</v>
      </c>
      <c r="F573" s="6" t="s">
        <v>3928</v>
      </c>
      <c r="G573" s="6" t="s">
        <v>745</v>
      </c>
      <c r="H573" s="6" t="s">
        <v>3120</v>
      </c>
      <c r="I573" s="6" t="s">
        <v>299</v>
      </c>
      <c r="J573" s="6" t="s">
        <v>3123</v>
      </c>
      <c r="K573" s="6">
        <v>920</v>
      </c>
      <c r="L573" s="6">
        <v>920</v>
      </c>
      <c r="M573" s="6">
        <v>32000920</v>
      </c>
      <c r="N573" s="6" t="s">
        <v>3735</v>
      </c>
      <c r="P573" s="6" t="s">
        <v>436</v>
      </c>
      <c r="Q573" s="6" t="s">
        <v>301</v>
      </c>
      <c r="R573" s="6" t="s">
        <v>302</v>
      </c>
      <c r="S573" s="6" t="s">
        <v>303</v>
      </c>
      <c r="T573" s="6">
        <v>3</v>
      </c>
      <c r="U573" s="6">
        <v>1</v>
      </c>
      <c r="V573" s="6" t="s">
        <v>304</v>
      </c>
    </row>
    <row r="574" spans="1:22" x14ac:dyDescent="0.25">
      <c r="A574" s="6">
        <v>32000910</v>
      </c>
      <c r="B574" s="6">
        <v>1</v>
      </c>
      <c r="C574" s="6" t="s">
        <v>684</v>
      </c>
      <c r="D574" s="6" t="s">
        <v>2856</v>
      </c>
      <c r="E574" s="6" t="s">
        <v>2857</v>
      </c>
      <c r="F574" s="6" t="s">
        <v>4114</v>
      </c>
      <c r="G574" s="6" t="s">
        <v>911</v>
      </c>
      <c r="H574" s="6" t="s">
        <v>2858</v>
      </c>
      <c r="I574" s="6" t="s">
        <v>299</v>
      </c>
      <c r="J574" s="6" t="s">
        <v>2859</v>
      </c>
      <c r="K574" s="6">
        <v>910</v>
      </c>
      <c r="L574" s="6">
        <v>910</v>
      </c>
      <c r="M574" s="6">
        <v>32000910</v>
      </c>
      <c r="N574" s="6" t="s">
        <v>2857</v>
      </c>
      <c r="P574" s="6" t="s">
        <v>436</v>
      </c>
      <c r="Q574" s="6" t="s">
        <v>301</v>
      </c>
      <c r="R574" s="6" t="s">
        <v>302</v>
      </c>
      <c r="S574" s="6" t="s">
        <v>303</v>
      </c>
      <c r="T574" s="6">
        <v>3</v>
      </c>
      <c r="U574" s="6">
        <v>1</v>
      </c>
      <c r="V574" s="6" t="s">
        <v>304</v>
      </c>
    </row>
    <row r="575" spans="1:22" x14ac:dyDescent="0.25">
      <c r="A575" s="6">
        <v>32000911</v>
      </c>
      <c r="B575" s="6">
        <v>1</v>
      </c>
      <c r="C575" s="6" t="s">
        <v>684</v>
      </c>
      <c r="D575" s="6" t="s">
        <v>2860</v>
      </c>
      <c r="E575" s="6" t="s">
        <v>2857</v>
      </c>
      <c r="F575" s="6" t="s">
        <v>4114</v>
      </c>
      <c r="G575" s="6" t="s">
        <v>700</v>
      </c>
      <c r="H575" s="6" t="s">
        <v>2858</v>
      </c>
      <c r="I575" s="6" t="s">
        <v>299</v>
      </c>
      <c r="J575" s="6" t="s">
        <v>2861</v>
      </c>
      <c r="K575" s="6">
        <v>911</v>
      </c>
      <c r="L575" s="6">
        <v>911</v>
      </c>
      <c r="M575" s="6">
        <v>32000911</v>
      </c>
      <c r="N575" s="6" t="s">
        <v>2857</v>
      </c>
      <c r="P575" s="6" t="s">
        <v>436</v>
      </c>
      <c r="Q575" s="6" t="s">
        <v>301</v>
      </c>
      <c r="R575" s="6" t="s">
        <v>302</v>
      </c>
      <c r="S575" s="6" t="s">
        <v>303</v>
      </c>
      <c r="T575" s="6">
        <v>3</v>
      </c>
      <c r="U575" s="6">
        <v>1</v>
      </c>
      <c r="V575" s="6" t="s">
        <v>304</v>
      </c>
    </row>
    <row r="576" spans="1:22" x14ac:dyDescent="0.25">
      <c r="A576" s="6">
        <v>32000721</v>
      </c>
      <c r="B576" s="6">
        <v>1</v>
      </c>
      <c r="C576" s="6" t="s">
        <v>684</v>
      </c>
      <c r="D576" s="6" t="s">
        <v>2986</v>
      </c>
      <c r="E576" s="6" t="s">
        <v>2987</v>
      </c>
      <c r="F576" s="6" t="s">
        <v>4227</v>
      </c>
      <c r="G576" s="6" t="s">
        <v>2988</v>
      </c>
      <c r="H576" s="6" t="s">
        <v>2989</v>
      </c>
      <c r="I576" s="6" t="s">
        <v>299</v>
      </c>
      <c r="J576" s="6" t="s">
        <v>2990</v>
      </c>
      <c r="K576" s="6">
        <v>721</v>
      </c>
      <c r="L576" s="6">
        <v>721</v>
      </c>
      <c r="M576" s="6">
        <v>32000721</v>
      </c>
      <c r="N576" s="6" t="s">
        <v>2987</v>
      </c>
      <c r="P576" s="6" t="s">
        <v>436</v>
      </c>
      <c r="Q576" s="6" t="s">
        <v>301</v>
      </c>
      <c r="R576" s="6" t="s">
        <v>302</v>
      </c>
      <c r="S576" s="6" t="s">
        <v>303</v>
      </c>
      <c r="T576" s="6">
        <v>3</v>
      </c>
      <c r="U576" s="6">
        <v>1</v>
      </c>
      <c r="V576" s="6" t="s">
        <v>304</v>
      </c>
    </row>
    <row r="577" spans="1:22" x14ac:dyDescent="0.25">
      <c r="A577" s="6">
        <v>32002821</v>
      </c>
      <c r="B577" s="6">
        <v>1</v>
      </c>
      <c r="C577" s="6" t="s">
        <v>684</v>
      </c>
      <c r="D577" s="6" t="s">
        <v>511</v>
      </c>
      <c r="E577" s="6" t="s">
        <v>512</v>
      </c>
      <c r="F577" s="6" t="s">
        <v>3860</v>
      </c>
      <c r="G577" s="6" t="s">
        <v>513</v>
      </c>
      <c r="H577" s="6" t="s">
        <v>514</v>
      </c>
      <c r="I577" s="6" t="s">
        <v>299</v>
      </c>
      <c r="J577" s="6" t="s">
        <v>515</v>
      </c>
      <c r="K577" s="6">
        <v>2821</v>
      </c>
      <c r="L577" s="6">
        <v>2821</v>
      </c>
      <c r="M577" s="6">
        <v>32002821</v>
      </c>
      <c r="N577" s="6" t="s">
        <v>793</v>
      </c>
      <c r="P577" s="6" t="s">
        <v>436</v>
      </c>
      <c r="Q577" s="6" t="s">
        <v>301</v>
      </c>
      <c r="R577" s="6" t="s">
        <v>302</v>
      </c>
      <c r="S577" s="6" t="s">
        <v>772</v>
      </c>
      <c r="T577" s="6">
        <v>3</v>
      </c>
      <c r="U577" s="6">
        <v>1</v>
      </c>
      <c r="V577" s="6" t="s">
        <v>329</v>
      </c>
    </row>
    <row r="578" spans="1:22" x14ac:dyDescent="0.25">
      <c r="A578" s="6">
        <v>32002823</v>
      </c>
      <c r="B578" s="6">
        <v>1</v>
      </c>
      <c r="C578" s="6" t="s">
        <v>684</v>
      </c>
      <c r="D578" s="6" t="s">
        <v>773</v>
      </c>
      <c r="E578" s="6" t="s">
        <v>512</v>
      </c>
      <c r="F578" s="6" t="s">
        <v>3861</v>
      </c>
      <c r="G578" s="6" t="s">
        <v>774</v>
      </c>
      <c r="H578" s="6" t="s">
        <v>775</v>
      </c>
      <c r="I578" s="6" t="s">
        <v>299</v>
      </c>
      <c r="J578" s="6" t="s">
        <v>777</v>
      </c>
      <c r="K578" s="6" t="s">
        <v>776</v>
      </c>
      <c r="L578" s="6">
        <v>2823</v>
      </c>
      <c r="M578" s="6">
        <v>32002823</v>
      </c>
      <c r="N578" s="6" t="s">
        <v>793</v>
      </c>
      <c r="P578" s="6" t="s">
        <v>436</v>
      </c>
      <c r="Q578" s="6" t="s">
        <v>301</v>
      </c>
      <c r="R578" s="6" t="s">
        <v>353</v>
      </c>
      <c r="S578" s="6" t="s">
        <v>303</v>
      </c>
      <c r="T578" s="6">
        <v>5</v>
      </c>
      <c r="U578" s="6">
        <v>2</v>
      </c>
      <c r="V578" s="6" t="s">
        <v>329</v>
      </c>
    </row>
    <row r="579" spans="1:22" x14ac:dyDescent="0.25">
      <c r="A579" s="6">
        <v>32002823</v>
      </c>
      <c r="B579" s="6">
        <v>1</v>
      </c>
      <c r="C579" s="6" t="s">
        <v>684</v>
      </c>
      <c r="D579" s="6" t="s">
        <v>779</v>
      </c>
      <c r="E579" s="6" t="s">
        <v>512</v>
      </c>
      <c r="F579" s="6" t="s">
        <v>3861</v>
      </c>
      <c r="G579" s="6" t="s">
        <v>780</v>
      </c>
      <c r="H579" s="6" t="s">
        <v>775</v>
      </c>
      <c r="I579" s="6" t="s">
        <v>299</v>
      </c>
      <c r="J579" s="6" t="s">
        <v>782</v>
      </c>
      <c r="K579" s="6" t="s">
        <v>781</v>
      </c>
      <c r="L579" s="6">
        <v>2823</v>
      </c>
      <c r="M579" s="6">
        <v>32002823</v>
      </c>
      <c r="N579" s="6" t="s">
        <v>793</v>
      </c>
      <c r="P579" s="6" t="s">
        <v>436</v>
      </c>
      <c r="Q579" s="6" t="s">
        <v>301</v>
      </c>
      <c r="R579" s="6" t="s">
        <v>353</v>
      </c>
      <c r="S579" s="6" t="s">
        <v>303</v>
      </c>
      <c r="T579" s="6">
        <v>5</v>
      </c>
      <c r="U579" s="6">
        <v>2</v>
      </c>
      <c r="V579" s="6" t="s">
        <v>329</v>
      </c>
    </row>
    <row r="580" spans="1:22" x14ac:dyDescent="0.25">
      <c r="A580" s="6">
        <v>32002824</v>
      </c>
      <c r="B580" s="6">
        <v>1</v>
      </c>
      <c r="C580" s="6" t="s">
        <v>684</v>
      </c>
      <c r="D580" s="6" t="s">
        <v>783</v>
      </c>
      <c r="E580" s="6" t="s">
        <v>512</v>
      </c>
      <c r="F580" s="6" t="s">
        <v>3861</v>
      </c>
      <c r="G580" s="6" t="s">
        <v>784</v>
      </c>
      <c r="H580" s="6" t="s">
        <v>514</v>
      </c>
      <c r="I580" s="6" t="s">
        <v>299</v>
      </c>
      <c r="J580" s="6" t="s">
        <v>786</v>
      </c>
      <c r="K580" s="6" t="s">
        <v>785</v>
      </c>
      <c r="L580" s="6">
        <v>2824</v>
      </c>
      <c r="M580" s="6">
        <v>32002824</v>
      </c>
      <c r="N580" s="6" t="s">
        <v>793</v>
      </c>
      <c r="P580" s="6" t="s">
        <v>436</v>
      </c>
      <c r="Q580" s="6" t="s">
        <v>301</v>
      </c>
      <c r="R580" s="6" t="s">
        <v>353</v>
      </c>
      <c r="S580" s="6" t="s">
        <v>303</v>
      </c>
      <c r="T580" s="6">
        <v>5</v>
      </c>
      <c r="U580" s="6">
        <v>2</v>
      </c>
      <c r="V580" s="6" t="s">
        <v>329</v>
      </c>
    </row>
    <row r="581" spans="1:22" x14ac:dyDescent="0.25">
      <c r="A581" s="6">
        <v>32002824</v>
      </c>
      <c r="B581" s="6">
        <v>1</v>
      </c>
      <c r="C581" s="6" t="s">
        <v>684</v>
      </c>
      <c r="D581" s="6" t="s">
        <v>788</v>
      </c>
      <c r="E581" s="6" t="s">
        <v>512</v>
      </c>
      <c r="F581" s="6" t="s">
        <v>3861</v>
      </c>
      <c r="G581" s="6" t="s">
        <v>789</v>
      </c>
      <c r="H581" s="6" t="s">
        <v>514</v>
      </c>
      <c r="I581" s="6" t="s">
        <v>299</v>
      </c>
      <c r="J581" s="6" t="s">
        <v>791</v>
      </c>
      <c r="K581" s="6" t="s">
        <v>790</v>
      </c>
      <c r="L581" s="6">
        <v>2824</v>
      </c>
      <c r="M581" s="6">
        <v>32002824</v>
      </c>
      <c r="N581" s="6" t="s">
        <v>793</v>
      </c>
      <c r="P581" s="6" t="s">
        <v>436</v>
      </c>
      <c r="Q581" s="6" t="s">
        <v>301</v>
      </c>
      <c r="R581" s="6" t="s">
        <v>353</v>
      </c>
      <c r="S581" s="6" t="s">
        <v>303</v>
      </c>
      <c r="T581" s="6">
        <v>5</v>
      </c>
      <c r="U581" s="6">
        <v>2</v>
      </c>
      <c r="V581" s="6" t="s">
        <v>329</v>
      </c>
    </row>
    <row r="582" spans="1:22" x14ac:dyDescent="0.25">
      <c r="A582" s="6">
        <v>32002875</v>
      </c>
      <c r="B582" s="6">
        <v>1</v>
      </c>
      <c r="C582" s="6" t="s">
        <v>684</v>
      </c>
      <c r="D582" s="6" t="s">
        <v>579</v>
      </c>
      <c r="E582" s="6" t="s">
        <v>512</v>
      </c>
      <c r="F582" s="6" t="s">
        <v>793</v>
      </c>
      <c r="G582" s="6" t="s">
        <v>580</v>
      </c>
      <c r="H582" s="6" t="s">
        <v>775</v>
      </c>
      <c r="I582" s="6" t="s">
        <v>299</v>
      </c>
      <c r="J582" s="6" t="s">
        <v>581</v>
      </c>
      <c r="K582" s="6">
        <v>2875</v>
      </c>
      <c r="L582" s="6">
        <v>2875</v>
      </c>
      <c r="M582" s="6">
        <v>32002875</v>
      </c>
      <c r="N582" s="6" t="s">
        <v>793</v>
      </c>
      <c r="P582" s="6" t="s">
        <v>436</v>
      </c>
      <c r="Q582" s="6" t="s">
        <v>301</v>
      </c>
      <c r="R582" s="6" t="s">
        <v>302</v>
      </c>
      <c r="S582" s="6" t="s">
        <v>303</v>
      </c>
      <c r="T582" s="6">
        <v>1</v>
      </c>
      <c r="U582" s="6">
        <v>1</v>
      </c>
      <c r="V582" s="6" t="s">
        <v>304</v>
      </c>
    </row>
    <row r="583" spans="1:22" x14ac:dyDescent="0.25">
      <c r="A583" s="6">
        <v>32002828</v>
      </c>
      <c r="B583" s="6">
        <v>1</v>
      </c>
      <c r="C583" s="6" t="s">
        <v>684</v>
      </c>
      <c r="D583" s="6" t="s">
        <v>799</v>
      </c>
      <c r="E583" s="6" t="s">
        <v>512</v>
      </c>
      <c r="F583" s="6" t="s">
        <v>3863</v>
      </c>
      <c r="G583" s="6" t="s">
        <v>800</v>
      </c>
      <c r="H583" s="6" t="s">
        <v>801</v>
      </c>
      <c r="I583" s="6" t="s">
        <v>299</v>
      </c>
      <c r="J583" s="6" t="s">
        <v>802</v>
      </c>
      <c r="K583" s="6">
        <v>2828</v>
      </c>
      <c r="L583" s="6">
        <v>2828</v>
      </c>
      <c r="M583" s="6">
        <v>32002828</v>
      </c>
      <c r="N583" s="6" t="s">
        <v>3945</v>
      </c>
      <c r="P583" s="6" t="s">
        <v>436</v>
      </c>
      <c r="Q583" s="6" t="s">
        <v>301</v>
      </c>
      <c r="R583" s="6" t="s">
        <v>302</v>
      </c>
      <c r="S583" s="6" t="s">
        <v>772</v>
      </c>
      <c r="T583" s="6">
        <v>3</v>
      </c>
      <c r="U583" s="6">
        <v>1</v>
      </c>
      <c r="V583" s="6" t="s">
        <v>329</v>
      </c>
    </row>
    <row r="584" spans="1:22" x14ac:dyDescent="0.25">
      <c r="A584" s="6">
        <v>42012702</v>
      </c>
      <c r="B584" s="6">
        <v>1</v>
      </c>
      <c r="C584" s="6" t="s">
        <v>684</v>
      </c>
      <c r="D584" s="6" t="s">
        <v>1470</v>
      </c>
      <c r="E584" s="6" t="s">
        <v>1471</v>
      </c>
      <c r="F584" s="6" t="s">
        <v>311</v>
      </c>
      <c r="G584" s="6" t="s">
        <v>311</v>
      </c>
      <c r="H584" s="6" t="s">
        <v>1472</v>
      </c>
      <c r="I584" s="6" t="s">
        <v>299</v>
      </c>
      <c r="J584" s="6" t="s">
        <v>1473</v>
      </c>
      <c r="K584" s="6">
        <v>3671</v>
      </c>
      <c r="L584" s="6">
        <v>3671</v>
      </c>
      <c r="M584" s="6">
        <v>42012702</v>
      </c>
      <c r="N584" s="6" t="s">
        <v>396</v>
      </c>
      <c r="P584" s="6" t="s">
        <v>436</v>
      </c>
      <c r="Q584" s="6" t="s">
        <v>301</v>
      </c>
      <c r="R584" s="6" t="s">
        <v>302</v>
      </c>
      <c r="S584" s="6" t="s">
        <v>869</v>
      </c>
      <c r="T584" s="6">
        <v>3</v>
      </c>
      <c r="U584" s="6">
        <v>1</v>
      </c>
      <c r="V584" s="6" t="s">
        <v>602</v>
      </c>
    </row>
    <row r="585" spans="1:22" x14ac:dyDescent="0.25">
      <c r="A585" s="6">
        <v>42014101</v>
      </c>
      <c r="B585" s="6">
        <v>1</v>
      </c>
      <c r="C585" s="6" t="s">
        <v>684</v>
      </c>
      <c r="D585" s="6" t="s">
        <v>3588</v>
      </c>
      <c r="E585" s="6" t="s">
        <v>1471</v>
      </c>
      <c r="F585" s="6" t="s">
        <v>311</v>
      </c>
      <c r="G585" s="6" t="s">
        <v>3589</v>
      </c>
      <c r="H585" s="6" t="s">
        <v>3590</v>
      </c>
      <c r="I585" s="6" t="s">
        <v>299</v>
      </c>
      <c r="J585" s="6" t="s">
        <v>3591</v>
      </c>
      <c r="K585" s="6">
        <v>2644</v>
      </c>
      <c r="L585" s="6">
        <v>2644</v>
      </c>
      <c r="M585" s="6">
        <v>42014101</v>
      </c>
      <c r="N585" s="6" t="s">
        <v>234</v>
      </c>
      <c r="P585" s="6" t="s">
        <v>436</v>
      </c>
      <c r="Q585" s="6" t="s">
        <v>301</v>
      </c>
      <c r="R585" s="6" t="s">
        <v>302</v>
      </c>
      <c r="S585" s="6" t="s">
        <v>303</v>
      </c>
      <c r="T585" s="6">
        <v>3</v>
      </c>
      <c r="U585" s="6">
        <v>1</v>
      </c>
      <c r="V585" s="6" t="s">
        <v>313</v>
      </c>
    </row>
    <row r="586" spans="1:22" x14ac:dyDescent="0.25">
      <c r="A586" s="6">
        <v>42013101</v>
      </c>
      <c r="B586" s="6">
        <v>1</v>
      </c>
      <c r="C586" s="6" t="s">
        <v>684</v>
      </c>
      <c r="D586" s="6" t="s">
        <v>3619</v>
      </c>
      <c r="E586" s="6" t="s">
        <v>1471</v>
      </c>
      <c r="F586" s="6" t="s">
        <v>311</v>
      </c>
      <c r="G586" s="6" t="s">
        <v>3620</v>
      </c>
      <c r="H586" s="6" t="s">
        <v>3590</v>
      </c>
      <c r="I586" s="6" t="s">
        <v>299</v>
      </c>
      <c r="J586" s="6" t="s">
        <v>3621</v>
      </c>
      <c r="K586" s="6">
        <v>2661</v>
      </c>
      <c r="L586" s="6">
        <v>2661</v>
      </c>
      <c r="M586" s="6">
        <v>42013101</v>
      </c>
      <c r="N586" s="6" t="s">
        <v>315</v>
      </c>
      <c r="P586" s="6" t="s">
        <v>436</v>
      </c>
      <c r="Q586" s="6" t="s">
        <v>301</v>
      </c>
      <c r="R586" s="6" t="s">
        <v>302</v>
      </c>
      <c r="S586" s="6" t="s">
        <v>303</v>
      </c>
      <c r="T586" s="6">
        <v>3</v>
      </c>
      <c r="U586" s="6">
        <v>1</v>
      </c>
      <c r="V586" s="6" t="s">
        <v>313</v>
      </c>
    </row>
    <row r="587" spans="1:22" x14ac:dyDescent="0.25">
      <c r="A587" s="6">
        <v>42013102</v>
      </c>
      <c r="B587" s="6">
        <v>1</v>
      </c>
      <c r="C587" s="6" t="s">
        <v>684</v>
      </c>
      <c r="D587" s="6" t="s">
        <v>3682</v>
      </c>
      <c r="E587" s="6" t="s">
        <v>1471</v>
      </c>
      <c r="F587" s="6" t="s">
        <v>311</v>
      </c>
      <c r="G587" s="6" t="s">
        <v>3683</v>
      </c>
      <c r="H587" s="6" t="s">
        <v>3684</v>
      </c>
      <c r="I587" s="6" t="s">
        <v>299</v>
      </c>
      <c r="J587" s="6" t="s">
        <v>3685</v>
      </c>
      <c r="K587" s="6">
        <v>2660</v>
      </c>
      <c r="L587" s="6">
        <v>2660</v>
      </c>
      <c r="M587" s="6">
        <v>42013102</v>
      </c>
      <c r="N587" s="6" t="s">
        <v>315</v>
      </c>
      <c r="P587" s="6" t="s">
        <v>436</v>
      </c>
      <c r="Q587" s="6" t="s">
        <v>301</v>
      </c>
      <c r="R587" s="6" t="s">
        <v>302</v>
      </c>
      <c r="S587" s="6" t="s">
        <v>303</v>
      </c>
      <c r="T587" s="6">
        <v>3</v>
      </c>
      <c r="U587" s="6">
        <v>1</v>
      </c>
      <c r="V587" s="6" t="s">
        <v>304</v>
      </c>
    </row>
    <row r="588" spans="1:22" x14ac:dyDescent="0.25">
      <c r="A588" s="6">
        <v>42067701</v>
      </c>
      <c r="B588" s="6">
        <v>1</v>
      </c>
      <c r="C588" s="6" t="s">
        <v>684</v>
      </c>
      <c r="D588" s="6" t="s">
        <v>3615</v>
      </c>
      <c r="E588" s="6" t="s">
        <v>1471</v>
      </c>
      <c r="G588" s="6" t="s">
        <v>3616</v>
      </c>
      <c r="H588" s="6" t="s">
        <v>3617</v>
      </c>
      <c r="I588" s="6" t="s">
        <v>299</v>
      </c>
      <c r="J588" s="6" t="s">
        <v>3618</v>
      </c>
      <c r="K588" s="6">
        <v>2653</v>
      </c>
      <c r="L588" s="6">
        <v>2653</v>
      </c>
      <c r="M588" s="6">
        <v>42067701</v>
      </c>
      <c r="N588" s="6" t="s">
        <v>0</v>
      </c>
      <c r="P588" s="6" t="s">
        <v>436</v>
      </c>
      <c r="Q588" s="6" t="s">
        <v>301</v>
      </c>
      <c r="R588" s="6" t="s">
        <v>302</v>
      </c>
      <c r="S588" s="6" t="s">
        <v>303</v>
      </c>
      <c r="T588" s="6">
        <v>3</v>
      </c>
      <c r="U588" s="6">
        <v>1</v>
      </c>
      <c r="V588" s="6" t="s">
        <v>304</v>
      </c>
    </row>
    <row r="589" spans="1:22" x14ac:dyDescent="0.25">
      <c r="A589" s="6">
        <v>42067702</v>
      </c>
      <c r="B589" s="6">
        <v>1</v>
      </c>
      <c r="C589" s="6" t="s">
        <v>684</v>
      </c>
      <c r="D589" s="6" t="s">
        <v>3401</v>
      </c>
      <c r="E589" s="6" t="s">
        <v>1471</v>
      </c>
      <c r="G589" s="6" t="s">
        <v>952</v>
      </c>
      <c r="H589" s="6" t="s">
        <v>3590</v>
      </c>
      <c r="I589" s="6" t="s">
        <v>299</v>
      </c>
      <c r="J589" s="6" t="s">
        <v>3402</v>
      </c>
      <c r="K589" s="6">
        <v>2654</v>
      </c>
      <c r="L589" s="6">
        <v>2654</v>
      </c>
      <c r="M589" s="6">
        <v>42067702</v>
      </c>
      <c r="N589" s="6" t="s">
        <v>0</v>
      </c>
      <c r="P589" s="6" t="s">
        <v>436</v>
      </c>
      <c r="Q589" s="6" t="s">
        <v>301</v>
      </c>
      <c r="R589" s="6" t="s">
        <v>302</v>
      </c>
      <c r="S589" s="6" t="s">
        <v>303</v>
      </c>
      <c r="T589" s="6">
        <v>3</v>
      </c>
      <c r="U589" s="6">
        <v>1</v>
      </c>
      <c r="V589" s="6" t="s">
        <v>313</v>
      </c>
    </row>
    <row r="590" spans="1:22" x14ac:dyDescent="0.25">
      <c r="A590" s="6">
        <v>32002810</v>
      </c>
      <c r="B590" s="6">
        <v>1</v>
      </c>
      <c r="C590" s="6" t="s">
        <v>684</v>
      </c>
      <c r="D590" s="6" t="s">
        <v>677</v>
      </c>
      <c r="E590" s="6" t="s">
        <v>678</v>
      </c>
      <c r="F590" s="6" t="s">
        <v>3882</v>
      </c>
      <c r="G590" s="6" t="s">
        <v>679</v>
      </c>
      <c r="H590" s="6" t="s">
        <v>680</v>
      </c>
      <c r="I590" s="6" t="s">
        <v>299</v>
      </c>
      <c r="J590" s="6" t="s">
        <v>949</v>
      </c>
      <c r="K590" s="6">
        <v>2810</v>
      </c>
      <c r="L590" s="6">
        <v>2810</v>
      </c>
      <c r="M590" s="6">
        <v>32002810</v>
      </c>
      <c r="N590" s="6" t="s">
        <v>3721</v>
      </c>
      <c r="P590" s="6" t="s">
        <v>436</v>
      </c>
      <c r="Q590" s="6" t="s">
        <v>301</v>
      </c>
      <c r="R590" s="6" t="s">
        <v>302</v>
      </c>
      <c r="S590" s="6" t="s">
        <v>772</v>
      </c>
      <c r="T590" s="6">
        <v>3</v>
      </c>
      <c r="U590" s="6">
        <v>1</v>
      </c>
      <c r="V590" s="6" t="s">
        <v>602</v>
      </c>
    </row>
    <row r="591" spans="1:22" x14ac:dyDescent="0.25">
      <c r="A591" s="6">
        <v>32002811</v>
      </c>
      <c r="B591" s="6">
        <v>1</v>
      </c>
      <c r="C591" s="6" t="s">
        <v>684</v>
      </c>
      <c r="D591" s="6" t="s">
        <v>951</v>
      </c>
      <c r="E591" s="6" t="s">
        <v>678</v>
      </c>
      <c r="F591" s="6" t="s">
        <v>3882</v>
      </c>
      <c r="G591" s="6" t="s">
        <v>952</v>
      </c>
      <c r="H591" s="6" t="s">
        <v>680</v>
      </c>
      <c r="I591" s="6" t="s">
        <v>299</v>
      </c>
      <c r="J591" s="6" t="s">
        <v>1213</v>
      </c>
      <c r="K591" s="6">
        <v>2811</v>
      </c>
      <c r="L591" s="6">
        <v>2811</v>
      </c>
      <c r="M591" s="6">
        <v>32002811</v>
      </c>
      <c r="N591" s="6" t="s">
        <v>3721</v>
      </c>
      <c r="P591" s="6" t="s">
        <v>436</v>
      </c>
      <c r="Q591" s="6" t="s">
        <v>301</v>
      </c>
      <c r="R591" s="6" t="s">
        <v>302</v>
      </c>
      <c r="S591" s="6" t="s">
        <v>303</v>
      </c>
      <c r="T591" s="6">
        <v>3</v>
      </c>
      <c r="U591" s="6">
        <v>1</v>
      </c>
      <c r="V591" s="6" t="s">
        <v>304</v>
      </c>
    </row>
    <row r="592" spans="1:22" x14ac:dyDescent="0.25">
      <c r="A592" s="6">
        <v>32003001</v>
      </c>
      <c r="B592" s="6">
        <v>1</v>
      </c>
      <c r="C592" s="6" t="s">
        <v>684</v>
      </c>
      <c r="D592" s="6" t="s">
        <v>2659</v>
      </c>
      <c r="E592" s="6" t="s">
        <v>2660</v>
      </c>
      <c r="F592" s="6" t="s">
        <v>4054</v>
      </c>
      <c r="G592" s="6" t="s">
        <v>2661</v>
      </c>
      <c r="H592" s="6" t="s">
        <v>2662</v>
      </c>
      <c r="I592" s="6" t="s">
        <v>299</v>
      </c>
      <c r="J592" s="6" t="s">
        <v>2663</v>
      </c>
      <c r="K592" s="6">
        <v>3001</v>
      </c>
      <c r="L592" s="6">
        <v>3001</v>
      </c>
      <c r="M592" s="6">
        <v>32003001</v>
      </c>
      <c r="N592" s="6" t="s">
        <v>2637</v>
      </c>
      <c r="P592" s="6" t="s">
        <v>436</v>
      </c>
      <c r="Q592" s="6" t="s">
        <v>301</v>
      </c>
      <c r="R592" s="6" t="s">
        <v>302</v>
      </c>
      <c r="S592" s="6" t="s">
        <v>772</v>
      </c>
      <c r="T592" s="6">
        <v>3</v>
      </c>
      <c r="U592" s="6">
        <v>1</v>
      </c>
      <c r="V592" s="6" t="s">
        <v>602</v>
      </c>
    </row>
    <row r="593" spans="1:22" x14ac:dyDescent="0.25">
      <c r="A593" s="6">
        <v>32003916</v>
      </c>
      <c r="B593" s="6">
        <v>1</v>
      </c>
      <c r="C593" s="6" t="s">
        <v>684</v>
      </c>
      <c r="D593" s="6" t="s">
        <v>894</v>
      </c>
      <c r="E593" s="6" t="s">
        <v>889</v>
      </c>
      <c r="F593" s="6" t="s">
        <v>3899</v>
      </c>
      <c r="G593" s="6"/>
      <c r="H593" s="6" t="s">
        <v>1140</v>
      </c>
      <c r="I593" s="6" t="s">
        <v>299</v>
      </c>
      <c r="J593" s="6" t="s">
        <v>895</v>
      </c>
      <c r="K593" s="6">
        <v>3916</v>
      </c>
      <c r="L593" s="6">
        <v>3916</v>
      </c>
      <c r="M593" s="6">
        <v>32003916</v>
      </c>
      <c r="N593" s="6" t="s">
        <v>889</v>
      </c>
      <c r="P593" s="6" t="s">
        <v>436</v>
      </c>
      <c r="Q593" s="6" t="s">
        <v>301</v>
      </c>
      <c r="R593" s="6" t="s">
        <v>302</v>
      </c>
      <c r="S593" s="6" t="s">
        <v>303</v>
      </c>
      <c r="T593" s="6">
        <v>2</v>
      </c>
      <c r="U593" s="6">
        <v>1</v>
      </c>
      <c r="V593" s="6" t="s">
        <v>304</v>
      </c>
    </row>
    <row r="594" spans="1:22" x14ac:dyDescent="0.25">
      <c r="A594" s="6">
        <v>32003917</v>
      </c>
      <c r="B594" s="6">
        <v>1</v>
      </c>
      <c r="C594" s="6" t="s">
        <v>684</v>
      </c>
      <c r="D594" s="6" t="s">
        <v>888</v>
      </c>
      <c r="E594" s="6" t="s">
        <v>889</v>
      </c>
      <c r="F594" s="6" t="s">
        <v>3899</v>
      </c>
      <c r="G594" s="6" t="s">
        <v>890</v>
      </c>
      <c r="H594" s="6" t="s">
        <v>891</v>
      </c>
      <c r="I594" s="6" t="s">
        <v>299</v>
      </c>
      <c r="J594" s="6" t="s">
        <v>892</v>
      </c>
      <c r="K594" s="6">
        <v>3917</v>
      </c>
      <c r="L594" s="6">
        <v>3917</v>
      </c>
      <c r="M594" s="6">
        <v>32003917</v>
      </c>
      <c r="N594" s="6" t="s">
        <v>889</v>
      </c>
      <c r="P594" s="6" t="s">
        <v>436</v>
      </c>
      <c r="Q594" s="6" t="s">
        <v>301</v>
      </c>
      <c r="R594" s="6" t="s">
        <v>302</v>
      </c>
      <c r="S594" s="6" t="s">
        <v>312</v>
      </c>
      <c r="T594" s="6">
        <v>2</v>
      </c>
      <c r="U594" s="6">
        <v>1</v>
      </c>
      <c r="V594" s="6" t="s">
        <v>313</v>
      </c>
    </row>
    <row r="595" spans="1:22" x14ac:dyDescent="0.25">
      <c r="A595" s="6">
        <v>54140340</v>
      </c>
      <c r="B595" s="6">
        <v>1</v>
      </c>
      <c r="C595" s="6" t="s">
        <v>684</v>
      </c>
      <c r="D595" s="6" t="s">
        <v>296</v>
      </c>
      <c r="E595" s="6" t="s">
        <v>297</v>
      </c>
      <c r="F595" s="6" t="s">
        <v>311</v>
      </c>
      <c r="G595" s="6"/>
      <c r="H595" s="6" t="s">
        <v>298</v>
      </c>
      <c r="I595" s="6" t="s">
        <v>299</v>
      </c>
      <c r="J595" s="6" t="s">
        <v>300</v>
      </c>
      <c r="K595" s="6">
        <v>2573</v>
      </c>
      <c r="L595" s="6">
        <v>2573</v>
      </c>
      <c r="M595" s="6">
        <v>54140340</v>
      </c>
      <c r="N595" s="6" t="s">
        <v>393</v>
      </c>
      <c r="P595" s="6" t="s">
        <v>436</v>
      </c>
      <c r="Q595" s="6" t="s">
        <v>301</v>
      </c>
      <c r="R595" s="6" t="s">
        <v>302</v>
      </c>
      <c r="S595" s="6" t="s">
        <v>303</v>
      </c>
      <c r="T595" s="6">
        <v>2</v>
      </c>
      <c r="U595" s="6">
        <v>1</v>
      </c>
      <c r="V595" s="6" t="s">
        <v>304</v>
      </c>
    </row>
    <row r="596" spans="1:22" x14ac:dyDescent="0.25">
      <c r="A596" s="6">
        <v>32002602</v>
      </c>
      <c r="B596" s="6">
        <v>1</v>
      </c>
      <c r="C596" s="6" t="s">
        <v>684</v>
      </c>
      <c r="D596" s="6" t="s">
        <v>1040</v>
      </c>
      <c r="E596" s="6" t="s">
        <v>708</v>
      </c>
      <c r="F596" s="6" t="s">
        <v>3884</v>
      </c>
      <c r="G596" s="6" t="s">
        <v>311</v>
      </c>
      <c r="H596" s="6" t="s">
        <v>709</v>
      </c>
      <c r="I596" s="6" t="s">
        <v>299</v>
      </c>
      <c r="J596" s="6" t="s">
        <v>1042</v>
      </c>
      <c r="K596" s="6" t="s">
        <v>1041</v>
      </c>
      <c r="L596" s="6">
        <v>2602</v>
      </c>
      <c r="M596" s="6">
        <v>32002602</v>
      </c>
      <c r="N596" s="6" t="s">
        <v>3722</v>
      </c>
      <c r="P596" s="6" t="s">
        <v>436</v>
      </c>
      <c r="Q596" s="6" t="s">
        <v>301</v>
      </c>
      <c r="R596" s="6" t="s">
        <v>302</v>
      </c>
      <c r="S596" s="6" t="s">
        <v>303</v>
      </c>
      <c r="T596" s="6">
        <v>3</v>
      </c>
      <c r="U596" s="6">
        <v>1</v>
      </c>
      <c r="V596" s="6" t="s">
        <v>304</v>
      </c>
    </row>
    <row r="597" spans="1:22" x14ac:dyDescent="0.25">
      <c r="A597" s="6">
        <v>32002602</v>
      </c>
      <c r="B597" s="6">
        <v>1</v>
      </c>
      <c r="C597" s="6" t="s">
        <v>684</v>
      </c>
      <c r="D597" s="6" t="s">
        <v>1044</v>
      </c>
      <c r="E597" s="6" t="s">
        <v>708</v>
      </c>
      <c r="F597" s="6" t="s">
        <v>3884</v>
      </c>
      <c r="G597" s="6"/>
      <c r="H597" s="6" t="s">
        <v>709</v>
      </c>
      <c r="I597" s="6" t="s">
        <v>299</v>
      </c>
      <c r="J597" s="6" t="s">
        <v>1046</v>
      </c>
      <c r="K597" s="6" t="s">
        <v>1045</v>
      </c>
      <c r="L597" s="6">
        <v>2602</v>
      </c>
      <c r="M597" s="6">
        <v>32002602</v>
      </c>
      <c r="N597" s="6" t="s">
        <v>3722</v>
      </c>
      <c r="P597" s="6" t="s">
        <v>436</v>
      </c>
      <c r="Q597" s="6" t="s">
        <v>301</v>
      </c>
      <c r="R597" s="6" t="s">
        <v>302</v>
      </c>
      <c r="S597" s="6" t="s">
        <v>303</v>
      </c>
      <c r="T597" s="6">
        <v>3</v>
      </c>
      <c r="U597" s="6">
        <v>1</v>
      </c>
      <c r="V597" s="6" t="s">
        <v>304</v>
      </c>
    </row>
    <row r="598" spans="1:22" x14ac:dyDescent="0.25">
      <c r="A598" s="6">
        <v>32002603</v>
      </c>
      <c r="B598" s="6">
        <v>1</v>
      </c>
      <c r="C598" s="6" t="s">
        <v>684</v>
      </c>
      <c r="D598" s="6" t="s">
        <v>1054</v>
      </c>
      <c r="E598" s="6" t="s">
        <v>708</v>
      </c>
      <c r="F598" s="6" t="s">
        <v>3884</v>
      </c>
      <c r="G598" s="6"/>
      <c r="H598" s="6" t="s">
        <v>709</v>
      </c>
      <c r="I598" s="6" t="s">
        <v>299</v>
      </c>
      <c r="J598" s="6" t="s">
        <v>1056</v>
      </c>
      <c r="K598" s="6" t="s">
        <v>1055</v>
      </c>
      <c r="L598" s="6">
        <v>2603</v>
      </c>
      <c r="M598" s="6">
        <v>32002603</v>
      </c>
      <c r="N598" s="6" t="s">
        <v>3722</v>
      </c>
      <c r="P598" s="6" t="s">
        <v>436</v>
      </c>
      <c r="Q598" s="6" t="s">
        <v>301</v>
      </c>
      <c r="R598" s="6" t="s">
        <v>302</v>
      </c>
      <c r="S598" s="6" t="s">
        <v>303</v>
      </c>
      <c r="T598" s="6">
        <v>3</v>
      </c>
      <c r="U598" s="6">
        <v>1</v>
      </c>
      <c r="V598" s="6" t="s">
        <v>304</v>
      </c>
    </row>
    <row r="599" spans="1:22" x14ac:dyDescent="0.25">
      <c r="A599" s="6">
        <v>32002603</v>
      </c>
      <c r="B599" s="6">
        <v>1</v>
      </c>
      <c r="C599" s="6" t="s">
        <v>684</v>
      </c>
      <c r="D599" s="6" t="s">
        <v>1058</v>
      </c>
      <c r="E599" s="6" t="s">
        <v>708</v>
      </c>
      <c r="F599" s="6" t="s">
        <v>3884</v>
      </c>
      <c r="G599" s="6"/>
      <c r="H599" s="6" t="s">
        <v>709</v>
      </c>
      <c r="I599" s="6" t="s">
        <v>299</v>
      </c>
      <c r="J599" s="6" t="s">
        <v>1060</v>
      </c>
      <c r="K599" s="6" t="s">
        <v>1059</v>
      </c>
      <c r="L599" s="6">
        <v>2603</v>
      </c>
      <c r="M599" s="6">
        <v>32002603</v>
      </c>
      <c r="N599" s="6" t="s">
        <v>3722</v>
      </c>
      <c r="P599" s="6" t="s">
        <v>436</v>
      </c>
      <c r="Q599" s="6" t="s">
        <v>301</v>
      </c>
      <c r="R599" s="6" t="s">
        <v>302</v>
      </c>
      <c r="S599" s="6" t="s">
        <v>303</v>
      </c>
      <c r="T599" s="6">
        <v>3</v>
      </c>
      <c r="U599" s="6">
        <v>1</v>
      </c>
      <c r="V599" s="6" t="s">
        <v>304</v>
      </c>
    </row>
    <row r="600" spans="1:22" x14ac:dyDescent="0.25">
      <c r="A600" s="6">
        <v>32002604</v>
      </c>
      <c r="B600" s="6">
        <v>1</v>
      </c>
      <c r="C600" s="6" t="s">
        <v>684</v>
      </c>
      <c r="D600" s="6" t="s">
        <v>707</v>
      </c>
      <c r="E600" s="6" t="s">
        <v>708</v>
      </c>
      <c r="F600" s="6" t="s">
        <v>3884</v>
      </c>
      <c r="G600" s="6"/>
      <c r="H600" s="6" t="s">
        <v>709</v>
      </c>
      <c r="I600" s="6" t="s">
        <v>299</v>
      </c>
      <c r="J600" s="6" t="s">
        <v>711</v>
      </c>
      <c r="K600" s="6" t="s">
        <v>710</v>
      </c>
      <c r="L600" s="6">
        <v>2604</v>
      </c>
      <c r="M600" s="6">
        <v>32002604</v>
      </c>
      <c r="N600" s="6" t="s">
        <v>3722</v>
      </c>
      <c r="P600" s="6" t="s">
        <v>436</v>
      </c>
      <c r="Q600" s="6" t="s">
        <v>301</v>
      </c>
      <c r="R600" s="6" t="s">
        <v>302</v>
      </c>
      <c r="S600" s="6" t="s">
        <v>303</v>
      </c>
      <c r="T600" s="6">
        <v>3</v>
      </c>
      <c r="U600" s="6">
        <v>1</v>
      </c>
      <c r="V600" s="6" t="s">
        <v>304</v>
      </c>
    </row>
    <row r="601" spans="1:22" x14ac:dyDescent="0.25">
      <c r="A601" s="6">
        <v>32002604</v>
      </c>
      <c r="B601" s="6">
        <v>1</v>
      </c>
      <c r="C601" s="6" t="s">
        <v>684</v>
      </c>
      <c r="D601" s="6" t="s">
        <v>1047</v>
      </c>
      <c r="E601" s="6" t="s">
        <v>708</v>
      </c>
      <c r="F601" s="6" t="s">
        <v>3884</v>
      </c>
      <c r="G601" s="6"/>
      <c r="H601" s="6" t="s">
        <v>709</v>
      </c>
      <c r="I601" s="6" t="s">
        <v>299</v>
      </c>
      <c r="J601" s="6" t="s">
        <v>1049</v>
      </c>
      <c r="K601" s="6" t="s">
        <v>1048</v>
      </c>
      <c r="L601" s="6">
        <v>2604</v>
      </c>
      <c r="M601" s="6">
        <v>32002604</v>
      </c>
      <c r="N601" s="6" t="s">
        <v>3722</v>
      </c>
      <c r="P601" s="6" t="s">
        <v>436</v>
      </c>
      <c r="Q601" s="6" t="s">
        <v>301</v>
      </c>
      <c r="R601" s="6" t="s">
        <v>302</v>
      </c>
      <c r="S601" s="6" t="s">
        <v>303</v>
      </c>
      <c r="T601" s="6">
        <v>3</v>
      </c>
      <c r="U601" s="6">
        <v>1</v>
      </c>
      <c r="V601" s="6" t="s">
        <v>304</v>
      </c>
    </row>
    <row r="602" spans="1:22" x14ac:dyDescent="0.25">
      <c r="A602" s="6">
        <v>32002604</v>
      </c>
      <c r="B602" s="6">
        <v>1</v>
      </c>
      <c r="C602" s="6" t="s">
        <v>684</v>
      </c>
      <c r="D602" s="6" t="s">
        <v>1051</v>
      </c>
      <c r="E602" s="6" t="s">
        <v>708</v>
      </c>
      <c r="F602" s="6" t="s">
        <v>3884</v>
      </c>
      <c r="G602" s="6"/>
      <c r="H602" s="6" t="s">
        <v>709</v>
      </c>
      <c r="I602" s="6" t="s">
        <v>299</v>
      </c>
      <c r="J602" s="6" t="s">
        <v>1053</v>
      </c>
      <c r="K602" s="6" t="s">
        <v>1052</v>
      </c>
      <c r="L602" s="6">
        <v>2604</v>
      </c>
      <c r="M602" s="6">
        <v>32002604</v>
      </c>
      <c r="N602" s="6" t="s">
        <v>3722</v>
      </c>
      <c r="P602" s="6" t="s">
        <v>436</v>
      </c>
      <c r="Q602" s="6" t="s">
        <v>301</v>
      </c>
      <c r="R602" s="6" t="s">
        <v>302</v>
      </c>
      <c r="S602" s="6" t="s">
        <v>303</v>
      </c>
      <c r="T602" s="6">
        <v>3</v>
      </c>
      <c r="U602" s="6">
        <v>1</v>
      </c>
      <c r="V602" s="6" t="s">
        <v>304</v>
      </c>
    </row>
    <row r="603" spans="1:22" x14ac:dyDescent="0.25">
      <c r="A603" s="6">
        <v>32002604</v>
      </c>
      <c r="B603" s="6">
        <v>1</v>
      </c>
      <c r="C603" s="6" t="s">
        <v>684</v>
      </c>
      <c r="D603" s="6" t="s">
        <v>1065</v>
      </c>
      <c r="E603" s="6" t="s">
        <v>708</v>
      </c>
      <c r="F603" s="6" t="s">
        <v>3884</v>
      </c>
      <c r="G603" s="6"/>
      <c r="H603" s="6" t="s">
        <v>709</v>
      </c>
      <c r="I603" s="6" t="s">
        <v>299</v>
      </c>
      <c r="J603" s="6" t="s">
        <v>1067</v>
      </c>
      <c r="K603" s="6" t="s">
        <v>1066</v>
      </c>
      <c r="L603" s="6">
        <v>2604</v>
      </c>
      <c r="M603" s="6">
        <v>32002604</v>
      </c>
      <c r="N603" s="6" t="s">
        <v>3722</v>
      </c>
      <c r="P603" s="6" t="s">
        <v>436</v>
      </c>
      <c r="Q603" s="6" t="s">
        <v>301</v>
      </c>
      <c r="R603" s="6" t="s">
        <v>302</v>
      </c>
      <c r="S603" s="6" t="s">
        <v>303</v>
      </c>
      <c r="T603" s="6">
        <v>3</v>
      </c>
      <c r="U603" s="6">
        <v>1</v>
      </c>
      <c r="V603" s="6" t="s">
        <v>304</v>
      </c>
    </row>
    <row r="604" spans="1:22" x14ac:dyDescent="0.25">
      <c r="A604" s="6">
        <v>32005946</v>
      </c>
      <c r="B604" s="6">
        <v>1</v>
      </c>
      <c r="C604" s="6" t="s">
        <v>684</v>
      </c>
      <c r="D604" s="6" t="s">
        <v>643</v>
      </c>
      <c r="E604" s="6" t="s">
        <v>410</v>
      </c>
      <c r="F604" s="6">
        <v>0</v>
      </c>
      <c r="G604" s="6" t="s">
        <v>644</v>
      </c>
      <c r="H604" s="6" t="s">
        <v>645</v>
      </c>
      <c r="I604" s="6" t="s">
        <v>299</v>
      </c>
      <c r="J604" s="6" t="s">
        <v>646</v>
      </c>
      <c r="K604" s="6">
        <v>5946</v>
      </c>
      <c r="L604" s="6">
        <v>5946</v>
      </c>
      <c r="M604" s="6">
        <v>32005946</v>
      </c>
      <c r="N604" s="6" t="s">
        <v>3711</v>
      </c>
      <c r="P604" s="6" t="s">
        <v>436</v>
      </c>
      <c r="Q604" s="6" t="s">
        <v>301</v>
      </c>
      <c r="R604" s="6" t="s">
        <v>302</v>
      </c>
      <c r="S604" s="6" t="s">
        <v>303</v>
      </c>
      <c r="T604" s="6">
        <v>3</v>
      </c>
      <c r="U604" s="6">
        <v>1</v>
      </c>
      <c r="V604" s="6" t="s">
        <v>329</v>
      </c>
    </row>
    <row r="605" spans="1:22" x14ac:dyDescent="0.25">
      <c r="A605" s="6">
        <v>32005947</v>
      </c>
      <c r="B605" s="6">
        <v>1</v>
      </c>
      <c r="C605" s="6" t="s">
        <v>684</v>
      </c>
      <c r="D605" s="6" t="s">
        <v>648</v>
      </c>
      <c r="E605" s="6" t="s">
        <v>410</v>
      </c>
      <c r="F605" s="6">
        <v>0</v>
      </c>
      <c r="G605" s="6" t="s">
        <v>649</v>
      </c>
      <c r="H605" s="6" t="s">
        <v>645</v>
      </c>
      <c r="I605" s="6" t="s">
        <v>299</v>
      </c>
      <c r="J605" s="6" t="s">
        <v>650</v>
      </c>
      <c r="K605" s="6">
        <v>5947</v>
      </c>
      <c r="L605" s="6">
        <v>5947</v>
      </c>
      <c r="M605" s="6">
        <v>32005947</v>
      </c>
      <c r="N605" s="6" t="s">
        <v>3711</v>
      </c>
      <c r="P605" s="6" t="s">
        <v>436</v>
      </c>
      <c r="Q605" s="6" t="s">
        <v>301</v>
      </c>
      <c r="R605" s="6" t="s">
        <v>302</v>
      </c>
      <c r="S605" s="6" t="s">
        <v>303</v>
      </c>
      <c r="T605" s="6">
        <v>3</v>
      </c>
      <c r="U605" s="6">
        <v>1</v>
      </c>
      <c r="V605" s="6" t="s">
        <v>329</v>
      </c>
    </row>
    <row r="606" spans="1:22" x14ac:dyDescent="0.25">
      <c r="A606" s="6">
        <v>32005944</v>
      </c>
      <c r="B606" s="6">
        <v>1</v>
      </c>
      <c r="C606" s="6" t="s">
        <v>684</v>
      </c>
      <c r="D606" s="6" t="s">
        <v>409</v>
      </c>
      <c r="E606" s="6" t="s">
        <v>410</v>
      </c>
      <c r="F606" s="6">
        <v>0</v>
      </c>
      <c r="G606" s="6" t="s">
        <v>411</v>
      </c>
      <c r="H606" s="6" t="s">
        <v>412</v>
      </c>
      <c r="I606" s="6" t="s">
        <v>299</v>
      </c>
      <c r="J606" s="6" t="s">
        <v>413</v>
      </c>
      <c r="K606" s="6">
        <v>5944</v>
      </c>
      <c r="L606" s="6">
        <v>5944</v>
      </c>
      <c r="M606" s="6">
        <v>32005944</v>
      </c>
      <c r="N606" s="6" t="s">
        <v>3710</v>
      </c>
      <c r="P606" s="6" t="s">
        <v>436</v>
      </c>
      <c r="Q606" s="6" t="s">
        <v>301</v>
      </c>
      <c r="R606" s="6" t="s">
        <v>302</v>
      </c>
      <c r="S606" s="6" t="s">
        <v>303</v>
      </c>
      <c r="T606" s="6">
        <v>3</v>
      </c>
      <c r="U606" s="6">
        <v>1</v>
      </c>
      <c r="V606" s="6" t="s">
        <v>329</v>
      </c>
    </row>
    <row r="607" spans="1:22" x14ac:dyDescent="0.25">
      <c r="A607" s="6">
        <v>32005945</v>
      </c>
      <c r="B607" s="6">
        <v>1</v>
      </c>
      <c r="C607" s="6" t="s">
        <v>684</v>
      </c>
      <c r="D607" s="6" t="s">
        <v>415</v>
      </c>
      <c r="E607" s="6" t="s">
        <v>410</v>
      </c>
      <c r="F607" s="6">
        <v>0</v>
      </c>
      <c r="G607" s="6" t="s">
        <v>411</v>
      </c>
      <c r="H607" s="6" t="s">
        <v>640</v>
      </c>
      <c r="I607" s="6" t="s">
        <v>299</v>
      </c>
      <c r="J607" s="6" t="s">
        <v>641</v>
      </c>
      <c r="K607" s="6">
        <v>5945</v>
      </c>
      <c r="L607" s="6">
        <v>5945</v>
      </c>
      <c r="M607" s="6">
        <v>32005945</v>
      </c>
      <c r="N607" s="6" t="s">
        <v>3710</v>
      </c>
      <c r="P607" s="6" t="s">
        <v>436</v>
      </c>
      <c r="Q607" s="6" t="s">
        <v>301</v>
      </c>
      <c r="R607" s="6" t="s">
        <v>302</v>
      </c>
      <c r="S607" s="6" t="s">
        <v>303</v>
      </c>
      <c r="T607" s="6">
        <v>3</v>
      </c>
      <c r="U607" s="6">
        <v>1</v>
      </c>
      <c r="V607" s="6" t="s">
        <v>329</v>
      </c>
    </row>
    <row r="608" spans="1:22" x14ac:dyDescent="0.25">
      <c r="A608" s="6">
        <v>42020002</v>
      </c>
      <c r="B608" s="6">
        <v>1</v>
      </c>
      <c r="C608" s="6" t="s">
        <v>684</v>
      </c>
      <c r="D608" s="6" t="s">
        <v>621</v>
      </c>
      <c r="E608" s="6" t="s">
        <v>622</v>
      </c>
      <c r="F608" s="6" t="s">
        <v>311</v>
      </c>
      <c r="G608" s="6" t="s">
        <v>311</v>
      </c>
      <c r="H608" s="6" t="s">
        <v>615</v>
      </c>
      <c r="I608" s="6" t="s">
        <v>299</v>
      </c>
      <c r="J608" s="6" t="s">
        <v>623</v>
      </c>
      <c r="K608" s="6">
        <v>5970</v>
      </c>
      <c r="L608" s="6">
        <v>5970</v>
      </c>
      <c r="M608" s="6">
        <v>42020002</v>
      </c>
      <c r="N608" s="6" t="s">
        <v>316</v>
      </c>
      <c r="P608" s="6" t="s">
        <v>436</v>
      </c>
      <c r="Q608" s="6" t="s">
        <v>301</v>
      </c>
      <c r="R608" s="6" t="s">
        <v>302</v>
      </c>
      <c r="S608" s="6" t="s">
        <v>303</v>
      </c>
      <c r="T608" s="6">
        <v>3</v>
      </c>
      <c r="U608" s="6">
        <v>1</v>
      </c>
      <c r="V608" s="6" t="s">
        <v>304</v>
      </c>
    </row>
    <row r="609" spans="1:22" x14ac:dyDescent="0.25">
      <c r="A609" s="6">
        <v>42010102</v>
      </c>
      <c r="B609" s="6">
        <v>1</v>
      </c>
      <c r="C609" s="6" t="s">
        <v>684</v>
      </c>
      <c r="D609" s="6" t="s">
        <v>405</v>
      </c>
      <c r="E609" s="6" t="s">
        <v>622</v>
      </c>
      <c r="F609" s="6" t="s">
        <v>311</v>
      </c>
      <c r="G609" s="6" t="s">
        <v>311</v>
      </c>
      <c r="H609" s="6" t="s">
        <v>615</v>
      </c>
      <c r="I609" s="6" t="s">
        <v>299</v>
      </c>
      <c r="J609" s="6" t="s">
        <v>406</v>
      </c>
      <c r="K609" s="6">
        <v>5960</v>
      </c>
      <c r="L609" s="6">
        <v>5960</v>
      </c>
      <c r="M609" s="6">
        <v>42010102</v>
      </c>
      <c r="N609" s="6" t="s">
        <v>317</v>
      </c>
      <c r="P609" s="6" t="s">
        <v>436</v>
      </c>
      <c r="Q609" s="6" t="s">
        <v>301</v>
      </c>
      <c r="R609" s="6" t="s">
        <v>302</v>
      </c>
      <c r="S609" s="6" t="s">
        <v>303</v>
      </c>
      <c r="T609" s="6">
        <v>3</v>
      </c>
      <c r="U609" s="6">
        <v>1</v>
      </c>
      <c r="V609" s="6" t="s">
        <v>304</v>
      </c>
    </row>
    <row r="610" spans="1:22" x14ac:dyDescent="0.25">
      <c r="A610" s="6">
        <v>32003837</v>
      </c>
      <c r="B610" s="6">
        <v>1</v>
      </c>
      <c r="C610" s="6" t="s">
        <v>684</v>
      </c>
      <c r="D610" s="6" t="s">
        <v>860</v>
      </c>
      <c r="E610" s="6" t="s">
        <v>1090</v>
      </c>
      <c r="F610" s="6" t="s">
        <v>3894</v>
      </c>
      <c r="G610" s="6" t="s">
        <v>861</v>
      </c>
      <c r="H610" s="6" t="s">
        <v>862</v>
      </c>
      <c r="I610" s="6" t="s">
        <v>299</v>
      </c>
      <c r="J610" s="6" t="s">
        <v>863</v>
      </c>
      <c r="K610" s="6">
        <v>3837</v>
      </c>
      <c r="L610" s="6">
        <v>3837</v>
      </c>
      <c r="M610" s="6">
        <v>32003837</v>
      </c>
      <c r="N610" s="6" t="s">
        <v>3700</v>
      </c>
      <c r="P610" s="6" t="s">
        <v>436</v>
      </c>
      <c r="Q610" s="6" t="s">
        <v>301</v>
      </c>
      <c r="R610" s="6" t="s">
        <v>353</v>
      </c>
      <c r="S610" s="6" t="s">
        <v>869</v>
      </c>
      <c r="T610" s="6">
        <v>5</v>
      </c>
      <c r="U610" s="6">
        <v>2</v>
      </c>
      <c r="V610" s="6" t="s">
        <v>602</v>
      </c>
    </row>
    <row r="611" spans="1:22" x14ac:dyDescent="0.25">
      <c r="A611" s="6">
        <v>32003801</v>
      </c>
      <c r="B611" s="6">
        <v>1</v>
      </c>
      <c r="C611" s="6" t="s">
        <v>684</v>
      </c>
      <c r="D611" s="6" t="s">
        <v>1094</v>
      </c>
      <c r="E611" s="6" t="s">
        <v>1090</v>
      </c>
      <c r="F611" s="6" t="s">
        <v>3891</v>
      </c>
      <c r="G611" s="6" t="s">
        <v>826</v>
      </c>
      <c r="H611" s="6" t="s">
        <v>827</v>
      </c>
      <c r="I611" s="6" t="s">
        <v>299</v>
      </c>
      <c r="J611" s="6" t="s">
        <v>829</v>
      </c>
      <c r="K611" s="6" t="s">
        <v>828</v>
      </c>
      <c r="L611" s="6">
        <v>3801</v>
      </c>
      <c r="M611" s="6">
        <v>32003801</v>
      </c>
      <c r="N611" s="6" t="s">
        <v>3728</v>
      </c>
      <c r="P611" s="6" t="s">
        <v>436</v>
      </c>
      <c r="Q611" s="6" t="s">
        <v>301</v>
      </c>
      <c r="R611" s="6" t="s">
        <v>302</v>
      </c>
      <c r="S611" s="6" t="s">
        <v>869</v>
      </c>
      <c r="T611" s="6">
        <v>3</v>
      </c>
      <c r="U611" s="6">
        <v>1</v>
      </c>
      <c r="V611" s="6"/>
    </row>
    <row r="612" spans="1:22" x14ac:dyDescent="0.25">
      <c r="A612" s="6">
        <v>32003801</v>
      </c>
      <c r="B612" s="6">
        <v>1</v>
      </c>
      <c r="C612" s="6" t="s">
        <v>684</v>
      </c>
      <c r="D612" s="6" t="s">
        <v>831</v>
      </c>
      <c r="E612" s="6" t="s">
        <v>1090</v>
      </c>
      <c r="F612" s="6" t="s">
        <v>3891</v>
      </c>
      <c r="G612" s="6" t="s">
        <v>832</v>
      </c>
      <c r="H612" s="6" t="s">
        <v>827</v>
      </c>
      <c r="I612" s="6" t="s">
        <v>299</v>
      </c>
      <c r="J612" s="6" t="s">
        <v>834</v>
      </c>
      <c r="K612" s="6" t="s">
        <v>833</v>
      </c>
      <c r="L612" s="6">
        <v>3801</v>
      </c>
      <c r="M612" s="6">
        <v>32003801</v>
      </c>
      <c r="N612" s="6" t="s">
        <v>3728</v>
      </c>
      <c r="P612" s="6" t="s">
        <v>436</v>
      </c>
      <c r="Q612" s="6" t="s">
        <v>301</v>
      </c>
      <c r="R612" s="6" t="s">
        <v>302</v>
      </c>
      <c r="S612" s="6" t="s">
        <v>869</v>
      </c>
      <c r="T612" s="6">
        <v>3</v>
      </c>
      <c r="U612" s="6">
        <v>1</v>
      </c>
      <c r="V612" s="6"/>
    </row>
    <row r="613" spans="1:22" x14ac:dyDescent="0.25">
      <c r="A613" s="6">
        <v>32003802</v>
      </c>
      <c r="B613" s="6">
        <v>1</v>
      </c>
      <c r="C613" s="6" t="s">
        <v>684</v>
      </c>
      <c r="D613" s="6" t="s">
        <v>835</v>
      </c>
      <c r="E613" s="6" t="s">
        <v>1090</v>
      </c>
      <c r="F613" s="6" t="s">
        <v>3891</v>
      </c>
      <c r="G613" s="6" t="s">
        <v>836</v>
      </c>
      <c r="H613" s="6" t="s">
        <v>837</v>
      </c>
      <c r="I613" s="6" t="s">
        <v>299</v>
      </c>
      <c r="J613" s="6" t="s">
        <v>838</v>
      </c>
      <c r="K613" s="6">
        <v>3802</v>
      </c>
      <c r="L613" s="6">
        <v>3802</v>
      </c>
      <c r="M613" s="6">
        <v>32003802</v>
      </c>
      <c r="N613" s="6" t="s">
        <v>3728</v>
      </c>
      <c r="P613" s="6" t="s">
        <v>436</v>
      </c>
      <c r="Q613" s="6" t="s">
        <v>301</v>
      </c>
      <c r="R613" s="6" t="s">
        <v>302</v>
      </c>
      <c r="S613" s="6" t="s">
        <v>869</v>
      </c>
      <c r="T613" s="6">
        <v>3</v>
      </c>
      <c r="U613" s="6">
        <v>1</v>
      </c>
      <c r="V613" s="6"/>
    </row>
    <row r="614" spans="1:22" x14ac:dyDescent="0.25">
      <c r="A614" s="6">
        <v>32002705</v>
      </c>
      <c r="B614" s="6">
        <v>1</v>
      </c>
      <c r="C614" s="6" t="s">
        <v>684</v>
      </c>
      <c r="D614" s="6" t="s">
        <v>900</v>
      </c>
      <c r="E614" s="6" t="s">
        <v>1090</v>
      </c>
      <c r="F614" s="6" t="s">
        <v>4008</v>
      </c>
      <c r="G614" s="6" t="s">
        <v>901</v>
      </c>
      <c r="H614" s="6" t="s">
        <v>902</v>
      </c>
      <c r="I614" s="6" t="s">
        <v>299</v>
      </c>
      <c r="J614" s="6" t="s">
        <v>1167</v>
      </c>
      <c r="K614" s="6" t="s">
        <v>903</v>
      </c>
      <c r="L614" s="6">
        <v>2705</v>
      </c>
      <c r="M614" s="6">
        <v>32002705</v>
      </c>
      <c r="N614" s="6" t="s">
        <v>3727</v>
      </c>
      <c r="P614" s="6" t="s">
        <v>436</v>
      </c>
      <c r="Q614" s="6" t="s">
        <v>301</v>
      </c>
      <c r="R614" s="6" t="s">
        <v>302</v>
      </c>
      <c r="S614" s="6" t="s">
        <v>772</v>
      </c>
      <c r="T614" s="6">
        <v>2</v>
      </c>
      <c r="U614" s="6">
        <v>1</v>
      </c>
      <c r="V614" s="6" t="s">
        <v>602</v>
      </c>
    </row>
    <row r="615" spans="1:22" x14ac:dyDescent="0.25">
      <c r="A615" s="6">
        <v>32002705</v>
      </c>
      <c r="B615" s="6">
        <v>1</v>
      </c>
      <c r="C615" s="6" t="s">
        <v>684</v>
      </c>
      <c r="D615" s="6" t="s">
        <v>1168</v>
      </c>
      <c r="E615" s="6" t="s">
        <v>1090</v>
      </c>
      <c r="F615" s="6" t="s">
        <v>4008</v>
      </c>
      <c r="G615" s="6" t="s">
        <v>1169</v>
      </c>
      <c r="H615" s="6" t="s">
        <v>1170</v>
      </c>
      <c r="I615" s="6" t="s">
        <v>299</v>
      </c>
      <c r="J615" s="6" t="s">
        <v>1172</v>
      </c>
      <c r="K615" s="6" t="s">
        <v>1171</v>
      </c>
      <c r="L615" s="6">
        <v>2705</v>
      </c>
      <c r="M615" s="6">
        <v>32002705</v>
      </c>
      <c r="N615" s="6" t="s">
        <v>3727</v>
      </c>
      <c r="P615" s="6" t="s">
        <v>436</v>
      </c>
      <c r="Q615" s="6" t="s">
        <v>301</v>
      </c>
      <c r="R615" s="6" t="s">
        <v>302</v>
      </c>
      <c r="S615" s="6" t="s">
        <v>772</v>
      </c>
      <c r="T615" s="6">
        <v>2</v>
      </c>
      <c r="U615" s="6">
        <v>1</v>
      </c>
      <c r="V615" s="6" t="s">
        <v>602</v>
      </c>
    </row>
    <row r="616" spans="1:22" x14ac:dyDescent="0.25">
      <c r="A616" s="6">
        <v>32002706</v>
      </c>
      <c r="B616" s="6">
        <v>1</v>
      </c>
      <c r="C616" s="6" t="s">
        <v>684</v>
      </c>
      <c r="D616" s="6" t="s">
        <v>1089</v>
      </c>
      <c r="E616" s="6" t="s">
        <v>1090</v>
      </c>
      <c r="F616" s="6" t="s">
        <v>4008</v>
      </c>
      <c r="G616" s="6" t="s">
        <v>311</v>
      </c>
      <c r="H616" s="6" t="s">
        <v>1091</v>
      </c>
      <c r="I616" s="6" t="s">
        <v>299</v>
      </c>
      <c r="J616" s="6" t="s">
        <v>1092</v>
      </c>
      <c r="K616" s="6">
        <v>2706</v>
      </c>
      <c r="L616" s="6">
        <v>2706</v>
      </c>
      <c r="M616" s="6">
        <v>32002706</v>
      </c>
      <c r="N616" s="6" t="s">
        <v>3727</v>
      </c>
      <c r="P616" s="6" t="s">
        <v>436</v>
      </c>
      <c r="Q616" s="6" t="s">
        <v>301</v>
      </c>
      <c r="R616" s="6" t="s">
        <v>302</v>
      </c>
      <c r="S616" s="6" t="s">
        <v>772</v>
      </c>
      <c r="T616" s="6">
        <v>2</v>
      </c>
      <c r="U616" s="6">
        <v>1</v>
      </c>
      <c r="V616" s="6" t="s">
        <v>602</v>
      </c>
    </row>
    <row r="617" spans="1:22" x14ac:dyDescent="0.25">
      <c r="A617" s="6">
        <v>32003813</v>
      </c>
      <c r="B617" s="6">
        <v>1</v>
      </c>
      <c r="C617" s="6" t="s">
        <v>684</v>
      </c>
      <c r="D617" s="6" t="s">
        <v>840</v>
      </c>
      <c r="E617" s="6" t="s">
        <v>1090</v>
      </c>
      <c r="F617" s="6" t="s">
        <v>3892</v>
      </c>
      <c r="G617" s="6" t="s">
        <v>841</v>
      </c>
      <c r="H617" s="6" t="s">
        <v>842</v>
      </c>
      <c r="I617" s="6" t="s">
        <v>299</v>
      </c>
      <c r="J617" s="6" t="s">
        <v>843</v>
      </c>
      <c r="K617" s="6">
        <v>3813</v>
      </c>
      <c r="L617" s="6">
        <v>3813</v>
      </c>
      <c r="M617" s="6">
        <v>32003813</v>
      </c>
      <c r="N617" s="6" t="s">
        <v>3729</v>
      </c>
      <c r="P617" s="6" t="s">
        <v>436</v>
      </c>
      <c r="Q617" s="6" t="s">
        <v>301</v>
      </c>
      <c r="R617" s="6" t="s">
        <v>353</v>
      </c>
      <c r="S617" s="6" t="s">
        <v>772</v>
      </c>
      <c r="T617" s="6">
        <v>4</v>
      </c>
      <c r="U617" s="6">
        <v>2</v>
      </c>
      <c r="V617" s="6" t="s">
        <v>602</v>
      </c>
    </row>
    <row r="618" spans="1:22" x14ac:dyDescent="0.25">
      <c r="A618" s="6">
        <v>32003814</v>
      </c>
      <c r="B618" s="6">
        <v>1</v>
      </c>
      <c r="C618" s="6" t="s">
        <v>684</v>
      </c>
      <c r="D618" s="6" t="s">
        <v>845</v>
      </c>
      <c r="E618" s="6" t="s">
        <v>1090</v>
      </c>
      <c r="F618" s="6" t="s">
        <v>3892</v>
      </c>
      <c r="G618" s="6" t="s">
        <v>846</v>
      </c>
      <c r="H618" s="6" t="s">
        <v>847</v>
      </c>
      <c r="I618" s="6" t="s">
        <v>299</v>
      </c>
      <c r="J618" s="6" t="s">
        <v>848</v>
      </c>
      <c r="K618" s="6">
        <v>3814</v>
      </c>
      <c r="L618" s="6">
        <v>3814</v>
      </c>
      <c r="M618" s="6">
        <v>32003814</v>
      </c>
      <c r="N618" s="6" t="s">
        <v>3729</v>
      </c>
      <c r="P618" s="6" t="s">
        <v>436</v>
      </c>
      <c r="Q618" s="6" t="s">
        <v>301</v>
      </c>
      <c r="R618" s="6" t="s">
        <v>302</v>
      </c>
      <c r="S618" s="6" t="s">
        <v>869</v>
      </c>
      <c r="T618" s="6">
        <v>3</v>
      </c>
      <c r="U618" s="6">
        <v>1</v>
      </c>
      <c r="V618" s="6" t="s">
        <v>329</v>
      </c>
    </row>
    <row r="619" spans="1:22" x14ac:dyDescent="0.25">
      <c r="A619" s="6">
        <v>32003827</v>
      </c>
      <c r="B619" s="6">
        <v>1</v>
      </c>
      <c r="C619" s="6" t="s">
        <v>684</v>
      </c>
      <c r="D619" s="6" t="s">
        <v>850</v>
      </c>
      <c r="E619" s="6" t="s">
        <v>1090</v>
      </c>
      <c r="F619" s="6" t="s">
        <v>3893</v>
      </c>
      <c r="G619" s="6" t="s">
        <v>851</v>
      </c>
      <c r="H619" s="6" t="s">
        <v>852</v>
      </c>
      <c r="I619" s="6" t="s">
        <v>299</v>
      </c>
      <c r="J619" s="6" t="s">
        <v>853</v>
      </c>
      <c r="K619" s="6">
        <v>3827</v>
      </c>
      <c r="L619" s="6">
        <v>3827</v>
      </c>
      <c r="M619" s="6">
        <v>32003827</v>
      </c>
      <c r="N619" s="6" t="s">
        <v>3730</v>
      </c>
      <c r="P619" s="6" t="s">
        <v>436</v>
      </c>
      <c r="Q619" s="6" t="s">
        <v>301</v>
      </c>
      <c r="R619" s="6" t="s">
        <v>353</v>
      </c>
      <c r="S619" s="6" t="s">
        <v>772</v>
      </c>
      <c r="T619" s="6">
        <v>4</v>
      </c>
      <c r="U619" s="6">
        <v>2</v>
      </c>
      <c r="V619" s="6" t="s">
        <v>602</v>
      </c>
    </row>
    <row r="620" spans="1:22" x14ac:dyDescent="0.25">
      <c r="A620" s="6">
        <v>32003828</v>
      </c>
      <c r="B620" s="6">
        <v>1</v>
      </c>
      <c r="C620" s="6" t="s">
        <v>684</v>
      </c>
      <c r="D620" s="6" t="s">
        <v>855</v>
      </c>
      <c r="E620" s="6" t="s">
        <v>1090</v>
      </c>
      <c r="F620" s="6" t="s">
        <v>3893</v>
      </c>
      <c r="G620" s="6" t="s">
        <v>856</v>
      </c>
      <c r="H620" s="6" t="s">
        <v>857</v>
      </c>
      <c r="I620" s="6" t="s">
        <v>299</v>
      </c>
      <c r="J620" s="6" t="s">
        <v>858</v>
      </c>
      <c r="K620" s="6">
        <v>3828</v>
      </c>
      <c r="L620" s="6">
        <v>3828</v>
      </c>
      <c r="M620" s="6">
        <v>32003828</v>
      </c>
      <c r="N620" s="6" t="s">
        <v>3730</v>
      </c>
      <c r="P620" s="6" t="s">
        <v>436</v>
      </c>
      <c r="Q620" s="6" t="s">
        <v>301</v>
      </c>
      <c r="R620" s="6" t="s">
        <v>302</v>
      </c>
      <c r="S620" s="6" t="s">
        <v>772</v>
      </c>
      <c r="T620" s="6">
        <v>3</v>
      </c>
      <c r="U620" s="6">
        <v>1</v>
      </c>
      <c r="V620" s="6" t="s">
        <v>602</v>
      </c>
    </row>
    <row r="621" spans="1:22" x14ac:dyDescent="0.25">
      <c r="A621" s="6">
        <v>32000938</v>
      </c>
      <c r="B621" s="6">
        <v>1</v>
      </c>
      <c r="C621" s="6" t="s">
        <v>684</v>
      </c>
      <c r="D621" s="6" t="s">
        <v>1319</v>
      </c>
      <c r="E621" s="6" t="s">
        <v>1320</v>
      </c>
      <c r="F621" s="6" t="s">
        <v>3929</v>
      </c>
      <c r="G621" s="6" t="s">
        <v>1321</v>
      </c>
      <c r="H621" s="6" t="s">
        <v>1322</v>
      </c>
      <c r="I621" s="6" t="s">
        <v>299</v>
      </c>
      <c r="J621" s="6" t="s">
        <v>1323</v>
      </c>
      <c r="K621" s="6">
        <v>938</v>
      </c>
      <c r="L621" s="6">
        <v>938</v>
      </c>
      <c r="M621" s="6">
        <v>32000938</v>
      </c>
      <c r="N621" s="6" t="s">
        <v>1332</v>
      </c>
      <c r="P621" s="6" t="s">
        <v>436</v>
      </c>
      <c r="Q621" s="6" t="s">
        <v>301</v>
      </c>
      <c r="R621" s="6" t="s">
        <v>302</v>
      </c>
      <c r="S621" s="6" t="s">
        <v>772</v>
      </c>
      <c r="T621" s="6">
        <v>3</v>
      </c>
      <c r="U621" s="6">
        <v>1</v>
      </c>
      <c r="V621" s="6" t="s">
        <v>329</v>
      </c>
    </row>
    <row r="622" spans="1:22" x14ac:dyDescent="0.25">
      <c r="A622" s="6">
        <v>32000939</v>
      </c>
      <c r="B622" s="6">
        <v>1</v>
      </c>
      <c r="C622" s="6" t="s">
        <v>684</v>
      </c>
      <c r="D622" s="6" t="s">
        <v>1062</v>
      </c>
      <c r="E622" s="6" t="s">
        <v>1320</v>
      </c>
      <c r="F622" s="6" t="s">
        <v>3930</v>
      </c>
      <c r="G622" s="6" t="s">
        <v>873</v>
      </c>
      <c r="H622" s="6" t="s">
        <v>1322</v>
      </c>
      <c r="I622" s="6" t="s">
        <v>299</v>
      </c>
      <c r="J622" s="6" t="s">
        <v>1063</v>
      </c>
      <c r="K622" s="6">
        <v>939</v>
      </c>
      <c r="L622" s="6">
        <v>939</v>
      </c>
      <c r="M622" s="6">
        <v>32000939</v>
      </c>
      <c r="N622" s="6" t="s">
        <v>1332</v>
      </c>
      <c r="P622" s="6" t="s">
        <v>436</v>
      </c>
      <c r="Q622" s="6" t="s">
        <v>301</v>
      </c>
      <c r="R622" s="6" t="s">
        <v>302</v>
      </c>
      <c r="S622" s="6" t="s">
        <v>772</v>
      </c>
      <c r="T622" s="6">
        <v>3</v>
      </c>
      <c r="U622" s="6">
        <v>1</v>
      </c>
      <c r="V622" s="6" t="s">
        <v>329</v>
      </c>
    </row>
    <row r="623" spans="1:22" x14ac:dyDescent="0.25">
      <c r="A623" s="6">
        <v>32002909</v>
      </c>
      <c r="B623" s="6">
        <v>1</v>
      </c>
      <c r="C623" s="6" t="s">
        <v>684</v>
      </c>
      <c r="D623" s="6" t="s">
        <v>1575</v>
      </c>
      <c r="E623" s="6" t="s">
        <v>1576</v>
      </c>
      <c r="F623" s="6" t="s">
        <v>3949</v>
      </c>
      <c r="G623" s="6" t="s">
        <v>1577</v>
      </c>
      <c r="H623" s="6" t="s">
        <v>1578</v>
      </c>
      <c r="I623" s="6" t="s">
        <v>299</v>
      </c>
      <c r="J623" s="6" t="s">
        <v>1579</v>
      </c>
      <c r="K623" s="6">
        <v>2909</v>
      </c>
      <c r="L623" s="6">
        <v>2909</v>
      </c>
      <c r="M623" s="6">
        <v>32002909</v>
      </c>
      <c r="N623" s="6" t="s">
        <v>3846</v>
      </c>
      <c r="P623" s="6" t="s">
        <v>436</v>
      </c>
      <c r="Q623" s="6" t="s">
        <v>301</v>
      </c>
      <c r="R623" s="6" t="s">
        <v>302</v>
      </c>
      <c r="S623" s="6" t="s">
        <v>312</v>
      </c>
      <c r="T623" s="6">
        <v>2</v>
      </c>
      <c r="U623" s="6">
        <v>1</v>
      </c>
      <c r="V623" s="6" t="s">
        <v>313</v>
      </c>
    </row>
    <row r="624" spans="1:22" x14ac:dyDescent="0.25">
      <c r="A624" s="6">
        <v>32002910</v>
      </c>
      <c r="B624" s="6">
        <v>1</v>
      </c>
      <c r="C624" s="6" t="s">
        <v>684</v>
      </c>
      <c r="D624" s="6" t="s">
        <v>1580</v>
      </c>
      <c r="E624" s="6" t="s">
        <v>1576</v>
      </c>
      <c r="F624" s="6" t="s">
        <v>3949</v>
      </c>
      <c r="G624" s="6" t="s">
        <v>1581</v>
      </c>
      <c r="H624" s="6" t="s">
        <v>1582</v>
      </c>
      <c r="I624" s="6" t="s">
        <v>299</v>
      </c>
      <c r="J624" s="6" t="s">
        <v>1583</v>
      </c>
      <c r="K624" s="6">
        <v>2910</v>
      </c>
      <c r="L624" s="6">
        <v>2910</v>
      </c>
      <c r="M624" s="6">
        <v>32002910</v>
      </c>
      <c r="N624" s="6" t="s">
        <v>3846</v>
      </c>
      <c r="P624" s="6" t="s">
        <v>436</v>
      </c>
      <c r="Q624" s="6" t="s">
        <v>301</v>
      </c>
      <c r="R624" s="6" t="s">
        <v>302</v>
      </c>
      <c r="S624" s="6" t="s">
        <v>303</v>
      </c>
      <c r="T624" s="6">
        <v>2</v>
      </c>
      <c r="U624" s="6">
        <v>1</v>
      </c>
      <c r="V624" s="6" t="s">
        <v>304</v>
      </c>
    </row>
    <row r="625" spans="1:22" x14ac:dyDescent="0.25">
      <c r="A625" s="6">
        <v>32000414</v>
      </c>
      <c r="B625" s="6">
        <v>1</v>
      </c>
      <c r="C625" s="6" t="s">
        <v>684</v>
      </c>
      <c r="D625" s="6" t="s">
        <v>3519</v>
      </c>
      <c r="E625" s="6" t="s">
        <v>3520</v>
      </c>
      <c r="F625" s="6" t="s">
        <v>4210</v>
      </c>
      <c r="G625" s="6" t="s">
        <v>3521</v>
      </c>
      <c r="H625" s="6" t="s">
        <v>3522</v>
      </c>
      <c r="I625" s="6" t="s">
        <v>299</v>
      </c>
      <c r="J625" s="6" t="s">
        <v>3523</v>
      </c>
      <c r="K625" s="6">
        <v>414</v>
      </c>
      <c r="L625" s="6">
        <v>414</v>
      </c>
      <c r="M625" s="6">
        <v>32000414</v>
      </c>
      <c r="N625" s="6" t="s">
        <v>3815</v>
      </c>
      <c r="P625" s="6" t="s">
        <v>436</v>
      </c>
      <c r="Q625" s="6" t="s">
        <v>301</v>
      </c>
      <c r="R625" s="6" t="s">
        <v>302</v>
      </c>
      <c r="S625" s="6" t="s">
        <v>303</v>
      </c>
      <c r="T625" s="6">
        <v>3</v>
      </c>
      <c r="U625" s="6">
        <v>1</v>
      </c>
      <c r="V625" s="6" t="s">
        <v>304</v>
      </c>
    </row>
    <row r="626" spans="1:22" x14ac:dyDescent="0.25">
      <c r="A626" s="6">
        <v>32003919</v>
      </c>
      <c r="B626" s="6">
        <v>1</v>
      </c>
      <c r="C626" s="6" t="s">
        <v>684</v>
      </c>
      <c r="D626" s="6" t="s">
        <v>1137</v>
      </c>
      <c r="E626" s="6" t="s">
        <v>1138</v>
      </c>
      <c r="F626" s="6" t="s">
        <v>3897</v>
      </c>
      <c r="G626" s="6" t="s">
        <v>1139</v>
      </c>
      <c r="H626" s="6" t="s">
        <v>1140</v>
      </c>
      <c r="I626" s="6" t="s">
        <v>299</v>
      </c>
      <c r="J626" s="6" t="s">
        <v>1141</v>
      </c>
      <c r="K626" s="6">
        <v>3919</v>
      </c>
      <c r="L626" s="6">
        <v>3919</v>
      </c>
      <c r="M626" s="6">
        <v>32003919</v>
      </c>
      <c r="N626" s="6" t="s">
        <v>1138</v>
      </c>
      <c r="P626" s="6" t="s">
        <v>436</v>
      </c>
      <c r="Q626" s="6" t="s">
        <v>301</v>
      </c>
      <c r="R626" s="6" t="s">
        <v>302</v>
      </c>
      <c r="S626" s="6" t="s">
        <v>303</v>
      </c>
      <c r="T626" s="6">
        <v>3</v>
      </c>
      <c r="U626" s="6">
        <v>1</v>
      </c>
      <c r="V626" s="6" t="s">
        <v>304</v>
      </c>
    </row>
    <row r="627" spans="1:22" x14ac:dyDescent="0.25">
      <c r="A627" s="6">
        <v>32002857</v>
      </c>
      <c r="B627" s="6">
        <v>1</v>
      </c>
      <c r="C627" s="6" t="s">
        <v>684</v>
      </c>
      <c r="D627" s="6" t="s">
        <v>461</v>
      </c>
      <c r="E627" s="6" t="s">
        <v>462</v>
      </c>
      <c r="F627" s="6" t="s">
        <v>3972</v>
      </c>
      <c r="G627" s="6"/>
      <c r="H627" s="6" t="s">
        <v>463</v>
      </c>
      <c r="I627" s="6" t="s">
        <v>299</v>
      </c>
      <c r="J627" s="6" t="s">
        <v>464</v>
      </c>
      <c r="K627" s="6">
        <v>2857</v>
      </c>
      <c r="L627" s="6">
        <v>2857</v>
      </c>
      <c r="M627" s="6">
        <v>32002857</v>
      </c>
      <c r="N627" s="6" t="s">
        <v>3715</v>
      </c>
      <c r="P627" s="6" t="s">
        <v>436</v>
      </c>
      <c r="Q627" s="6" t="s">
        <v>301</v>
      </c>
      <c r="R627" s="6" t="s">
        <v>353</v>
      </c>
      <c r="S627" s="6" t="s">
        <v>303</v>
      </c>
      <c r="T627" s="6">
        <v>4</v>
      </c>
      <c r="U627" s="6">
        <v>2</v>
      </c>
      <c r="V627" s="6" t="s">
        <v>304</v>
      </c>
    </row>
    <row r="628" spans="1:22" x14ac:dyDescent="0.25">
      <c r="A628" s="6">
        <v>32002871</v>
      </c>
      <c r="B628" s="6">
        <v>1</v>
      </c>
      <c r="C628" s="6" t="s">
        <v>684</v>
      </c>
      <c r="D628" s="6" t="s">
        <v>747</v>
      </c>
      <c r="E628" s="6" t="s">
        <v>462</v>
      </c>
      <c r="F628" s="6" t="s">
        <v>3975</v>
      </c>
      <c r="G628" s="6" t="s">
        <v>748</v>
      </c>
      <c r="H628" s="6" t="s">
        <v>749</v>
      </c>
      <c r="I628" s="6" t="s">
        <v>299</v>
      </c>
      <c r="J628" s="6" t="s">
        <v>750</v>
      </c>
      <c r="K628" s="6">
        <v>2871</v>
      </c>
      <c r="L628" s="6">
        <v>2871</v>
      </c>
      <c r="M628" s="6">
        <v>32002871</v>
      </c>
      <c r="N628" s="6" t="s">
        <v>462</v>
      </c>
      <c r="P628" s="6" t="s">
        <v>436</v>
      </c>
      <c r="Q628" s="6" t="s">
        <v>301</v>
      </c>
      <c r="R628" s="6" t="s">
        <v>302</v>
      </c>
      <c r="S628" s="6" t="s">
        <v>303</v>
      </c>
      <c r="T628" s="6">
        <v>3</v>
      </c>
      <c r="U628" s="6">
        <v>1</v>
      </c>
      <c r="V628" s="6" t="s">
        <v>304</v>
      </c>
    </row>
    <row r="629" spans="1:22" x14ac:dyDescent="0.25">
      <c r="A629" s="6">
        <v>32001001</v>
      </c>
      <c r="B629" s="6">
        <v>1</v>
      </c>
      <c r="C629" s="6" t="s">
        <v>684</v>
      </c>
      <c r="D629" s="6" t="s">
        <v>3262</v>
      </c>
      <c r="E629" s="6" t="s">
        <v>1181</v>
      </c>
      <c r="F629" s="6" t="s">
        <v>4143</v>
      </c>
      <c r="G629" s="6"/>
      <c r="H629" s="6" t="s">
        <v>3263</v>
      </c>
      <c r="I629" s="6" t="s">
        <v>299</v>
      </c>
      <c r="J629" s="6" t="s">
        <v>3264</v>
      </c>
      <c r="K629" s="6">
        <v>1001</v>
      </c>
      <c r="L629" s="6">
        <v>1001</v>
      </c>
      <c r="M629" s="6">
        <v>32001001</v>
      </c>
      <c r="N629" s="6" t="s">
        <v>3797</v>
      </c>
      <c r="P629" s="6" t="s">
        <v>436</v>
      </c>
      <c r="Q629" s="6" t="s">
        <v>301</v>
      </c>
      <c r="R629" s="6" t="s">
        <v>302</v>
      </c>
      <c r="S629" s="6" t="s">
        <v>772</v>
      </c>
      <c r="T629" s="6">
        <v>3</v>
      </c>
      <c r="U629" s="6">
        <v>1</v>
      </c>
      <c r="V629" s="6" t="s">
        <v>602</v>
      </c>
    </row>
    <row r="630" spans="1:22" x14ac:dyDescent="0.25">
      <c r="A630" s="6">
        <v>32001002</v>
      </c>
      <c r="B630" s="6">
        <v>1</v>
      </c>
      <c r="C630" s="6" t="s">
        <v>684</v>
      </c>
      <c r="D630" s="6" t="s">
        <v>3511</v>
      </c>
      <c r="E630" s="6" t="s">
        <v>1181</v>
      </c>
      <c r="F630" s="6" t="s">
        <v>4143</v>
      </c>
      <c r="G630" s="6" t="s">
        <v>3512</v>
      </c>
      <c r="H630" s="6" t="s">
        <v>3263</v>
      </c>
      <c r="I630" s="6" t="s">
        <v>299</v>
      </c>
      <c r="J630" s="6" t="s">
        <v>3270</v>
      </c>
      <c r="K630" s="6">
        <v>1002</v>
      </c>
      <c r="L630" s="6">
        <v>1002</v>
      </c>
      <c r="M630" s="6">
        <v>32001002</v>
      </c>
      <c r="N630" s="6" t="s">
        <v>3797</v>
      </c>
      <c r="P630" s="6" t="s">
        <v>436</v>
      </c>
      <c r="Q630" s="6" t="s">
        <v>301</v>
      </c>
      <c r="R630" s="6" t="s">
        <v>302</v>
      </c>
      <c r="S630" s="6" t="s">
        <v>303</v>
      </c>
      <c r="T630" s="6">
        <v>3</v>
      </c>
      <c r="U630" s="6">
        <v>1</v>
      </c>
      <c r="V630" s="6" t="s">
        <v>304</v>
      </c>
    </row>
    <row r="631" spans="1:22" x14ac:dyDescent="0.25">
      <c r="A631" s="6">
        <v>32000501</v>
      </c>
      <c r="B631" s="6">
        <v>1</v>
      </c>
      <c r="C631" s="6" t="s">
        <v>684</v>
      </c>
      <c r="D631" s="6" t="s">
        <v>1180</v>
      </c>
      <c r="E631" s="6" t="s">
        <v>1181</v>
      </c>
      <c r="F631" s="6" t="s">
        <v>3902</v>
      </c>
      <c r="G631" s="6"/>
      <c r="H631" s="6" t="s">
        <v>1182</v>
      </c>
      <c r="I631" s="6" t="s">
        <v>299</v>
      </c>
      <c r="J631" s="6" t="s">
        <v>1183</v>
      </c>
      <c r="K631" s="6">
        <v>501</v>
      </c>
      <c r="L631" s="6">
        <v>501</v>
      </c>
      <c r="M631" s="6">
        <v>32000501</v>
      </c>
      <c r="N631" s="6" t="s">
        <v>3733</v>
      </c>
      <c r="P631" s="6" t="s">
        <v>436</v>
      </c>
      <c r="Q631" s="6" t="s">
        <v>301</v>
      </c>
      <c r="R631" s="6" t="s">
        <v>302</v>
      </c>
      <c r="S631" s="6" t="s">
        <v>772</v>
      </c>
      <c r="T631" s="6">
        <v>3</v>
      </c>
      <c r="U631" s="6">
        <v>1</v>
      </c>
      <c r="V631" s="6" t="s">
        <v>602</v>
      </c>
    </row>
    <row r="632" spans="1:22" x14ac:dyDescent="0.25">
      <c r="A632" s="6">
        <v>32000502</v>
      </c>
      <c r="B632" s="6">
        <v>1</v>
      </c>
      <c r="C632" s="6" t="s">
        <v>684</v>
      </c>
      <c r="D632" s="6" t="s">
        <v>1185</v>
      </c>
      <c r="E632" s="6" t="s">
        <v>1181</v>
      </c>
      <c r="F632" s="6" t="s">
        <v>3902</v>
      </c>
      <c r="G632" s="6" t="s">
        <v>311</v>
      </c>
      <c r="H632" s="6" t="s">
        <v>1182</v>
      </c>
      <c r="I632" s="6" t="s">
        <v>299</v>
      </c>
      <c r="J632" s="6" t="s">
        <v>1186</v>
      </c>
      <c r="K632" s="6">
        <v>502</v>
      </c>
      <c r="L632" s="6">
        <v>502</v>
      </c>
      <c r="M632" s="6">
        <v>32000502</v>
      </c>
      <c r="N632" s="6" t="s">
        <v>3733</v>
      </c>
      <c r="P632" s="6" t="s">
        <v>436</v>
      </c>
      <c r="Q632" s="6" t="s">
        <v>301</v>
      </c>
      <c r="R632" s="6" t="s">
        <v>302</v>
      </c>
      <c r="S632" s="6" t="s">
        <v>312</v>
      </c>
      <c r="T632" s="6">
        <v>3</v>
      </c>
      <c r="U632" s="6">
        <v>1</v>
      </c>
      <c r="V632" s="6" t="s">
        <v>313</v>
      </c>
    </row>
    <row r="633" spans="1:22" x14ac:dyDescent="0.25">
      <c r="A633" s="6">
        <v>32000722</v>
      </c>
      <c r="B633" s="6">
        <v>1</v>
      </c>
      <c r="C633" s="6" t="s">
        <v>684</v>
      </c>
      <c r="D633" s="6" t="s">
        <v>2991</v>
      </c>
      <c r="E633" s="6" t="s">
        <v>1181</v>
      </c>
      <c r="F633" s="6" t="s">
        <v>4228</v>
      </c>
      <c r="G633" s="6" t="s">
        <v>2992</v>
      </c>
      <c r="H633" s="6" t="s">
        <v>2993</v>
      </c>
      <c r="I633" s="6" t="s">
        <v>299</v>
      </c>
      <c r="J633" s="6" t="s">
        <v>2994</v>
      </c>
      <c r="K633" s="6">
        <v>722</v>
      </c>
      <c r="L633" s="6">
        <v>722</v>
      </c>
      <c r="M633" s="6">
        <v>32000722</v>
      </c>
      <c r="N633" s="6" t="s">
        <v>2977</v>
      </c>
      <c r="P633" s="6" t="s">
        <v>436</v>
      </c>
      <c r="Q633" s="6" t="s">
        <v>301</v>
      </c>
      <c r="R633" s="6" t="s">
        <v>353</v>
      </c>
      <c r="S633" s="6" t="s">
        <v>772</v>
      </c>
      <c r="T633" s="6">
        <v>5</v>
      </c>
      <c r="U633" s="6">
        <v>2</v>
      </c>
      <c r="V633" s="6" t="s">
        <v>602</v>
      </c>
    </row>
    <row r="634" spans="1:22" x14ac:dyDescent="0.25">
      <c r="A634" s="6">
        <v>32000723</v>
      </c>
      <c r="B634" s="6">
        <v>1</v>
      </c>
      <c r="C634" s="6" t="s">
        <v>684</v>
      </c>
      <c r="D634" s="6" t="s">
        <v>3244</v>
      </c>
      <c r="E634" s="6" t="s">
        <v>1181</v>
      </c>
      <c r="F634" s="6" t="s">
        <v>4228</v>
      </c>
      <c r="G634" s="6" t="s">
        <v>3245</v>
      </c>
      <c r="H634" s="6" t="s">
        <v>3246</v>
      </c>
      <c r="I634" s="6" t="s">
        <v>299</v>
      </c>
      <c r="J634" s="6" t="s">
        <v>3247</v>
      </c>
      <c r="K634" s="6">
        <v>723</v>
      </c>
      <c r="L634" s="6">
        <v>723</v>
      </c>
      <c r="M634" s="6">
        <v>32000723</v>
      </c>
      <c r="N634" s="6" t="s">
        <v>2977</v>
      </c>
      <c r="P634" s="6" t="s">
        <v>436</v>
      </c>
      <c r="Q634" s="6" t="s">
        <v>301</v>
      </c>
      <c r="R634" s="6" t="s">
        <v>302</v>
      </c>
      <c r="S634" s="6" t="s">
        <v>303</v>
      </c>
      <c r="T634" s="6">
        <v>3</v>
      </c>
      <c r="U634" s="6">
        <v>1</v>
      </c>
      <c r="V634" s="6" t="s">
        <v>304</v>
      </c>
    </row>
    <row r="635" spans="1:22" x14ac:dyDescent="0.25">
      <c r="A635" s="6">
        <v>32000906</v>
      </c>
      <c r="B635" s="6">
        <v>1</v>
      </c>
      <c r="C635" s="6" t="s">
        <v>684</v>
      </c>
      <c r="D635" s="6" t="s">
        <v>3248</v>
      </c>
      <c r="E635" s="6" t="s">
        <v>1181</v>
      </c>
      <c r="F635" s="6" t="s">
        <v>4229</v>
      </c>
      <c r="G635" s="6" t="s">
        <v>3249</v>
      </c>
      <c r="H635" s="6" t="s">
        <v>3250</v>
      </c>
      <c r="I635" s="6" t="s">
        <v>299</v>
      </c>
      <c r="J635" s="6" t="s">
        <v>3251</v>
      </c>
      <c r="K635" s="6">
        <v>906</v>
      </c>
      <c r="L635" s="6">
        <v>906</v>
      </c>
      <c r="M635" s="6">
        <v>32000906</v>
      </c>
      <c r="N635" s="6" t="s">
        <v>2849</v>
      </c>
      <c r="P635" s="6" t="s">
        <v>436</v>
      </c>
      <c r="Q635" s="6" t="s">
        <v>301</v>
      </c>
      <c r="R635" s="6" t="s">
        <v>302</v>
      </c>
      <c r="S635" s="6" t="s">
        <v>303</v>
      </c>
      <c r="T635" s="6">
        <v>3</v>
      </c>
      <c r="U635" s="6">
        <v>1</v>
      </c>
      <c r="V635" s="6" t="s">
        <v>304</v>
      </c>
    </row>
    <row r="636" spans="1:22" x14ac:dyDescent="0.25">
      <c r="A636" s="6">
        <v>32000907</v>
      </c>
      <c r="B636" s="6">
        <v>1</v>
      </c>
      <c r="C636" s="6" t="s">
        <v>684</v>
      </c>
      <c r="D636" s="6" t="s">
        <v>3252</v>
      </c>
      <c r="E636" s="6" t="s">
        <v>1181</v>
      </c>
      <c r="F636" s="6" t="s">
        <v>4230</v>
      </c>
      <c r="G636" s="6" t="s">
        <v>1585</v>
      </c>
      <c r="H636" s="6" t="s">
        <v>3253</v>
      </c>
      <c r="I636" s="6" t="s">
        <v>299</v>
      </c>
      <c r="J636" s="6" t="s">
        <v>3254</v>
      </c>
      <c r="K636" s="6">
        <v>907</v>
      </c>
      <c r="L636" s="6">
        <v>907</v>
      </c>
      <c r="M636" s="6">
        <v>32000907</v>
      </c>
      <c r="N636" s="6" t="s">
        <v>2849</v>
      </c>
      <c r="P636" s="6" t="s">
        <v>436</v>
      </c>
      <c r="Q636" s="6" t="s">
        <v>301</v>
      </c>
      <c r="R636" s="6" t="s">
        <v>353</v>
      </c>
      <c r="S636" s="6" t="s">
        <v>772</v>
      </c>
      <c r="T636" s="6">
        <v>4</v>
      </c>
      <c r="U636" s="6">
        <v>2</v>
      </c>
      <c r="V636" s="6" t="s">
        <v>602</v>
      </c>
    </row>
    <row r="637" spans="1:22" x14ac:dyDescent="0.25">
      <c r="A637" s="6">
        <v>32000507</v>
      </c>
      <c r="B637" s="6">
        <v>1</v>
      </c>
      <c r="C637" s="6" t="s">
        <v>684</v>
      </c>
      <c r="D637" s="6" t="s">
        <v>3037</v>
      </c>
      <c r="E637" s="6" t="s">
        <v>1181</v>
      </c>
      <c r="F637" s="6" t="s">
        <v>3903</v>
      </c>
      <c r="G637" s="6" t="s">
        <v>3038</v>
      </c>
      <c r="H637" s="6" t="s">
        <v>2787</v>
      </c>
      <c r="I637" s="6" t="s">
        <v>299</v>
      </c>
      <c r="J637" s="6" t="s">
        <v>2788</v>
      </c>
      <c r="K637" s="6">
        <v>507</v>
      </c>
      <c r="L637" s="6">
        <v>507</v>
      </c>
      <c r="M637" s="6">
        <v>32000507</v>
      </c>
      <c r="N637" s="6" t="s">
        <v>3734</v>
      </c>
      <c r="P637" s="6" t="s">
        <v>436</v>
      </c>
      <c r="Q637" s="6" t="s">
        <v>301</v>
      </c>
      <c r="R637" s="6" t="s">
        <v>302</v>
      </c>
      <c r="S637" s="6" t="s">
        <v>303</v>
      </c>
      <c r="T637" s="6">
        <v>3</v>
      </c>
      <c r="U637" s="6">
        <v>1</v>
      </c>
      <c r="V637" s="6" t="s">
        <v>304</v>
      </c>
    </row>
    <row r="638" spans="1:22" x14ac:dyDescent="0.25">
      <c r="A638" s="6">
        <v>32000508</v>
      </c>
      <c r="B638" s="6">
        <v>1</v>
      </c>
      <c r="C638" s="6" t="s">
        <v>684</v>
      </c>
      <c r="D638" s="6" t="s">
        <v>3284</v>
      </c>
      <c r="E638" s="6" t="s">
        <v>1181</v>
      </c>
      <c r="F638" s="6" t="s">
        <v>3903</v>
      </c>
      <c r="G638" s="6" t="s">
        <v>1075</v>
      </c>
      <c r="H638" s="6" t="s">
        <v>2787</v>
      </c>
      <c r="I638" s="6" t="s">
        <v>299</v>
      </c>
      <c r="J638" s="6" t="s">
        <v>3039</v>
      </c>
      <c r="K638" s="6">
        <v>508</v>
      </c>
      <c r="L638" s="6">
        <v>508</v>
      </c>
      <c r="M638" s="6">
        <v>32000508</v>
      </c>
      <c r="N638" s="6" t="s">
        <v>3734</v>
      </c>
      <c r="P638" s="6" t="s">
        <v>436</v>
      </c>
      <c r="Q638" s="6" t="s">
        <v>301</v>
      </c>
      <c r="R638" s="6" t="s">
        <v>302</v>
      </c>
      <c r="S638" s="6" t="s">
        <v>303</v>
      </c>
      <c r="T638" s="6">
        <v>3</v>
      </c>
      <c r="U638" s="6">
        <v>1</v>
      </c>
      <c r="V638" s="6" t="s">
        <v>304</v>
      </c>
    </row>
    <row r="639" spans="1:22" x14ac:dyDescent="0.25">
      <c r="A639" s="6">
        <v>32000509</v>
      </c>
      <c r="B639" s="6">
        <v>1</v>
      </c>
      <c r="C639" s="6" t="s">
        <v>684</v>
      </c>
      <c r="D639" s="6" t="s">
        <v>1187</v>
      </c>
      <c r="E639" s="6" t="s">
        <v>1181</v>
      </c>
      <c r="F639" s="6" t="s">
        <v>3903</v>
      </c>
      <c r="G639" s="6" t="s">
        <v>1188</v>
      </c>
      <c r="H639" s="6" t="s">
        <v>1182</v>
      </c>
      <c r="I639" s="6" t="s">
        <v>299</v>
      </c>
      <c r="J639" s="6" t="s">
        <v>928</v>
      </c>
      <c r="K639" s="6">
        <v>509</v>
      </c>
      <c r="L639" s="6">
        <v>509</v>
      </c>
      <c r="M639" s="6">
        <v>32000509</v>
      </c>
      <c r="N639" s="6" t="s">
        <v>3734</v>
      </c>
      <c r="P639" s="6" t="s">
        <v>436</v>
      </c>
      <c r="Q639" s="6" t="s">
        <v>301</v>
      </c>
      <c r="R639" s="6" t="s">
        <v>302</v>
      </c>
      <c r="S639" s="6" t="s">
        <v>303</v>
      </c>
      <c r="T639" s="6">
        <v>3</v>
      </c>
      <c r="U639" s="6">
        <v>1</v>
      </c>
      <c r="V639" s="6" t="s">
        <v>304</v>
      </c>
    </row>
    <row r="640" spans="1:22" x14ac:dyDescent="0.25">
      <c r="A640" s="6">
        <v>32000921</v>
      </c>
      <c r="B640" s="6">
        <v>1</v>
      </c>
      <c r="C640" s="6" t="s">
        <v>684</v>
      </c>
      <c r="D640" s="6" t="s">
        <v>929</v>
      </c>
      <c r="E640" s="6" t="s">
        <v>1181</v>
      </c>
      <c r="F640" s="6" t="s">
        <v>3904</v>
      </c>
      <c r="G640" s="6" t="s">
        <v>930</v>
      </c>
      <c r="H640" s="6" t="s">
        <v>1182</v>
      </c>
      <c r="I640" s="6" t="s">
        <v>299</v>
      </c>
      <c r="J640" s="6" t="s">
        <v>1193</v>
      </c>
      <c r="K640" s="6">
        <v>921</v>
      </c>
      <c r="L640" s="6">
        <v>921</v>
      </c>
      <c r="M640" s="6">
        <v>32000921</v>
      </c>
      <c r="N640" s="6" t="s">
        <v>3735</v>
      </c>
      <c r="P640" s="6" t="s">
        <v>436</v>
      </c>
      <c r="Q640" s="6" t="s">
        <v>301</v>
      </c>
      <c r="R640" s="6" t="s">
        <v>302</v>
      </c>
      <c r="S640" s="6" t="s">
        <v>303</v>
      </c>
      <c r="T640" s="6">
        <v>3</v>
      </c>
      <c r="U640" s="6">
        <v>1</v>
      </c>
      <c r="V640" s="6" t="s">
        <v>304</v>
      </c>
    </row>
    <row r="641" spans="1:22" x14ac:dyDescent="0.25">
      <c r="A641" s="6">
        <v>32000922</v>
      </c>
      <c r="B641" s="6">
        <v>1</v>
      </c>
      <c r="C641" s="6" t="s">
        <v>684</v>
      </c>
      <c r="D641" s="6" t="s">
        <v>1195</v>
      </c>
      <c r="E641" s="6" t="s">
        <v>1181</v>
      </c>
      <c r="F641" s="6" t="s">
        <v>3904</v>
      </c>
      <c r="G641" s="6" t="s">
        <v>1196</v>
      </c>
      <c r="H641" s="6" t="s">
        <v>1182</v>
      </c>
      <c r="I641" s="6" t="s">
        <v>299</v>
      </c>
      <c r="J641" s="6" t="s">
        <v>1197</v>
      </c>
      <c r="K641" s="6">
        <v>922</v>
      </c>
      <c r="L641" s="6">
        <v>922</v>
      </c>
      <c r="M641" s="6">
        <v>32000922</v>
      </c>
      <c r="N641" s="6" t="s">
        <v>3735</v>
      </c>
      <c r="P641" s="6" t="s">
        <v>436</v>
      </c>
      <c r="Q641" s="6" t="s">
        <v>301</v>
      </c>
      <c r="R641" s="6" t="s">
        <v>353</v>
      </c>
      <c r="S641" s="6" t="s">
        <v>303</v>
      </c>
      <c r="T641" s="6">
        <v>4</v>
      </c>
      <c r="U641" s="6">
        <v>2</v>
      </c>
      <c r="V641" s="6" t="s">
        <v>304</v>
      </c>
    </row>
    <row r="642" spans="1:22" x14ac:dyDescent="0.25">
      <c r="A642" s="6">
        <v>32000902</v>
      </c>
      <c r="B642" s="6">
        <v>1</v>
      </c>
      <c r="C642" s="6" t="s">
        <v>684</v>
      </c>
      <c r="D642" s="6" t="s">
        <v>3206</v>
      </c>
      <c r="E642" s="6" t="s">
        <v>3207</v>
      </c>
      <c r="F642" s="6" t="s">
        <v>4223</v>
      </c>
      <c r="G642" s="6" t="s">
        <v>540</v>
      </c>
      <c r="H642" s="6" t="s">
        <v>3208</v>
      </c>
      <c r="I642" s="6" t="s">
        <v>299</v>
      </c>
      <c r="J642" s="6" t="s">
        <v>3209</v>
      </c>
      <c r="K642" s="6">
        <v>902</v>
      </c>
      <c r="L642" s="6">
        <v>902</v>
      </c>
      <c r="M642" s="6">
        <v>32000902</v>
      </c>
      <c r="N642" s="6" t="s">
        <v>2863</v>
      </c>
      <c r="P642" s="6" t="s">
        <v>436</v>
      </c>
      <c r="Q642" s="6" t="s">
        <v>301</v>
      </c>
      <c r="R642" s="6" t="s">
        <v>302</v>
      </c>
      <c r="S642" s="6" t="s">
        <v>772</v>
      </c>
      <c r="T642" s="6">
        <v>3</v>
      </c>
      <c r="U642" s="6">
        <v>1</v>
      </c>
      <c r="V642" s="6" t="s">
        <v>329</v>
      </c>
    </row>
    <row r="643" spans="1:22" x14ac:dyDescent="0.25">
      <c r="A643" s="6">
        <v>32003807</v>
      </c>
      <c r="B643" s="6">
        <v>1</v>
      </c>
      <c r="C643" s="6" t="s">
        <v>684</v>
      </c>
      <c r="D643" s="6" t="s">
        <v>1410</v>
      </c>
      <c r="E643" s="6" t="s">
        <v>1411</v>
      </c>
      <c r="F643" s="6" t="s">
        <v>3935</v>
      </c>
      <c r="G643" s="6" t="s">
        <v>1412</v>
      </c>
      <c r="H643" s="6" t="s">
        <v>1413</v>
      </c>
      <c r="I643" s="6" t="s">
        <v>299</v>
      </c>
      <c r="J643" s="6" t="s">
        <v>1414</v>
      </c>
      <c r="K643" s="6">
        <v>3807</v>
      </c>
      <c r="L643" s="6">
        <v>3807</v>
      </c>
      <c r="M643" s="6">
        <v>32003807</v>
      </c>
      <c r="N643" s="6" t="s">
        <v>1165</v>
      </c>
      <c r="P643" s="6" t="s">
        <v>436</v>
      </c>
      <c r="Q643" s="6" t="s">
        <v>301</v>
      </c>
      <c r="R643" s="6" t="s">
        <v>302</v>
      </c>
      <c r="S643" s="6" t="s">
        <v>303</v>
      </c>
      <c r="T643" s="6">
        <v>3</v>
      </c>
      <c r="U643" s="6">
        <v>1</v>
      </c>
      <c r="V643" s="6" t="s">
        <v>304</v>
      </c>
    </row>
    <row r="644" spans="1:22" x14ac:dyDescent="0.25">
      <c r="A644" s="6">
        <v>32003808</v>
      </c>
      <c r="B644" s="6">
        <v>1</v>
      </c>
      <c r="C644" s="6" t="s">
        <v>684</v>
      </c>
      <c r="D644" s="6" t="s">
        <v>1415</v>
      </c>
      <c r="E644" s="6" t="s">
        <v>1411</v>
      </c>
      <c r="F644" s="6" t="s">
        <v>3935</v>
      </c>
      <c r="G644" s="6" t="s">
        <v>1150</v>
      </c>
      <c r="H644" s="6" t="s">
        <v>1413</v>
      </c>
      <c r="I644" s="6" t="s">
        <v>299</v>
      </c>
      <c r="J644" s="6" t="s">
        <v>1151</v>
      </c>
      <c r="K644" s="6">
        <v>3808</v>
      </c>
      <c r="L644" s="6">
        <v>3808</v>
      </c>
      <c r="M644" s="6">
        <v>32003808</v>
      </c>
      <c r="N644" s="6" t="s">
        <v>1165</v>
      </c>
      <c r="P644" s="6" t="s">
        <v>436</v>
      </c>
      <c r="Q644" s="6" t="s">
        <v>301</v>
      </c>
      <c r="R644" s="6" t="s">
        <v>302</v>
      </c>
      <c r="S644" s="6" t="s">
        <v>303</v>
      </c>
      <c r="T644" s="6">
        <v>3</v>
      </c>
      <c r="U644" s="6">
        <v>1</v>
      </c>
      <c r="V644" s="6" t="s">
        <v>304</v>
      </c>
    </row>
    <row r="645" spans="1:22" x14ac:dyDescent="0.25">
      <c r="A645" s="6">
        <v>32003120</v>
      </c>
      <c r="B645" s="6">
        <v>1</v>
      </c>
      <c r="C645" s="6" t="s">
        <v>684</v>
      </c>
      <c r="D645" s="6" t="s">
        <v>3043</v>
      </c>
      <c r="E645" s="6" t="s">
        <v>3044</v>
      </c>
      <c r="F645" s="6" t="s">
        <v>4213</v>
      </c>
      <c r="G645" s="6" t="s">
        <v>937</v>
      </c>
      <c r="H645" s="6" t="s">
        <v>3045</v>
      </c>
      <c r="I645" s="6" t="s">
        <v>299</v>
      </c>
      <c r="J645" s="6" t="s">
        <v>3046</v>
      </c>
      <c r="K645" s="6">
        <v>3120</v>
      </c>
      <c r="L645" s="6">
        <v>3120</v>
      </c>
      <c r="M645" s="6">
        <v>32003120</v>
      </c>
      <c r="N645" s="6" t="s">
        <v>3044</v>
      </c>
      <c r="P645" s="6" t="s">
        <v>436</v>
      </c>
      <c r="Q645" s="6" t="s">
        <v>301</v>
      </c>
      <c r="R645" s="6" t="s">
        <v>302</v>
      </c>
      <c r="S645" s="6" t="s">
        <v>303</v>
      </c>
      <c r="T645" s="6">
        <v>3</v>
      </c>
      <c r="U645" s="6">
        <v>1</v>
      </c>
      <c r="V645" s="6" t="s">
        <v>304</v>
      </c>
    </row>
    <row r="646" spans="1:22" x14ac:dyDescent="0.25">
      <c r="A646" s="6">
        <v>32001207</v>
      </c>
      <c r="B646" s="6">
        <v>1</v>
      </c>
      <c r="C646" s="6" t="s">
        <v>684</v>
      </c>
      <c r="D646" s="6" t="s">
        <v>2606</v>
      </c>
      <c r="E646" s="6" t="s">
        <v>2842</v>
      </c>
      <c r="F646" s="6" t="s">
        <v>4075</v>
      </c>
      <c r="G646" s="6" t="s">
        <v>2864</v>
      </c>
      <c r="H646" s="6" t="s">
        <v>2865</v>
      </c>
      <c r="I646" s="6" t="s">
        <v>299</v>
      </c>
      <c r="J646" s="6" t="s">
        <v>2866</v>
      </c>
      <c r="K646" s="6">
        <v>1207</v>
      </c>
      <c r="L646" s="6">
        <v>1207</v>
      </c>
      <c r="M646" s="6">
        <v>32001207</v>
      </c>
      <c r="N646" s="6" t="s">
        <v>3780</v>
      </c>
      <c r="P646" s="6" t="s">
        <v>436</v>
      </c>
      <c r="Q646" s="6" t="s">
        <v>301</v>
      </c>
      <c r="R646" s="6" t="s">
        <v>302</v>
      </c>
      <c r="S646" s="6" t="s">
        <v>303</v>
      </c>
      <c r="T646" s="6">
        <v>3</v>
      </c>
      <c r="U646" s="6">
        <v>1</v>
      </c>
      <c r="V646" s="6" t="s">
        <v>304</v>
      </c>
    </row>
    <row r="647" spans="1:22" x14ac:dyDescent="0.25">
      <c r="A647" s="6">
        <v>32001208</v>
      </c>
      <c r="B647" s="6">
        <v>1</v>
      </c>
      <c r="C647" s="6" t="s">
        <v>684</v>
      </c>
      <c r="D647" s="6" t="s">
        <v>2867</v>
      </c>
      <c r="E647" s="6" t="s">
        <v>2842</v>
      </c>
      <c r="F647" s="6" t="s">
        <v>4075</v>
      </c>
      <c r="G647" s="6" t="s">
        <v>2868</v>
      </c>
      <c r="H647" s="6" t="s">
        <v>2865</v>
      </c>
      <c r="I647" s="6" t="s">
        <v>299</v>
      </c>
      <c r="J647" s="6" t="s">
        <v>2869</v>
      </c>
      <c r="K647" s="6">
        <v>1208</v>
      </c>
      <c r="L647" s="6">
        <v>1208</v>
      </c>
      <c r="M647" s="6">
        <v>32001208</v>
      </c>
      <c r="N647" s="6" t="s">
        <v>3780</v>
      </c>
      <c r="P647" s="6" t="s">
        <v>436</v>
      </c>
      <c r="Q647" s="6" t="s">
        <v>301</v>
      </c>
      <c r="R647" s="6" t="s">
        <v>302</v>
      </c>
      <c r="S647" s="6" t="s">
        <v>303</v>
      </c>
      <c r="T647" s="6">
        <v>3</v>
      </c>
      <c r="U647" s="6">
        <v>1</v>
      </c>
      <c r="V647" s="6" t="s">
        <v>304</v>
      </c>
    </row>
    <row r="648" spans="1:22" x14ac:dyDescent="0.25">
      <c r="A648" s="6">
        <v>32001210</v>
      </c>
      <c r="B648" s="6">
        <v>1</v>
      </c>
      <c r="C648" s="6" t="s">
        <v>684</v>
      </c>
      <c r="D648" s="6" t="s">
        <v>2870</v>
      </c>
      <c r="E648" s="6" t="s">
        <v>2842</v>
      </c>
      <c r="F648" s="6" t="s">
        <v>4076</v>
      </c>
      <c r="G648" s="6" t="s">
        <v>488</v>
      </c>
      <c r="H648" s="6" t="s">
        <v>1263</v>
      </c>
      <c r="I648" s="6" t="s">
        <v>299</v>
      </c>
      <c r="J648" s="6" t="s">
        <v>2871</v>
      </c>
      <c r="K648" s="6">
        <v>1210</v>
      </c>
      <c r="L648" s="6">
        <v>1210</v>
      </c>
      <c r="M648" s="6">
        <v>32001210</v>
      </c>
      <c r="N648" s="6" t="s">
        <v>3739</v>
      </c>
      <c r="P648" s="6" t="s">
        <v>436</v>
      </c>
      <c r="Q648" s="6" t="s">
        <v>301</v>
      </c>
      <c r="R648" s="6" t="s">
        <v>302</v>
      </c>
      <c r="S648" s="6" t="s">
        <v>303</v>
      </c>
      <c r="T648" s="6">
        <v>3</v>
      </c>
      <c r="U648" s="6">
        <v>1</v>
      </c>
      <c r="V648" s="6" t="s">
        <v>304</v>
      </c>
    </row>
    <row r="649" spans="1:22" x14ac:dyDescent="0.25">
      <c r="A649" s="6">
        <v>32001303</v>
      </c>
      <c r="B649" s="6">
        <v>1</v>
      </c>
      <c r="C649" s="6" t="s">
        <v>684</v>
      </c>
      <c r="D649" s="6" t="s">
        <v>2876</v>
      </c>
      <c r="E649" s="6" t="s">
        <v>2842</v>
      </c>
      <c r="F649" s="6" t="s">
        <v>4188</v>
      </c>
      <c r="G649" s="6" t="s">
        <v>2877</v>
      </c>
      <c r="H649" s="6" t="s">
        <v>2878</v>
      </c>
      <c r="I649" s="6" t="s">
        <v>299</v>
      </c>
      <c r="J649" s="6" t="s">
        <v>2879</v>
      </c>
      <c r="K649" s="6">
        <v>1303</v>
      </c>
      <c r="L649" s="6">
        <v>1303</v>
      </c>
      <c r="M649" s="6">
        <v>32001303</v>
      </c>
      <c r="N649" s="6" t="s">
        <v>3782</v>
      </c>
      <c r="P649" s="6" t="s">
        <v>436</v>
      </c>
      <c r="Q649" s="6" t="s">
        <v>301</v>
      </c>
      <c r="R649" s="6" t="s">
        <v>302</v>
      </c>
      <c r="S649" s="6" t="s">
        <v>303</v>
      </c>
      <c r="T649" s="6">
        <v>3</v>
      </c>
      <c r="U649" s="6">
        <v>1</v>
      </c>
      <c r="V649" s="6" t="s">
        <v>304</v>
      </c>
    </row>
    <row r="650" spans="1:22" x14ac:dyDescent="0.25">
      <c r="A650" s="6">
        <v>32001201</v>
      </c>
      <c r="B650" s="6">
        <v>1</v>
      </c>
      <c r="C650" s="6" t="s">
        <v>684</v>
      </c>
      <c r="D650" s="6" t="s">
        <v>2841</v>
      </c>
      <c r="E650" s="6" t="s">
        <v>2842</v>
      </c>
      <c r="F650" s="6" t="s">
        <v>4072</v>
      </c>
      <c r="G650" s="6" t="s">
        <v>2843</v>
      </c>
      <c r="H650" s="6" t="s">
        <v>2844</v>
      </c>
      <c r="I650" s="6" t="s">
        <v>299</v>
      </c>
      <c r="J650" s="6" t="s">
        <v>2588</v>
      </c>
      <c r="K650" s="6">
        <v>1201</v>
      </c>
      <c r="L650" s="6">
        <v>1201</v>
      </c>
      <c r="M650" s="6">
        <v>32001201</v>
      </c>
      <c r="N650" s="6" t="s">
        <v>3779</v>
      </c>
      <c r="P650" s="6" t="s">
        <v>436</v>
      </c>
      <c r="Q650" s="6" t="s">
        <v>301</v>
      </c>
      <c r="R650" s="6" t="s">
        <v>302</v>
      </c>
      <c r="S650" s="6" t="s">
        <v>303</v>
      </c>
      <c r="T650" s="6">
        <v>3</v>
      </c>
      <c r="U650" s="6">
        <v>1</v>
      </c>
      <c r="V650" s="6" t="s">
        <v>304</v>
      </c>
    </row>
    <row r="651" spans="1:22" x14ac:dyDescent="0.25">
      <c r="A651" s="6">
        <v>32001202</v>
      </c>
      <c r="B651" s="6">
        <v>1</v>
      </c>
      <c r="C651" s="6" t="s">
        <v>684</v>
      </c>
      <c r="D651" s="6" t="s">
        <v>2589</v>
      </c>
      <c r="E651" s="6" t="s">
        <v>2842</v>
      </c>
      <c r="F651" s="6" t="s">
        <v>4072</v>
      </c>
      <c r="G651" s="6" t="s">
        <v>2590</v>
      </c>
      <c r="H651" s="6" t="s">
        <v>2591</v>
      </c>
      <c r="I651" s="6" t="s">
        <v>299</v>
      </c>
      <c r="J651" s="6" t="s">
        <v>2592</v>
      </c>
      <c r="K651" s="6">
        <v>1202</v>
      </c>
      <c r="L651" s="6">
        <v>1202</v>
      </c>
      <c r="M651" s="6">
        <v>32001202</v>
      </c>
      <c r="N651" s="6" t="s">
        <v>3779</v>
      </c>
      <c r="P651" s="6" t="s">
        <v>436</v>
      </c>
      <c r="Q651" s="6" t="s">
        <v>301</v>
      </c>
      <c r="R651" s="6" t="s">
        <v>302</v>
      </c>
      <c r="S651" s="6" t="s">
        <v>303</v>
      </c>
      <c r="T651" s="6">
        <v>3</v>
      </c>
      <c r="U651" s="6">
        <v>1</v>
      </c>
      <c r="V651" s="6" t="s">
        <v>304</v>
      </c>
    </row>
    <row r="652" spans="1:22" x14ac:dyDescent="0.25">
      <c r="A652" s="6">
        <v>32001203</v>
      </c>
      <c r="B652" s="6">
        <v>1</v>
      </c>
      <c r="C652" s="6" t="s">
        <v>684</v>
      </c>
      <c r="D652" s="6" t="s">
        <v>2593</v>
      </c>
      <c r="E652" s="6" t="s">
        <v>2842</v>
      </c>
      <c r="F652" s="6" t="s">
        <v>4073</v>
      </c>
      <c r="G652" s="6" t="s">
        <v>2594</v>
      </c>
      <c r="H652" s="6" t="s">
        <v>2595</v>
      </c>
      <c r="I652" s="6" t="s">
        <v>299</v>
      </c>
      <c r="J652" s="6" t="s">
        <v>2596</v>
      </c>
      <c r="K652" s="6">
        <v>1203</v>
      </c>
      <c r="L652" s="6">
        <v>1203</v>
      </c>
      <c r="M652" s="6">
        <v>32001203</v>
      </c>
      <c r="N652" s="6" t="s">
        <v>2602</v>
      </c>
      <c r="P652" s="6" t="s">
        <v>436</v>
      </c>
      <c r="Q652" s="6" t="s">
        <v>301</v>
      </c>
      <c r="R652" s="6" t="s">
        <v>302</v>
      </c>
      <c r="S652" s="6" t="s">
        <v>303</v>
      </c>
      <c r="T652" s="6">
        <v>2</v>
      </c>
      <c r="U652" s="6">
        <v>1</v>
      </c>
      <c r="V652" s="6" t="s">
        <v>304</v>
      </c>
    </row>
    <row r="653" spans="1:22" x14ac:dyDescent="0.25">
      <c r="A653" s="6">
        <v>32001204</v>
      </c>
      <c r="B653" s="6">
        <v>1</v>
      </c>
      <c r="C653" s="6" t="s">
        <v>684</v>
      </c>
      <c r="D653" s="6" t="s">
        <v>2597</v>
      </c>
      <c r="E653" s="6" t="s">
        <v>2842</v>
      </c>
      <c r="F653" s="6" t="s">
        <v>4073</v>
      </c>
      <c r="G653" s="6" t="s">
        <v>2598</v>
      </c>
      <c r="H653" s="6" t="s">
        <v>2599</v>
      </c>
      <c r="I653" s="6" t="s">
        <v>299</v>
      </c>
      <c r="J653" s="6" t="s">
        <v>2600</v>
      </c>
      <c r="K653" s="6">
        <v>1204</v>
      </c>
      <c r="L653" s="6">
        <v>1204</v>
      </c>
      <c r="M653" s="6">
        <v>32001204</v>
      </c>
      <c r="N653" s="6" t="s">
        <v>2602</v>
      </c>
      <c r="P653" s="6" t="s">
        <v>436</v>
      </c>
      <c r="Q653" s="6" t="s">
        <v>301</v>
      </c>
      <c r="R653" s="6" t="s">
        <v>302</v>
      </c>
      <c r="S653" s="6" t="s">
        <v>772</v>
      </c>
      <c r="T653" s="6">
        <v>3</v>
      </c>
      <c r="U653" s="6">
        <v>1</v>
      </c>
      <c r="V653" s="6" t="s">
        <v>602</v>
      </c>
    </row>
    <row r="654" spans="1:22" x14ac:dyDescent="0.25">
      <c r="A654" s="6">
        <v>32001305</v>
      </c>
      <c r="B654" s="6">
        <v>1</v>
      </c>
      <c r="C654" s="6" t="s">
        <v>684</v>
      </c>
      <c r="D654" s="6" t="s">
        <v>2880</v>
      </c>
      <c r="E654" s="6" t="s">
        <v>2842</v>
      </c>
      <c r="F654" s="6" t="s">
        <v>4189</v>
      </c>
      <c r="G654" s="6" t="s">
        <v>2881</v>
      </c>
      <c r="H654" s="6" t="s">
        <v>2882</v>
      </c>
      <c r="I654" s="6" t="s">
        <v>299</v>
      </c>
      <c r="J654" s="6" t="s">
        <v>2883</v>
      </c>
      <c r="K654" s="6">
        <v>1305</v>
      </c>
      <c r="L654" s="6">
        <v>1305</v>
      </c>
      <c r="M654" s="6">
        <v>32001305</v>
      </c>
      <c r="N654" s="6" t="s">
        <v>3783</v>
      </c>
      <c r="P654" s="6" t="s">
        <v>436</v>
      </c>
      <c r="Q654" s="6" t="s">
        <v>301</v>
      </c>
      <c r="R654" s="6" t="s">
        <v>302</v>
      </c>
      <c r="S654" s="6" t="s">
        <v>303</v>
      </c>
      <c r="T654" s="6">
        <v>3</v>
      </c>
      <c r="U654" s="6">
        <v>1</v>
      </c>
      <c r="V654" s="6" t="s">
        <v>304</v>
      </c>
    </row>
    <row r="655" spans="1:22" x14ac:dyDescent="0.25">
      <c r="A655" s="6">
        <v>32001307</v>
      </c>
      <c r="B655" s="6">
        <v>1</v>
      </c>
      <c r="C655" s="6" t="s">
        <v>684</v>
      </c>
      <c r="D655" s="6" t="s">
        <v>2884</v>
      </c>
      <c r="E655" s="6" t="s">
        <v>2842</v>
      </c>
      <c r="F655" s="6" t="s">
        <v>4190</v>
      </c>
      <c r="G655" s="6" t="s">
        <v>3136</v>
      </c>
      <c r="H655" s="6" t="s">
        <v>3137</v>
      </c>
      <c r="I655" s="6" t="s">
        <v>299</v>
      </c>
      <c r="J655" s="6" t="s">
        <v>3138</v>
      </c>
      <c r="K655" s="6">
        <v>1307</v>
      </c>
      <c r="L655" s="6">
        <v>1307</v>
      </c>
      <c r="M655" s="6">
        <v>32001307</v>
      </c>
      <c r="N655" s="6" t="s">
        <v>3784</v>
      </c>
      <c r="P655" s="6" t="s">
        <v>436</v>
      </c>
      <c r="Q655" s="6" t="s">
        <v>301</v>
      </c>
      <c r="R655" s="6" t="s">
        <v>302</v>
      </c>
      <c r="S655" s="6" t="s">
        <v>303</v>
      </c>
      <c r="T655" s="6">
        <v>3</v>
      </c>
      <c r="U655" s="6">
        <v>1</v>
      </c>
      <c r="V655" s="6" t="s">
        <v>304</v>
      </c>
    </row>
    <row r="656" spans="1:22" x14ac:dyDescent="0.25">
      <c r="A656" s="6">
        <v>32002851</v>
      </c>
      <c r="B656" s="6">
        <v>1</v>
      </c>
      <c r="C656" s="6" t="s">
        <v>684</v>
      </c>
      <c r="D656" s="6" t="s">
        <v>655</v>
      </c>
      <c r="E656" s="6" t="s">
        <v>656</v>
      </c>
      <c r="F656" s="6" t="s">
        <v>3968</v>
      </c>
      <c r="G656" s="6" t="s">
        <v>657</v>
      </c>
      <c r="H656" s="6" t="s">
        <v>658</v>
      </c>
      <c r="I656" s="6" t="s">
        <v>299</v>
      </c>
      <c r="J656" s="6" t="s">
        <v>417</v>
      </c>
      <c r="K656" s="6" t="s">
        <v>416</v>
      </c>
      <c r="L656" s="6">
        <v>2851</v>
      </c>
      <c r="M656" s="6">
        <v>32002851</v>
      </c>
      <c r="N656" s="6" t="s">
        <v>3712</v>
      </c>
      <c r="P656" s="6" t="s">
        <v>436</v>
      </c>
      <c r="Q656" s="6" t="s">
        <v>301</v>
      </c>
      <c r="R656" s="6" t="s">
        <v>353</v>
      </c>
      <c r="S656" s="6" t="s">
        <v>303</v>
      </c>
      <c r="T656" s="6">
        <v>4</v>
      </c>
      <c r="U656" s="6">
        <v>2</v>
      </c>
      <c r="V656" s="6" t="s">
        <v>304</v>
      </c>
    </row>
    <row r="657" spans="1:22" x14ac:dyDescent="0.25">
      <c r="A657" s="6">
        <v>32002851</v>
      </c>
      <c r="B657" s="6">
        <v>1</v>
      </c>
      <c r="C657" s="6" t="s">
        <v>684</v>
      </c>
      <c r="D657" s="6" t="s">
        <v>419</v>
      </c>
      <c r="E657" s="6" t="s">
        <v>656</v>
      </c>
      <c r="F657" s="6" t="s">
        <v>3968</v>
      </c>
      <c r="G657" s="6" t="s">
        <v>662</v>
      </c>
      <c r="H657" s="6" t="s">
        <v>658</v>
      </c>
      <c r="I657" s="6" t="s">
        <v>299</v>
      </c>
      <c r="J657" s="6" t="s">
        <v>664</v>
      </c>
      <c r="K657" s="6" t="s">
        <v>663</v>
      </c>
      <c r="L657" s="6">
        <v>2851</v>
      </c>
      <c r="M657" s="6">
        <v>32002851</v>
      </c>
      <c r="N657" s="6" t="s">
        <v>3712</v>
      </c>
      <c r="P657" s="6" t="s">
        <v>436</v>
      </c>
      <c r="Q657" s="6" t="s">
        <v>301</v>
      </c>
      <c r="R657" s="6" t="s">
        <v>353</v>
      </c>
      <c r="S657" s="6" t="s">
        <v>303</v>
      </c>
      <c r="T657" s="6">
        <v>4</v>
      </c>
      <c r="U657" s="6">
        <v>2</v>
      </c>
      <c r="V657" s="6" t="s">
        <v>304</v>
      </c>
    </row>
    <row r="658" spans="1:22" x14ac:dyDescent="0.25">
      <c r="A658" s="6">
        <v>32002852</v>
      </c>
      <c r="B658" s="6">
        <v>1</v>
      </c>
      <c r="C658" s="6" t="s">
        <v>684</v>
      </c>
      <c r="D658" s="6" t="s">
        <v>450</v>
      </c>
      <c r="E658" s="6" t="s">
        <v>656</v>
      </c>
      <c r="F658" s="6" t="s">
        <v>3968</v>
      </c>
      <c r="G658" s="6" t="s">
        <v>451</v>
      </c>
      <c r="H658" s="6" t="s">
        <v>452</v>
      </c>
      <c r="I658" s="6" t="s">
        <v>299</v>
      </c>
      <c r="J658" s="6" t="s">
        <v>454</v>
      </c>
      <c r="K658" s="6" t="s">
        <v>453</v>
      </c>
      <c r="L658" s="6">
        <v>2852</v>
      </c>
      <c r="M658" s="6">
        <v>32002852</v>
      </c>
      <c r="N658" s="6" t="s">
        <v>3712</v>
      </c>
      <c r="P658" s="6" t="s">
        <v>436</v>
      </c>
      <c r="Q658" s="6" t="s">
        <v>301</v>
      </c>
      <c r="R658" s="6" t="s">
        <v>353</v>
      </c>
      <c r="S658" s="6" t="s">
        <v>303</v>
      </c>
      <c r="T658" s="6">
        <v>4</v>
      </c>
      <c r="U658" s="6">
        <v>2</v>
      </c>
      <c r="V658" s="6" t="s">
        <v>313</v>
      </c>
    </row>
    <row r="659" spans="1:22" x14ac:dyDescent="0.25">
      <c r="A659" s="6">
        <v>32002852</v>
      </c>
      <c r="B659" s="6">
        <v>1</v>
      </c>
      <c r="C659" s="6" t="s">
        <v>684</v>
      </c>
      <c r="D659" s="6" t="s">
        <v>456</v>
      </c>
      <c r="E659" s="6" t="s">
        <v>656</v>
      </c>
      <c r="F659" s="6" t="s">
        <v>3968</v>
      </c>
      <c r="G659" s="6" t="s">
        <v>457</v>
      </c>
      <c r="H659" s="6" t="s">
        <v>458</v>
      </c>
      <c r="I659" s="6" t="s">
        <v>299</v>
      </c>
      <c r="J659" s="6" t="s">
        <v>460</v>
      </c>
      <c r="K659" s="6" t="s">
        <v>459</v>
      </c>
      <c r="L659" s="6">
        <v>2852</v>
      </c>
      <c r="M659" s="6">
        <v>32002852</v>
      </c>
      <c r="N659" s="6" t="s">
        <v>3712</v>
      </c>
      <c r="P659" s="6" t="s">
        <v>436</v>
      </c>
      <c r="Q659" s="6" t="s">
        <v>301</v>
      </c>
      <c r="R659" s="6" t="s">
        <v>353</v>
      </c>
      <c r="S659" s="6" t="s">
        <v>303</v>
      </c>
      <c r="T659" s="6">
        <v>4</v>
      </c>
      <c r="U659" s="6">
        <v>2</v>
      </c>
      <c r="V659" s="6" t="s">
        <v>304</v>
      </c>
    </row>
    <row r="660" spans="1:22" x14ac:dyDescent="0.25">
      <c r="A660" s="6">
        <v>32002832</v>
      </c>
      <c r="B660" s="6">
        <v>1</v>
      </c>
      <c r="C660" s="6" t="s">
        <v>684</v>
      </c>
      <c r="D660" s="6" t="s">
        <v>688</v>
      </c>
      <c r="E660" s="6" t="s">
        <v>656</v>
      </c>
      <c r="F660" s="6" t="s">
        <v>3971</v>
      </c>
      <c r="G660" s="6" t="s">
        <v>689</v>
      </c>
      <c r="H660" s="6" t="s">
        <v>690</v>
      </c>
      <c r="I660" s="6" t="s">
        <v>299</v>
      </c>
      <c r="J660" s="6" t="s">
        <v>692</v>
      </c>
      <c r="K660" s="6" t="s">
        <v>691</v>
      </c>
      <c r="L660" s="6">
        <v>2832</v>
      </c>
      <c r="M660" s="6">
        <v>32002832</v>
      </c>
      <c r="N660" s="6" t="s">
        <v>3714</v>
      </c>
      <c r="P660" s="6" t="s">
        <v>436</v>
      </c>
      <c r="Q660" s="6" t="s">
        <v>301</v>
      </c>
      <c r="R660" s="6" t="s">
        <v>438</v>
      </c>
      <c r="S660" s="6" t="s">
        <v>303</v>
      </c>
      <c r="T660" s="6">
        <v>11</v>
      </c>
      <c r="U660" s="6">
        <v>3</v>
      </c>
      <c r="V660" s="6" t="s">
        <v>313</v>
      </c>
    </row>
    <row r="661" spans="1:22" x14ac:dyDescent="0.25">
      <c r="A661" s="6">
        <v>32002832</v>
      </c>
      <c r="B661" s="6">
        <v>1</v>
      </c>
      <c r="C661" s="6" t="s">
        <v>684</v>
      </c>
      <c r="D661" s="6" t="s">
        <v>447</v>
      </c>
      <c r="E661" s="6" t="s">
        <v>656</v>
      </c>
      <c r="F661" s="6" t="s">
        <v>3971</v>
      </c>
      <c r="G661" s="6" t="s">
        <v>448</v>
      </c>
      <c r="H661" s="6" t="s">
        <v>445</v>
      </c>
      <c r="I661" s="6" t="s">
        <v>299</v>
      </c>
      <c r="J661" s="6" t="s">
        <v>449</v>
      </c>
      <c r="K661" s="6" t="s">
        <v>691</v>
      </c>
      <c r="L661" s="6">
        <v>2832</v>
      </c>
      <c r="M661" s="6">
        <v>32002832</v>
      </c>
      <c r="N661" s="6" t="s">
        <v>3714</v>
      </c>
      <c r="P661" s="6" t="s">
        <v>436</v>
      </c>
      <c r="Q661" s="6" t="s">
        <v>301</v>
      </c>
      <c r="R661" s="6" t="s">
        <v>302</v>
      </c>
      <c r="S661" s="6" t="s">
        <v>303</v>
      </c>
      <c r="T661" s="6">
        <v>3</v>
      </c>
      <c r="U661" s="6">
        <v>1</v>
      </c>
      <c r="V661" s="6" t="s">
        <v>304</v>
      </c>
    </row>
    <row r="662" spans="1:22" x14ac:dyDescent="0.25">
      <c r="A662" s="6">
        <v>32002833</v>
      </c>
      <c r="B662" s="6">
        <v>1</v>
      </c>
      <c r="C662" s="6" t="s">
        <v>684</v>
      </c>
      <c r="D662" s="6" t="s">
        <v>439</v>
      </c>
      <c r="E662" s="6" t="s">
        <v>656</v>
      </c>
      <c r="F662" s="6" t="s">
        <v>3971</v>
      </c>
      <c r="G662" s="6" t="s">
        <v>440</v>
      </c>
      <c r="H662" s="6" t="s">
        <v>690</v>
      </c>
      <c r="I662" s="6" t="s">
        <v>299</v>
      </c>
      <c r="J662" s="6" t="s">
        <v>442</v>
      </c>
      <c r="K662" s="6" t="s">
        <v>441</v>
      </c>
      <c r="L662" s="6">
        <v>2833</v>
      </c>
      <c r="M662" s="6">
        <v>32002833</v>
      </c>
      <c r="N662" s="6" t="s">
        <v>3714</v>
      </c>
      <c r="P662" s="6" t="s">
        <v>436</v>
      </c>
      <c r="Q662" s="6" t="s">
        <v>301</v>
      </c>
      <c r="R662" s="6" t="s">
        <v>302</v>
      </c>
      <c r="S662" s="6" t="s">
        <v>303</v>
      </c>
      <c r="T662" s="6">
        <v>3</v>
      </c>
      <c r="U662" s="6">
        <v>1</v>
      </c>
      <c r="V662" s="6" t="s">
        <v>304</v>
      </c>
    </row>
    <row r="663" spans="1:22" x14ac:dyDescent="0.25">
      <c r="A663" s="6">
        <v>32002833</v>
      </c>
      <c r="B663" s="6">
        <v>1</v>
      </c>
      <c r="C663" s="6" t="s">
        <v>684</v>
      </c>
      <c r="D663" s="6" t="s">
        <v>443</v>
      </c>
      <c r="E663" s="6" t="s">
        <v>656</v>
      </c>
      <c r="F663" s="6" t="s">
        <v>3971</v>
      </c>
      <c r="G663" s="6" t="s">
        <v>444</v>
      </c>
      <c r="H663" s="6" t="s">
        <v>445</v>
      </c>
      <c r="I663" s="6" t="s">
        <v>299</v>
      </c>
      <c r="J663" s="6" t="s">
        <v>446</v>
      </c>
      <c r="K663" s="6" t="s">
        <v>441</v>
      </c>
      <c r="L663" s="6">
        <v>2833</v>
      </c>
      <c r="M663" s="6">
        <v>32002833</v>
      </c>
      <c r="N663" s="6" t="s">
        <v>3714</v>
      </c>
      <c r="P663" s="6" t="s">
        <v>436</v>
      </c>
      <c r="Q663" s="6" t="s">
        <v>301</v>
      </c>
      <c r="R663" s="6" t="s">
        <v>438</v>
      </c>
      <c r="S663" s="6" t="s">
        <v>303</v>
      </c>
      <c r="T663" s="6">
        <v>11</v>
      </c>
      <c r="U663" s="6">
        <v>3</v>
      </c>
      <c r="V663" s="6" t="s">
        <v>313</v>
      </c>
    </row>
    <row r="664" spans="1:22" x14ac:dyDescent="0.25">
      <c r="A664" s="6">
        <v>32001104</v>
      </c>
      <c r="B664" s="6">
        <v>1</v>
      </c>
      <c r="C664" s="6" t="s">
        <v>684</v>
      </c>
      <c r="D664" s="6" t="s">
        <v>1210</v>
      </c>
      <c r="E664" s="6" t="s">
        <v>1211</v>
      </c>
      <c r="F664" s="6" t="s">
        <v>3907</v>
      </c>
      <c r="G664" s="6" t="s">
        <v>311</v>
      </c>
      <c r="H664" s="6" t="s">
        <v>1212</v>
      </c>
      <c r="I664" s="6" t="s">
        <v>299</v>
      </c>
      <c r="J664" s="6" t="s">
        <v>1217</v>
      </c>
      <c r="K664" s="6">
        <v>1104</v>
      </c>
      <c r="L664" s="6">
        <v>1104</v>
      </c>
      <c r="M664" s="6">
        <v>32001104</v>
      </c>
      <c r="N664" s="6" t="s">
        <v>3737</v>
      </c>
      <c r="P664" s="6" t="s">
        <v>436</v>
      </c>
      <c r="Q664" s="6" t="s">
        <v>301</v>
      </c>
      <c r="R664" s="6" t="s">
        <v>353</v>
      </c>
      <c r="S664" s="6" t="s">
        <v>303</v>
      </c>
      <c r="T664" s="6">
        <v>4</v>
      </c>
      <c r="U664" s="6">
        <v>2</v>
      </c>
      <c r="V664" s="6" t="s">
        <v>304</v>
      </c>
    </row>
    <row r="665" spans="1:22" x14ac:dyDescent="0.25">
      <c r="A665" s="6">
        <v>32001105</v>
      </c>
      <c r="B665" s="6">
        <v>1</v>
      </c>
      <c r="C665" s="6" t="s">
        <v>684</v>
      </c>
      <c r="D665" s="6" t="s">
        <v>1218</v>
      </c>
      <c r="E665" s="6" t="s">
        <v>1211</v>
      </c>
      <c r="F665" s="6" t="s">
        <v>3907</v>
      </c>
      <c r="G665" s="6"/>
      <c r="H665" s="6" t="s">
        <v>1219</v>
      </c>
      <c r="I665" s="6" t="s">
        <v>299</v>
      </c>
      <c r="J665" s="6" t="s">
        <v>1220</v>
      </c>
      <c r="K665" s="6">
        <v>1105</v>
      </c>
      <c r="L665" s="6">
        <v>1105</v>
      </c>
      <c r="M665" s="6">
        <v>32001105</v>
      </c>
      <c r="N665" s="6" t="s">
        <v>3737</v>
      </c>
      <c r="P665" s="6" t="s">
        <v>436</v>
      </c>
      <c r="Q665" s="6" t="s">
        <v>301</v>
      </c>
      <c r="R665" s="6" t="s">
        <v>302</v>
      </c>
      <c r="S665" s="6" t="s">
        <v>303</v>
      </c>
      <c r="T665" s="6">
        <v>3</v>
      </c>
      <c r="U665" s="6">
        <v>1</v>
      </c>
      <c r="V665" s="6" t="s">
        <v>304</v>
      </c>
    </row>
    <row r="666" spans="1:22" x14ac:dyDescent="0.25">
      <c r="A666" s="6">
        <v>32001107</v>
      </c>
      <c r="B666" s="6">
        <v>1</v>
      </c>
      <c r="C666" s="6" t="s">
        <v>684</v>
      </c>
      <c r="D666" s="6" t="s">
        <v>2898</v>
      </c>
      <c r="E666" s="6" t="s">
        <v>1211</v>
      </c>
      <c r="F666" s="6" t="s">
        <v>4123</v>
      </c>
      <c r="G666" s="6" t="s">
        <v>2899</v>
      </c>
      <c r="H666" s="6" t="s">
        <v>2896</v>
      </c>
      <c r="I666" s="6" t="s">
        <v>299</v>
      </c>
      <c r="J666" s="6" t="s">
        <v>2900</v>
      </c>
      <c r="K666" s="6">
        <v>1107</v>
      </c>
      <c r="L666" s="6">
        <v>1107</v>
      </c>
      <c r="M666" s="6">
        <v>32001107</v>
      </c>
      <c r="N666" s="6" t="s">
        <v>3737</v>
      </c>
      <c r="P666" s="6" t="s">
        <v>436</v>
      </c>
      <c r="Q666" s="6" t="s">
        <v>301</v>
      </c>
      <c r="R666" s="6" t="s">
        <v>302</v>
      </c>
      <c r="S666" s="6" t="s">
        <v>303</v>
      </c>
      <c r="T666" s="6">
        <v>3</v>
      </c>
      <c r="U666" s="6">
        <v>1</v>
      </c>
      <c r="V666" s="6" t="s">
        <v>304</v>
      </c>
    </row>
    <row r="667" spans="1:22" x14ac:dyDescent="0.25">
      <c r="A667" s="6">
        <v>32001114</v>
      </c>
      <c r="B667" s="6">
        <v>1</v>
      </c>
      <c r="C667" s="6" t="s">
        <v>684</v>
      </c>
      <c r="D667" s="6" t="s">
        <v>970</v>
      </c>
      <c r="E667" s="6" t="s">
        <v>1211</v>
      </c>
      <c r="F667" s="6" t="s">
        <v>4026</v>
      </c>
      <c r="G667" s="6"/>
      <c r="H667" s="6" t="s">
        <v>971</v>
      </c>
      <c r="I667" s="6" t="s">
        <v>299</v>
      </c>
      <c r="J667" s="6" t="s">
        <v>972</v>
      </c>
      <c r="K667" s="6">
        <v>1114</v>
      </c>
      <c r="L667" s="6">
        <v>1114</v>
      </c>
      <c r="M667" s="6">
        <v>32001114</v>
      </c>
      <c r="N667" s="6" t="s">
        <v>1175</v>
      </c>
      <c r="P667" s="6" t="s">
        <v>436</v>
      </c>
      <c r="Q667" s="6" t="s">
        <v>301</v>
      </c>
      <c r="R667" s="6" t="s">
        <v>302</v>
      </c>
      <c r="S667" s="6" t="s">
        <v>303</v>
      </c>
      <c r="T667" s="6">
        <v>3</v>
      </c>
      <c r="U667" s="6">
        <v>1</v>
      </c>
      <c r="V667" s="6" t="s">
        <v>304</v>
      </c>
    </row>
    <row r="668" spans="1:22" x14ac:dyDescent="0.25">
      <c r="A668" s="6">
        <v>32001115</v>
      </c>
      <c r="B668" s="6">
        <v>1</v>
      </c>
      <c r="C668" s="6" t="s">
        <v>684</v>
      </c>
      <c r="D668" s="6" t="s">
        <v>973</v>
      </c>
      <c r="E668" s="6" t="s">
        <v>1211</v>
      </c>
      <c r="F668" s="6" t="s">
        <v>4027</v>
      </c>
      <c r="G668" s="6" t="s">
        <v>540</v>
      </c>
      <c r="H668" s="6" t="s">
        <v>974</v>
      </c>
      <c r="I668" s="6" t="s">
        <v>299</v>
      </c>
      <c r="J668" s="6" t="s">
        <v>975</v>
      </c>
      <c r="K668" s="6">
        <v>1115</v>
      </c>
      <c r="L668" s="6">
        <v>1115</v>
      </c>
      <c r="M668" s="6">
        <v>32001115</v>
      </c>
      <c r="N668" s="6" t="s">
        <v>1175</v>
      </c>
      <c r="P668" s="6" t="s">
        <v>436</v>
      </c>
      <c r="Q668" s="6" t="s">
        <v>301</v>
      </c>
      <c r="R668" s="6" t="s">
        <v>302</v>
      </c>
      <c r="S668" s="6" t="s">
        <v>591</v>
      </c>
      <c r="T668" s="6">
        <v>3</v>
      </c>
      <c r="U668" s="6">
        <v>1</v>
      </c>
      <c r="V668" s="6"/>
    </row>
    <row r="669" spans="1:22" x14ac:dyDescent="0.25">
      <c r="A669" s="6">
        <v>32000941</v>
      </c>
      <c r="B669" s="6">
        <v>1</v>
      </c>
      <c r="C669" s="6" t="s">
        <v>684</v>
      </c>
      <c r="D669" s="6" t="s">
        <v>2901</v>
      </c>
      <c r="E669" s="6" t="s">
        <v>2863</v>
      </c>
      <c r="F669" s="6" t="s">
        <v>4124</v>
      </c>
      <c r="G669" s="6" t="s">
        <v>1370</v>
      </c>
      <c r="H669" s="6" t="s">
        <v>2902</v>
      </c>
      <c r="I669" s="6" t="s">
        <v>299</v>
      </c>
      <c r="J669" s="6" t="s">
        <v>2903</v>
      </c>
      <c r="K669" s="6">
        <v>941</v>
      </c>
      <c r="L669" s="6">
        <v>941</v>
      </c>
      <c r="M669" s="6">
        <v>32000941</v>
      </c>
      <c r="N669" s="6" t="s">
        <v>2849</v>
      </c>
      <c r="P669" s="6" t="s">
        <v>436</v>
      </c>
      <c r="Q669" s="6" t="s">
        <v>301</v>
      </c>
      <c r="R669" s="6" t="s">
        <v>302</v>
      </c>
      <c r="S669" s="6" t="s">
        <v>303</v>
      </c>
      <c r="T669" s="6">
        <v>3</v>
      </c>
      <c r="U669" s="6">
        <v>1</v>
      </c>
      <c r="V669" s="6" t="s">
        <v>304</v>
      </c>
    </row>
    <row r="670" spans="1:22" x14ac:dyDescent="0.25">
      <c r="A670" s="6">
        <v>32000942</v>
      </c>
      <c r="B670" s="6">
        <v>1</v>
      </c>
      <c r="C670" s="6" t="s">
        <v>684</v>
      </c>
      <c r="D670" s="6" t="s">
        <v>2904</v>
      </c>
      <c r="E670" s="6" t="s">
        <v>2863</v>
      </c>
      <c r="F670" s="6" t="s">
        <v>4124</v>
      </c>
      <c r="G670" s="6" t="s">
        <v>1370</v>
      </c>
      <c r="H670" s="6" t="s">
        <v>2905</v>
      </c>
      <c r="I670" s="6" t="s">
        <v>299</v>
      </c>
      <c r="J670" s="6" t="s">
        <v>2906</v>
      </c>
      <c r="K670" s="6">
        <v>942</v>
      </c>
      <c r="L670" s="6">
        <v>942</v>
      </c>
      <c r="M670" s="6">
        <v>32000942</v>
      </c>
      <c r="N670" s="6" t="s">
        <v>2849</v>
      </c>
      <c r="P670" s="6" t="s">
        <v>436</v>
      </c>
      <c r="Q670" s="6" t="s">
        <v>301</v>
      </c>
      <c r="R670" s="6" t="s">
        <v>302</v>
      </c>
      <c r="S670" s="6" t="s">
        <v>772</v>
      </c>
      <c r="T670" s="6">
        <v>3</v>
      </c>
      <c r="U670" s="6">
        <v>1</v>
      </c>
      <c r="V670" s="6" t="s">
        <v>329</v>
      </c>
    </row>
    <row r="671" spans="1:22" x14ac:dyDescent="0.25">
      <c r="A671" s="6">
        <v>32000915</v>
      </c>
      <c r="B671" s="6">
        <v>1</v>
      </c>
      <c r="C671" s="6" t="s">
        <v>684</v>
      </c>
      <c r="D671" s="6" t="s">
        <v>2862</v>
      </c>
      <c r="E671" s="6" t="s">
        <v>2863</v>
      </c>
      <c r="F671" s="6" t="s">
        <v>4218</v>
      </c>
      <c r="G671" s="6" t="s">
        <v>1294</v>
      </c>
      <c r="H671" s="6" t="s">
        <v>3116</v>
      </c>
      <c r="I671" s="6" t="s">
        <v>299</v>
      </c>
      <c r="J671" s="6" t="s">
        <v>3117</v>
      </c>
      <c r="K671" s="6">
        <v>915</v>
      </c>
      <c r="L671" s="6">
        <v>915</v>
      </c>
      <c r="M671" s="6">
        <v>32000915</v>
      </c>
      <c r="N671" s="6" t="s">
        <v>3158</v>
      </c>
      <c r="P671" s="6" t="s">
        <v>436</v>
      </c>
      <c r="Q671" s="6" t="s">
        <v>301</v>
      </c>
      <c r="R671" s="6" t="s">
        <v>302</v>
      </c>
      <c r="S671" s="6" t="s">
        <v>303</v>
      </c>
      <c r="T671" s="6">
        <v>3</v>
      </c>
      <c r="U671" s="6">
        <v>1</v>
      </c>
      <c r="V671" s="6" t="s">
        <v>304</v>
      </c>
    </row>
    <row r="672" spans="1:22" x14ac:dyDescent="0.25">
      <c r="A672" s="6">
        <v>32000903</v>
      </c>
      <c r="B672" s="6">
        <v>1</v>
      </c>
      <c r="C672" s="6" t="s">
        <v>684</v>
      </c>
      <c r="D672" s="6" t="s">
        <v>2651</v>
      </c>
      <c r="E672" s="6" t="s">
        <v>2863</v>
      </c>
      <c r="F672" s="6" t="s">
        <v>4125</v>
      </c>
      <c r="G672" s="6" t="s">
        <v>2652</v>
      </c>
      <c r="H672" s="6" t="s">
        <v>3080</v>
      </c>
      <c r="I672" s="6" t="s">
        <v>299</v>
      </c>
      <c r="J672" s="6" t="s">
        <v>2653</v>
      </c>
      <c r="K672" s="6">
        <v>903</v>
      </c>
      <c r="L672" s="6">
        <v>903</v>
      </c>
      <c r="M672" s="6">
        <v>32000903</v>
      </c>
      <c r="N672" s="6" t="s">
        <v>3078</v>
      </c>
      <c r="P672" s="6" t="s">
        <v>436</v>
      </c>
      <c r="Q672" s="6" t="s">
        <v>301</v>
      </c>
      <c r="R672" s="6" t="s">
        <v>302</v>
      </c>
      <c r="S672" s="6" t="s">
        <v>303</v>
      </c>
      <c r="T672" s="6">
        <v>3</v>
      </c>
      <c r="U672" s="6">
        <v>1</v>
      </c>
      <c r="V672" s="6" t="s">
        <v>304</v>
      </c>
    </row>
    <row r="673" spans="1:22" x14ac:dyDescent="0.25">
      <c r="A673" s="6">
        <v>32000925</v>
      </c>
      <c r="B673" s="6">
        <v>1</v>
      </c>
      <c r="C673" s="6" t="s">
        <v>684</v>
      </c>
      <c r="D673" s="6" t="s">
        <v>3124</v>
      </c>
      <c r="E673" s="6" t="s">
        <v>3125</v>
      </c>
      <c r="F673" s="6" t="s">
        <v>4219</v>
      </c>
      <c r="G673" s="6" t="s">
        <v>925</v>
      </c>
      <c r="H673" s="6" t="s">
        <v>3126</v>
      </c>
      <c r="I673" s="6" t="s">
        <v>299</v>
      </c>
      <c r="J673" s="6" t="s">
        <v>3127</v>
      </c>
      <c r="K673" s="6">
        <v>925</v>
      </c>
      <c r="L673" s="6">
        <v>925</v>
      </c>
      <c r="M673" s="6">
        <v>32000925</v>
      </c>
      <c r="N673" s="6" t="s">
        <v>3125</v>
      </c>
      <c r="P673" s="6" t="s">
        <v>436</v>
      </c>
      <c r="Q673" s="6" t="s">
        <v>301</v>
      </c>
      <c r="R673" s="6" t="s">
        <v>302</v>
      </c>
      <c r="S673" s="6" t="s">
        <v>303</v>
      </c>
      <c r="T673" s="6">
        <v>3</v>
      </c>
      <c r="U673" s="6">
        <v>1</v>
      </c>
      <c r="V673" s="6" t="s">
        <v>304</v>
      </c>
    </row>
    <row r="674" spans="1:22" x14ac:dyDescent="0.25">
      <c r="A674" s="6">
        <v>32000927</v>
      </c>
      <c r="B674" s="6">
        <v>1</v>
      </c>
      <c r="C674" s="6" t="s">
        <v>684</v>
      </c>
      <c r="D674" s="6" t="s">
        <v>3128</v>
      </c>
      <c r="E674" s="6" t="s">
        <v>3125</v>
      </c>
      <c r="F674" s="6" t="s">
        <v>4118</v>
      </c>
      <c r="G674" s="6" t="s">
        <v>3129</v>
      </c>
      <c r="H674" s="6" t="s">
        <v>3126</v>
      </c>
      <c r="I674" s="6" t="s">
        <v>299</v>
      </c>
      <c r="J674" s="6" t="s">
        <v>3130</v>
      </c>
      <c r="K674" s="6">
        <v>927</v>
      </c>
      <c r="L674" s="6">
        <v>927</v>
      </c>
      <c r="M674" s="6">
        <v>32000927</v>
      </c>
      <c r="N674" s="6" t="s">
        <v>3125</v>
      </c>
      <c r="P674" s="6" t="s">
        <v>436</v>
      </c>
      <c r="Q674" s="6" t="s">
        <v>301</v>
      </c>
      <c r="R674" s="6" t="s">
        <v>302</v>
      </c>
      <c r="S674" s="6" t="s">
        <v>303</v>
      </c>
      <c r="T674" s="6">
        <v>3</v>
      </c>
      <c r="U674" s="6">
        <v>1</v>
      </c>
      <c r="V674" s="6" t="s">
        <v>304</v>
      </c>
    </row>
    <row r="675" spans="1:22" x14ac:dyDescent="0.25">
      <c r="A675" s="6">
        <v>32002720</v>
      </c>
      <c r="B675" s="6">
        <v>1</v>
      </c>
      <c r="C675" s="6" t="s">
        <v>684</v>
      </c>
      <c r="D675" s="6" t="s">
        <v>1002</v>
      </c>
      <c r="E675" s="6" t="s">
        <v>1003</v>
      </c>
      <c r="F675" s="6" t="s">
        <v>3888</v>
      </c>
      <c r="G675" s="6" t="s">
        <v>1004</v>
      </c>
      <c r="H675" s="6" t="s">
        <v>1005</v>
      </c>
      <c r="I675" s="6" t="s">
        <v>299</v>
      </c>
      <c r="J675" s="6" t="s">
        <v>1007</v>
      </c>
      <c r="K675" s="6" t="s">
        <v>1006</v>
      </c>
      <c r="L675" s="6">
        <v>2720</v>
      </c>
      <c r="M675" s="6">
        <v>32002720</v>
      </c>
      <c r="N675" s="6" t="s">
        <v>3725</v>
      </c>
      <c r="P675" s="6" t="s">
        <v>436</v>
      </c>
      <c r="Q675" s="6" t="s">
        <v>301</v>
      </c>
      <c r="R675" s="6" t="s">
        <v>353</v>
      </c>
      <c r="S675" s="6" t="s">
        <v>772</v>
      </c>
      <c r="T675" s="6">
        <v>4</v>
      </c>
      <c r="U675" s="6">
        <v>2</v>
      </c>
      <c r="V675" s="6" t="s">
        <v>329</v>
      </c>
    </row>
    <row r="676" spans="1:22" x14ac:dyDescent="0.25">
      <c r="A676" s="6">
        <v>32002720</v>
      </c>
      <c r="B676" s="6">
        <v>1</v>
      </c>
      <c r="C676" s="6" t="s">
        <v>684</v>
      </c>
      <c r="D676" s="6" t="s">
        <v>766</v>
      </c>
      <c r="E676" s="6" t="s">
        <v>1003</v>
      </c>
      <c r="F676" s="6" t="s">
        <v>3888</v>
      </c>
      <c r="G676" s="6" t="s">
        <v>1004</v>
      </c>
      <c r="H676" s="6" t="s">
        <v>1005</v>
      </c>
      <c r="I676" s="6" t="s">
        <v>299</v>
      </c>
      <c r="J676" s="6" t="s">
        <v>768</v>
      </c>
      <c r="K676" s="6" t="s">
        <v>767</v>
      </c>
      <c r="L676" s="6">
        <v>2720</v>
      </c>
      <c r="M676" s="6">
        <v>32002720</v>
      </c>
      <c r="N676" s="6" t="s">
        <v>3725</v>
      </c>
      <c r="P676" s="6" t="s">
        <v>436</v>
      </c>
      <c r="Q676" s="6" t="s">
        <v>301</v>
      </c>
      <c r="R676" s="6" t="s">
        <v>353</v>
      </c>
      <c r="S676" s="6" t="s">
        <v>772</v>
      </c>
      <c r="T676" s="6">
        <v>4</v>
      </c>
      <c r="U676" s="6">
        <v>2</v>
      </c>
      <c r="V676" s="6" t="s">
        <v>329</v>
      </c>
    </row>
    <row r="677" spans="1:22" x14ac:dyDescent="0.25">
      <c r="A677" s="6">
        <v>32002721</v>
      </c>
      <c r="B677" s="6">
        <v>1</v>
      </c>
      <c r="C677" s="6" t="s">
        <v>684</v>
      </c>
      <c r="D677" s="6" t="s">
        <v>1008</v>
      </c>
      <c r="E677" s="6" t="s">
        <v>1003</v>
      </c>
      <c r="F677" s="6" t="s">
        <v>3888</v>
      </c>
      <c r="G677" s="6"/>
      <c r="H677" s="6" t="s">
        <v>1009</v>
      </c>
      <c r="I677" s="6" t="s">
        <v>299</v>
      </c>
      <c r="J677" s="6" t="s">
        <v>1011</v>
      </c>
      <c r="K677" s="6" t="s">
        <v>1010</v>
      </c>
      <c r="L677" s="6">
        <v>2721</v>
      </c>
      <c r="M677" s="6">
        <v>32002721</v>
      </c>
      <c r="N677" s="6" t="s">
        <v>3725</v>
      </c>
      <c r="P677" s="6" t="s">
        <v>436</v>
      </c>
      <c r="Q677" s="6" t="s">
        <v>301</v>
      </c>
      <c r="R677" s="6" t="s">
        <v>353</v>
      </c>
      <c r="S677" s="6" t="s">
        <v>312</v>
      </c>
      <c r="T677" s="6">
        <v>4</v>
      </c>
      <c r="U677" s="6">
        <v>2</v>
      </c>
      <c r="V677" s="6" t="s">
        <v>304</v>
      </c>
    </row>
    <row r="678" spans="1:22" x14ac:dyDescent="0.25">
      <c r="A678" s="6">
        <v>32002721</v>
      </c>
      <c r="B678" s="6">
        <v>1</v>
      </c>
      <c r="C678" s="6" t="s">
        <v>684</v>
      </c>
      <c r="D678" s="6" t="s">
        <v>1012</v>
      </c>
      <c r="E678" s="6" t="s">
        <v>1003</v>
      </c>
      <c r="F678" s="6" t="s">
        <v>3888</v>
      </c>
      <c r="G678" s="6" t="s">
        <v>1004</v>
      </c>
      <c r="H678" s="6" t="s">
        <v>1009</v>
      </c>
      <c r="I678" s="6" t="s">
        <v>299</v>
      </c>
      <c r="J678" s="6" t="s">
        <v>1014</v>
      </c>
      <c r="K678" s="6" t="s">
        <v>1013</v>
      </c>
      <c r="L678" s="6">
        <v>2721</v>
      </c>
      <c r="M678" s="6">
        <v>32002721</v>
      </c>
      <c r="N678" s="6" t="s">
        <v>3725</v>
      </c>
      <c r="P678" s="6" t="s">
        <v>436</v>
      </c>
      <c r="Q678" s="6" t="s">
        <v>301</v>
      </c>
      <c r="R678" s="6" t="s">
        <v>353</v>
      </c>
      <c r="S678" s="6" t="s">
        <v>312</v>
      </c>
      <c r="T678" s="6">
        <v>4</v>
      </c>
      <c r="U678" s="6">
        <v>2</v>
      </c>
      <c r="V678" s="6" t="s">
        <v>304</v>
      </c>
    </row>
    <row r="679" spans="1:22" x14ac:dyDescent="0.25">
      <c r="A679" s="6">
        <v>32002730</v>
      </c>
      <c r="B679" s="6">
        <v>1</v>
      </c>
      <c r="C679" s="6" t="s">
        <v>684</v>
      </c>
      <c r="D679" s="6" t="s">
        <v>1015</v>
      </c>
      <c r="E679" s="6" t="s">
        <v>1003</v>
      </c>
      <c r="F679" s="6" t="s">
        <v>3888</v>
      </c>
      <c r="G679" s="6" t="s">
        <v>1004</v>
      </c>
      <c r="H679" s="6" t="s">
        <v>1005</v>
      </c>
      <c r="I679" s="6" t="s">
        <v>299</v>
      </c>
      <c r="J679" s="6" t="s">
        <v>1017</v>
      </c>
      <c r="K679" s="6" t="s">
        <v>1016</v>
      </c>
      <c r="L679" s="6">
        <v>2730</v>
      </c>
      <c r="M679" s="6">
        <v>32002730</v>
      </c>
      <c r="N679" s="6" t="s">
        <v>3725</v>
      </c>
      <c r="P679" s="6" t="s">
        <v>436</v>
      </c>
      <c r="Q679" s="6" t="s">
        <v>301</v>
      </c>
      <c r="R679" s="6" t="s">
        <v>353</v>
      </c>
      <c r="S679" s="6" t="s">
        <v>772</v>
      </c>
      <c r="T679" s="6">
        <v>4</v>
      </c>
      <c r="U679" s="6">
        <v>2</v>
      </c>
      <c r="V679" s="6" t="s">
        <v>329</v>
      </c>
    </row>
    <row r="680" spans="1:22" x14ac:dyDescent="0.25">
      <c r="A680" s="6">
        <v>32002730</v>
      </c>
      <c r="B680" s="6">
        <v>1</v>
      </c>
      <c r="C680" s="6" t="s">
        <v>684</v>
      </c>
      <c r="D680" s="6" t="s">
        <v>1019</v>
      </c>
      <c r="E680" s="6" t="s">
        <v>1003</v>
      </c>
      <c r="F680" s="6" t="s">
        <v>3888</v>
      </c>
      <c r="G680" s="6" t="s">
        <v>1004</v>
      </c>
      <c r="H680" s="6" t="s">
        <v>1020</v>
      </c>
      <c r="I680" s="6" t="s">
        <v>299</v>
      </c>
      <c r="J680" s="6" t="s">
        <v>757</v>
      </c>
      <c r="K680" s="6" t="s">
        <v>756</v>
      </c>
      <c r="L680" s="6">
        <v>2730</v>
      </c>
      <c r="M680" s="6">
        <v>32002730</v>
      </c>
      <c r="N680" s="6" t="s">
        <v>3725</v>
      </c>
      <c r="P680" s="6" t="s">
        <v>436</v>
      </c>
      <c r="Q680" s="6" t="s">
        <v>301</v>
      </c>
      <c r="R680" s="6" t="s">
        <v>353</v>
      </c>
      <c r="S680" s="6" t="s">
        <v>772</v>
      </c>
      <c r="T680" s="6">
        <v>4</v>
      </c>
      <c r="U680" s="6">
        <v>2</v>
      </c>
      <c r="V680" s="6" t="s">
        <v>329</v>
      </c>
    </row>
    <row r="681" spans="1:22" x14ac:dyDescent="0.25">
      <c r="A681" s="6">
        <v>32002731</v>
      </c>
      <c r="B681" s="6">
        <v>1</v>
      </c>
      <c r="C681" s="6" t="s">
        <v>684</v>
      </c>
      <c r="D681" s="6" t="s">
        <v>758</v>
      </c>
      <c r="E681" s="6" t="s">
        <v>1003</v>
      </c>
      <c r="F681" s="6" t="s">
        <v>3887</v>
      </c>
      <c r="G681" s="6" t="s">
        <v>1004</v>
      </c>
      <c r="H681" s="6" t="s">
        <v>1009</v>
      </c>
      <c r="I681" s="6" t="s">
        <v>299</v>
      </c>
      <c r="J681" s="6" t="s">
        <v>760</v>
      </c>
      <c r="K681" s="6" t="s">
        <v>759</v>
      </c>
      <c r="L681" s="6">
        <v>2731</v>
      </c>
      <c r="M681" s="6">
        <v>32002731</v>
      </c>
      <c r="N681" s="6" t="s">
        <v>3725</v>
      </c>
      <c r="P681" s="6" t="s">
        <v>436</v>
      </c>
      <c r="Q681" s="6" t="s">
        <v>301</v>
      </c>
      <c r="R681" s="6" t="s">
        <v>353</v>
      </c>
      <c r="S681" s="6" t="s">
        <v>772</v>
      </c>
      <c r="T681" s="6">
        <v>4</v>
      </c>
      <c r="U681" s="6">
        <v>2</v>
      </c>
      <c r="V681" s="6" t="s">
        <v>329</v>
      </c>
    </row>
    <row r="682" spans="1:22" x14ac:dyDescent="0.25">
      <c r="A682" s="6">
        <v>32002731</v>
      </c>
      <c r="B682" s="6">
        <v>1</v>
      </c>
      <c r="C682" s="6" t="s">
        <v>684</v>
      </c>
      <c r="D682" s="6" t="s">
        <v>794</v>
      </c>
      <c r="E682" s="6" t="s">
        <v>1003</v>
      </c>
      <c r="F682" s="6" t="s">
        <v>3887</v>
      </c>
      <c r="G682" s="6" t="s">
        <v>1004</v>
      </c>
      <c r="H682" s="6" t="s">
        <v>1009</v>
      </c>
      <c r="I682" s="6" t="s">
        <v>299</v>
      </c>
      <c r="J682" s="6" t="s">
        <v>796</v>
      </c>
      <c r="K682" s="6" t="s">
        <v>795</v>
      </c>
      <c r="L682" s="6">
        <v>2731</v>
      </c>
      <c r="M682" s="6">
        <v>32002731</v>
      </c>
      <c r="N682" s="6" t="s">
        <v>3725</v>
      </c>
      <c r="P682" s="6" t="s">
        <v>436</v>
      </c>
      <c r="Q682" s="6" t="s">
        <v>301</v>
      </c>
      <c r="R682" s="6" t="s">
        <v>353</v>
      </c>
      <c r="S682" s="6" t="s">
        <v>772</v>
      </c>
      <c r="T682" s="6">
        <v>4</v>
      </c>
      <c r="U682" s="6">
        <v>2</v>
      </c>
      <c r="V682" s="6" t="s">
        <v>329</v>
      </c>
    </row>
    <row r="683" spans="1:22" x14ac:dyDescent="0.25">
      <c r="A683" s="6">
        <v>32002850</v>
      </c>
      <c r="B683" s="6">
        <v>1</v>
      </c>
      <c r="C683" s="6" t="s">
        <v>684</v>
      </c>
      <c r="D683" s="6" t="s">
        <v>770</v>
      </c>
      <c r="E683" s="6" t="s">
        <v>713</v>
      </c>
      <c r="F683" s="6" t="s">
        <v>3864</v>
      </c>
      <c r="G683" s="6" t="s">
        <v>771</v>
      </c>
      <c r="H683" s="6" t="s">
        <v>1038</v>
      </c>
      <c r="I683" s="6" t="s">
        <v>299</v>
      </c>
      <c r="J683" s="6" t="s">
        <v>1039</v>
      </c>
      <c r="K683" s="6">
        <v>2850</v>
      </c>
      <c r="L683" s="6">
        <v>2850</v>
      </c>
      <c r="M683" s="6">
        <v>32002850</v>
      </c>
      <c r="N683" s="6" t="s">
        <v>3712</v>
      </c>
      <c r="P683" s="6" t="s">
        <v>436</v>
      </c>
      <c r="Q683" s="6" t="s">
        <v>301</v>
      </c>
      <c r="R683" s="6" t="s">
        <v>302</v>
      </c>
      <c r="S683" s="6" t="s">
        <v>303</v>
      </c>
      <c r="T683" s="6">
        <v>2</v>
      </c>
      <c r="U683" s="6">
        <v>1</v>
      </c>
      <c r="V683" s="6" t="s">
        <v>304</v>
      </c>
    </row>
    <row r="684" spans="1:22" x14ac:dyDescent="0.25">
      <c r="A684" s="6">
        <v>32002703</v>
      </c>
      <c r="B684" s="6">
        <v>1</v>
      </c>
      <c r="C684" s="6" t="s">
        <v>684</v>
      </c>
      <c r="D684" s="6" t="s">
        <v>712</v>
      </c>
      <c r="E684" s="6" t="s">
        <v>713</v>
      </c>
      <c r="F684" s="6" t="s">
        <v>3885</v>
      </c>
      <c r="G684" s="6" t="s">
        <v>714</v>
      </c>
      <c r="H684" s="6" t="s">
        <v>715</v>
      </c>
      <c r="I684" s="6" t="s">
        <v>299</v>
      </c>
      <c r="J684" s="6" t="s">
        <v>716</v>
      </c>
      <c r="K684" s="6">
        <v>2703</v>
      </c>
      <c r="L684" s="6">
        <v>2703</v>
      </c>
      <c r="M684" s="6">
        <v>32002703</v>
      </c>
      <c r="N684" s="6" t="s">
        <v>3723</v>
      </c>
      <c r="P684" s="6" t="s">
        <v>436</v>
      </c>
      <c r="Q684" s="6" t="s">
        <v>301</v>
      </c>
      <c r="R684" s="6" t="s">
        <v>302</v>
      </c>
      <c r="S684" s="6" t="s">
        <v>303</v>
      </c>
      <c r="T684" s="6">
        <v>3</v>
      </c>
      <c r="U684" s="6">
        <v>1</v>
      </c>
      <c r="V684" s="6" t="s">
        <v>304</v>
      </c>
    </row>
    <row r="685" spans="1:22" x14ac:dyDescent="0.25">
      <c r="A685" s="6">
        <v>32002719</v>
      </c>
      <c r="B685" s="6">
        <v>1</v>
      </c>
      <c r="C685" s="6" t="s">
        <v>684</v>
      </c>
      <c r="D685" s="6" t="s">
        <v>727</v>
      </c>
      <c r="E685" s="6" t="s">
        <v>713</v>
      </c>
      <c r="F685" s="6" t="s">
        <v>3887</v>
      </c>
      <c r="G685" s="6" t="s">
        <v>728</v>
      </c>
      <c r="H685" s="6" t="s">
        <v>729</v>
      </c>
      <c r="I685" s="6" t="s">
        <v>299</v>
      </c>
      <c r="J685" s="6" t="s">
        <v>730</v>
      </c>
      <c r="K685" s="6">
        <v>2719</v>
      </c>
      <c r="L685" s="6">
        <v>2719</v>
      </c>
      <c r="M685" s="6">
        <v>32002719</v>
      </c>
      <c r="N685" s="6" t="s">
        <v>3725</v>
      </c>
      <c r="P685" s="6" t="s">
        <v>436</v>
      </c>
      <c r="Q685" s="6" t="s">
        <v>731</v>
      </c>
      <c r="R685" s="6" t="s">
        <v>302</v>
      </c>
      <c r="S685" s="6" t="s">
        <v>732</v>
      </c>
      <c r="T685" s="6">
        <v>1</v>
      </c>
      <c r="U685" s="6">
        <v>1</v>
      </c>
      <c r="V685" s="6" t="s">
        <v>733</v>
      </c>
    </row>
    <row r="686" spans="1:22" x14ac:dyDescent="0.25">
      <c r="A686" s="6">
        <v>32002724</v>
      </c>
      <c r="B686" s="6">
        <v>1</v>
      </c>
      <c r="C686" s="6" t="s">
        <v>684</v>
      </c>
      <c r="D686" s="6" t="s">
        <v>1072</v>
      </c>
      <c r="E686" s="6" t="s">
        <v>713</v>
      </c>
      <c r="F686" s="6" t="s">
        <v>3887</v>
      </c>
      <c r="G686" s="6" t="s">
        <v>1073</v>
      </c>
      <c r="H686" s="6" t="s">
        <v>1074</v>
      </c>
      <c r="I686" s="6" t="s">
        <v>299</v>
      </c>
      <c r="J686" s="6" t="s">
        <v>807</v>
      </c>
      <c r="K686" s="6">
        <v>2724</v>
      </c>
      <c r="L686" s="6">
        <v>2724</v>
      </c>
      <c r="M686" s="6">
        <v>32002724</v>
      </c>
      <c r="N686" s="6" t="s">
        <v>3725</v>
      </c>
      <c r="P686" s="6" t="s">
        <v>436</v>
      </c>
      <c r="Q686" s="6" t="s">
        <v>301</v>
      </c>
      <c r="R686" s="6" t="s">
        <v>302</v>
      </c>
      <c r="S686" s="6" t="s">
        <v>772</v>
      </c>
      <c r="T686" s="6">
        <v>3</v>
      </c>
      <c r="U686" s="6">
        <v>1</v>
      </c>
      <c r="V686" s="6" t="s">
        <v>329</v>
      </c>
    </row>
    <row r="687" spans="1:22" x14ac:dyDescent="0.25">
      <c r="A687" s="6">
        <v>32002728</v>
      </c>
      <c r="B687" s="6">
        <v>1</v>
      </c>
      <c r="C687" s="6" t="s">
        <v>684</v>
      </c>
      <c r="D687" s="6" t="s">
        <v>1069</v>
      </c>
      <c r="E687" s="6" t="s">
        <v>713</v>
      </c>
      <c r="F687" s="6" t="s">
        <v>3888</v>
      </c>
      <c r="G687" s="6" t="s">
        <v>1070</v>
      </c>
      <c r="H687" s="6" t="s">
        <v>729</v>
      </c>
      <c r="I687" s="6" t="s">
        <v>299</v>
      </c>
      <c r="J687" s="6" t="s">
        <v>1071</v>
      </c>
      <c r="K687" s="6">
        <v>2728</v>
      </c>
      <c r="L687" s="6">
        <v>2728</v>
      </c>
      <c r="M687" s="6">
        <v>32002728</v>
      </c>
      <c r="N687" s="6" t="s">
        <v>3725</v>
      </c>
      <c r="P687" s="6" t="s">
        <v>436</v>
      </c>
      <c r="Q687" s="6" t="s">
        <v>301</v>
      </c>
      <c r="R687" s="6" t="s">
        <v>302</v>
      </c>
      <c r="S687" s="6" t="s">
        <v>772</v>
      </c>
      <c r="T687" s="6">
        <v>3</v>
      </c>
      <c r="U687" s="6">
        <v>1</v>
      </c>
      <c r="V687" s="6" t="s">
        <v>329</v>
      </c>
    </row>
    <row r="688" spans="1:22" x14ac:dyDescent="0.25">
      <c r="A688" s="6">
        <v>32003007</v>
      </c>
      <c r="B688" s="6">
        <v>1</v>
      </c>
      <c r="C688" s="6" t="s">
        <v>684</v>
      </c>
      <c r="D688" s="6" t="s">
        <v>2955</v>
      </c>
      <c r="E688" s="6" t="s">
        <v>2956</v>
      </c>
      <c r="F688" s="6" t="s">
        <v>4089</v>
      </c>
      <c r="G688" s="6" t="s">
        <v>2957</v>
      </c>
      <c r="H688" s="6" t="s">
        <v>2958</v>
      </c>
      <c r="I688" s="6" t="s">
        <v>299</v>
      </c>
      <c r="J688" s="6" t="s">
        <v>2959</v>
      </c>
      <c r="K688" s="6">
        <v>3007</v>
      </c>
      <c r="L688" s="6">
        <v>3007</v>
      </c>
      <c r="M688" s="6">
        <v>32003007</v>
      </c>
      <c r="N688" s="6" t="s">
        <v>2961</v>
      </c>
      <c r="P688" s="6" t="s">
        <v>436</v>
      </c>
      <c r="Q688" s="6" t="s">
        <v>301</v>
      </c>
      <c r="R688" s="6" t="s">
        <v>302</v>
      </c>
      <c r="S688" s="6" t="s">
        <v>303</v>
      </c>
      <c r="T688" s="6">
        <v>3</v>
      </c>
      <c r="U688" s="6">
        <v>1</v>
      </c>
      <c r="V688" s="6" t="s">
        <v>304</v>
      </c>
    </row>
    <row r="689" spans="1:22" x14ac:dyDescent="0.25">
      <c r="A689" s="6">
        <v>32000223</v>
      </c>
      <c r="B689" s="6">
        <v>1</v>
      </c>
      <c r="C689" s="6" t="s">
        <v>684</v>
      </c>
      <c r="D689" s="6" t="s">
        <v>3152</v>
      </c>
      <c r="E689" s="6" t="s">
        <v>3149</v>
      </c>
      <c r="F689" s="6" t="s">
        <v>4242</v>
      </c>
      <c r="G689" s="6" t="s">
        <v>3153</v>
      </c>
      <c r="H689" s="6" t="s">
        <v>3154</v>
      </c>
      <c r="I689" s="6" t="s">
        <v>299</v>
      </c>
      <c r="J689" s="6" t="s">
        <v>3155</v>
      </c>
      <c r="K689" s="6">
        <v>223</v>
      </c>
      <c r="L689" s="6">
        <v>223</v>
      </c>
      <c r="M689" s="6">
        <v>32000223</v>
      </c>
      <c r="N689" s="6" t="s">
        <v>3908</v>
      </c>
      <c r="P689" s="6" t="s">
        <v>436</v>
      </c>
      <c r="Q689" s="6" t="s">
        <v>301</v>
      </c>
      <c r="R689" s="6" t="s">
        <v>302</v>
      </c>
      <c r="S689" s="6" t="s">
        <v>303</v>
      </c>
      <c r="T689" s="6">
        <v>3</v>
      </c>
      <c r="U689" s="6">
        <v>1</v>
      </c>
      <c r="V689" s="6" t="s">
        <v>304</v>
      </c>
    </row>
    <row r="690" spans="1:22" x14ac:dyDescent="0.25">
      <c r="A690" s="6">
        <v>32000224</v>
      </c>
      <c r="B690" s="6">
        <v>1</v>
      </c>
      <c r="C690" s="6" t="s">
        <v>684</v>
      </c>
      <c r="D690" s="6" t="s">
        <v>3156</v>
      </c>
      <c r="E690" s="6" t="s">
        <v>3149</v>
      </c>
      <c r="F690" s="6" t="s">
        <v>4242</v>
      </c>
      <c r="G690" s="6" t="s">
        <v>832</v>
      </c>
      <c r="H690" s="6" t="s">
        <v>3411</v>
      </c>
      <c r="I690" s="6" t="s">
        <v>299</v>
      </c>
      <c r="J690" s="6" t="s">
        <v>3412</v>
      </c>
      <c r="K690" s="6">
        <v>224</v>
      </c>
      <c r="L690" s="6">
        <v>224</v>
      </c>
      <c r="M690" s="6">
        <v>32000224</v>
      </c>
      <c r="N690" s="6" t="s">
        <v>3908</v>
      </c>
      <c r="P690" s="6" t="s">
        <v>436</v>
      </c>
      <c r="Q690" s="6" t="s">
        <v>301</v>
      </c>
      <c r="R690" s="6" t="s">
        <v>302</v>
      </c>
      <c r="S690" s="6" t="s">
        <v>303</v>
      </c>
      <c r="T690" s="6">
        <v>3</v>
      </c>
      <c r="U690" s="6">
        <v>1</v>
      </c>
      <c r="V690" s="6" t="s">
        <v>304</v>
      </c>
    </row>
    <row r="691" spans="1:22" x14ac:dyDescent="0.25">
      <c r="A691" s="6">
        <v>32000222</v>
      </c>
      <c r="B691" s="6">
        <v>1</v>
      </c>
      <c r="C691" s="6" t="s">
        <v>684</v>
      </c>
      <c r="D691" s="6" t="s">
        <v>3148</v>
      </c>
      <c r="E691" s="6" t="s">
        <v>3149</v>
      </c>
      <c r="F691" s="6" t="s">
        <v>4241</v>
      </c>
      <c r="G691" s="6" t="s">
        <v>1305</v>
      </c>
      <c r="H691" s="6" t="s">
        <v>3150</v>
      </c>
      <c r="I691" s="6" t="s">
        <v>299</v>
      </c>
      <c r="J691" s="6" t="s">
        <v>3151</v>
      </c>
      <c r="K691" s="6">
        <v>222</v>
      </c>
      <c r="L691" s="6">
        <v>222</v>
      </c>
      <c r="M691" s="6">
        <v>32000222</v>
      </c>
      <c r="N691" s="6" t="s">
        <v>3144</v>
      </c>
      <c r="P691" s="6" t="s">
        <v>436</v>
      </c>
      <c r="Q691" s="6" t="s">
        <v>301</v>
      </c>
      <c r="R691" s="6" t="s">
        <v>302</v>
      </c>
      <c r="S691" s="6" t="s">
        <v>303</v>
      </c>
      <c r="T691" s="6">
        <v>3</v>
      </c>
      <c r="U691" s="6">
        <v>1</v>
      </c>
      <c r="V691" s="6" t="s">
        <v>304</v>
      </c>
    </row>
    <row r="692" spans="1:22" x14ac:dyDescent="0.25">
      <c r="A692" s="6">
        <v>32002651</v>
      </c>
      <c r="B692" s="6">
        <v>1</v>
      </c>
      <c r="C692" s="6" t="s">
        <v>684</v>
      </c>
      <c r="D692" s="6" t="s">
        <v>3295</v>
      </c>
      <c r="E692" s="6" t="s">
        <v>3296</v>
      </c>
      <c r="F692" s="6" t="s">
        <v>4183</v>
      </c>
      <c r="G692" s="6" t="s">
        <v>3297</v>
      </c>
      <c r="H692" s="6" t="s">
        <v>3298</v>
      </c>
      <c r="I692" s="6" t="s">
        <v>299</v>
      </c>
      <c r="J692" s="6" t="s">
        <v>3299</v>
      </c>
      <c r="K692" s="6">
        <v>2651</v>
      </c>
      <c r="L692" s="6">
        <v>2651</v>
      </c>
      <c r="M692" s="6">
        <v>32002651</v>
      </c>
      <c r="N692" s="6" t="s">
        <v>3296</v>
      </c>
      <c r="P692" s="6" t="s">
        <v>436</v>
      </c>
      <c r="Q692" s="6" t="s">
        <v>301</v>
      </c>
      <c r="R692" s="6" t="s">
        <v>302</v>
      </c>
      <c r="S692" s="6" t="s">
        <v>772</v>
      </c>
      <c r="T692" s="6">
        <v>3</v>
      </c>
      <c r="U692" s="6">
        <v>1</v>
      </c>
      <c r="V692" s="6" t="s">
        <v>313</v>
      </c>
    </row>
    <row r="693" spans="1:22" x14ac:dyDescent="0.25">
      <c r="A693" s="6">
        <v>42017601</v>
      </c>
      <c r="B693" s="6">
        <v>1</v>
      </c>
      <c r="C693" s="6" t="s">
        <v>684</v>
      </c>
      <c r="D693" s="6" t="s">
        <v>2493</v>
      </c>
      <c r="E693" s="6" t="s">
        <v>2494</v>
      </c>
      <c r="F693" s="6" t="s">
        <v>311</v>
      </c>
      <c r="G693" s="6" t="s">
        <v>2495</v>
      </c>
      <c r="H693" s="6" t="s">
        <v>2763</v>
      </c>
      <c r="I693" s="6" t="s">
        <v>299</v>
      </c>
      <c r="J693" s="6" t="s">
        <v>2764</v>
      </c>
      <c r="K693" s="6">
        <v>1777</v>
      </c>
      <c r="L693" s="6">
        <v>1777</v>
      </c>
      <c r="M693" s="6">
        <v>42017601</v>
      </c>
      <c r="N693" s="6" t="s">
        <v>318</v>
      </c>
      <c r="P693" s="6" t="s">
        <v>436</v>
      </c>
      <c r="Q693" s="6" t="s">
        <v>301</v>
      </c>
      <c r="R693" s="6" t="s">
        <v>302</v>
      </c>
      <c r="S693" s="6" t="s">
        <v>312</v>
      </c>
      <c r="T693" s="6">
        <v>2</v>
      </c>
      <c r="U693" s="6">
        <v>0</v>
      </c>
      <c r="V693" s="6" t="s">
        <v>304</v>
      </c>
    </row>
    <row r="694" spans="1:22" x14ac:dyDescent="0.25">
      <c r="A694" s="6">
        <v>42017602</v>
      </c>
      <c r="B694" s="6">
        <v>1</v>
      </c>
      <c r="C694" s="6" t="s">
        <v>684</v>
      </c>
      <c r="D694" s="6" t="s">
        <v>2496</v>
      </c>
      <c r="E694" s="6" t="s">
        <v>2494</v>
      </c>
      <c r="F694" s="6" t="s">
        <v>311</v>
      </c>
      <c r="G694" s="6" t="s">
        <v>2497</v>
      </c>
      <c r="H694" s="6" t="s">
        <v>2498</v>
      </c>
      <c r="I694" s="6" t="s">
        <v>299</v>
      </c>
      <c r="J694" s="6" t="s">
        <v>2499</v>
      </c>
      <c r="K694" s="6">
        <v>1776</v>
      </c>
      <c r="L694" s="6">
        <v>1776</v>
      </c>
      <c r="M694" s="6">
        <v>42017602</v>
      </c>
      <c r="N694" s="6" t="s">
        <v>318</v>
      </c>
      <c r="P694" s="6" t="s">
        <v>436</v>
      </c>
      <c r="Q694" s="6" t="s">
        <v>301</v>
      </c>
      <c r="R694" s="6" t="s">
        <v>302</v>
      </c>
      <c r="S694" s="6" t="s">
        <v>303</v>
      </c>
      <c r="T694" s="6">
        <v>2</v>
      </c>
      <c r="U694" s="6">
        <v>0</v>
      </c>
      <c r="V694" s="6" t="s">
        <v>304</v>
      </c>
    </row>
    <row r="695" spans="1:22" x14ac:dyDescent="0.25">
      <c r="A695" s="6">
        <v>32003122</v>
      </c>
      <c r="B695" s="6">
        <v>1</v>
      </c>
      <c r="C695" s="6" t="s">
        <v>684</v>
      </c>
      <c r="D695" s="6" t="s">
        <v>2813</v>
      </c>
      <c r="E695" s="6" t="s">
        <v>2814</v>
      </c>
      <c r="F695" s="6" t="s">
        <v>4215</v>
      </c>
      <c r="G695" s="6" t="s">
        <v>2815</v>
      </c>
      <c r="H695" s="6" t="s">
        <v>2816</v>
      </c>
      <c r="I695" s="6" t="s">
        <v>299</v>
      </c>
      <c r="J695" s="6" t="s">
        <v>2817</v>
      </c>
      <c r="K695" s="6">
        <v>3122</v>
      </c>
      <c r="L695" s="6">
        <v>3122</v>
      </c>
      <c r="M695" s="6">
        <v>32003122</v>
      </c>
      <c r="N695" s="6" t="s">
        <v>3267</v>
      </c>
      <c r="P695" s="6" t="s">
        <v>436</v>
      </c>
      <c r="Q695" s="6" t="s">
        <v>301</v>
      </c>
      <c r="R695" s="6" t="s">
        <v>302</v>
      </c>
      <c r="S695" s="6" t="s">
        <v>303</v>
      </c>
      <c r="T695" s="6">
        <v>2</v>
      </c>
      <c r="U695" s="6">
        <v>1</v>
      </c>
      <c r="V695" s="6" t="s">
        <v>304</v>
      </c>
    </row>
    <row r="696" spans="1:22" x14ac:dyDescent="0.25">
      <c r="A696" s="6">
        <v>32000803</v>
      </c>
      <c r="B696" s="6">
        <v>1</v>
      </c>
      <c r="C696" s="6" t="s">
        <v>684</v>
      </c>
      <c r="D696" s="6" t="s">
        <v>2946</v>
      </c>
      <c r="E696" s="6" t="s">
        <v>2947</v>
      </c>
      <c r="F696" s="6" t="s">
        <v>4220</v>
      </c>
      <c r="G696" s="6" t="s">
        <v>2948</v>
      </c>
      <c r="H696" s="6" t="s">
        <v>2949</v>
      </c>
      <c r="I696" s="6" t="s">
        <v>299</v>
      </c>
      <c r="J696" s="6" t="s">
        <v>2950</v>
      </c>
      <c r="K696" s="6">
        <v>803</v>
      </c>
      <c r="L696" s="6">
        <v>803</v>
      </c>
      <c r="M696" s="6">
        <v>32000803</v>
      </c>
      <c r="N696" s="6" t="s">
        <v>2947</v>
      </c>
      <c r="P696" s="6" t="s">
        <v>436</v>
      </c>
      <c r="Q696" s="6" t="s">
        <v>301</v>
      </c>
      <c r="R696" s="6" t="s">
        <v>302</v>
      </c>
      <c r="S696" s="6" t="s">
        <v>303</v>
      </c>
      <c r="T696" s="6">
        <v>3</v>
      </c>
      <c r="U696" s="6">
        <v>1</v>
      </c>
      <c r="V696" s="6" t="s">
        <v>304</v>
      </c>
    </row>
    <row r="697" spans="1:22" x14ac:dyDescent="0.25">
      <c r="A697" s="6">
        <v>32000409</v>
      </c>
      <c r="B697" s="6">
        <v>1</v>
      </c>
      <c r="C697" s="6" t="s">
        <v>684</v>
      </c>
      <c r="D697" s="6" t="s">
        <v>3666</v>
      </c>
      <c r="E697" s="6" t="s">
        <v>3667</v>
      </c>
      <c r="F697" s="6" t="s">
        <v>4209</v>
      </c>
      <c r="G697" s="6" t="s">
        <v>3668</v>
      </c>
      <c r="H697" s="6" t="s">
        <v>3517</v>
      </c>
      <c r="I697" s="6" t="s">
        <v>299</v>
      </c>
      <c r="J697" s="6" t="s">
        <v>3518</v>
      </c>
      <c r="K697" s="6">
        <v>409</v>
      </c>
      <c r="L697" s="6">
        <v>409</v>
      </c>
      <c r="M697" s="6">
        <v>32000409</v>
      </c>
      <c r="N697" s="6" t="s">
        <v>3814</v>
      </c>
      <c r="P697" s="6" t="s">
        <v>436</v>
      </c>
      <c r="Q697" s="6" t="s">
        <v>301</v>
      </c>
      <c r="R697" s="6" t="s">
        <v>302</v>
      </c>
      <c r="S697" s="6" t="s">
        <v>303</v>
      </c>
      <c r="T697" s="6">
        <v>3</v>
      </c>
      <c r="U697" s="6">
        <v>1</v>
      </c>
      <c r="V697" s="6" t="s">
        <v>304</v>
      </c>
    </row>
    <row r="698" spans="1:22" x14ac:dyDescent="0.25">
      <c r="A698" s="6">
        <v>32002639</v>
      </c>
      <c r="B698" s="6">
        <v>1</v>
      </c>
      <c r="C698" s="6" t="s">
        <v>684</v>
      </c>
      <c r="D698" s="6" t="s">
        <v>3322</v>
      </c>
      <c r="E698" s="6" t="s">
        <v>3503</v>
      </c>
      <c r="F698" s="6" t="s">
        <v>311</v>
      </c>
      <c r="G698" s="6" t="s">
        <v>3323</v>
      </c>
      <c r="H698" s="6" t="s">
        <v>3324</v>
      </c>
      <c r="I698" s="6" t="s">
        <v>299</v>
      </c>
      <c r="J698" s="6" t="s">
        <v>3325</v>
      </c>
      <c r="K698" s="6"/>
      <c r="L698" s="6"/>
      <c r="M698" s="6">
        <v>32002639</v>
      </c>
      <c r="N698" s="22" t="s">
        <v>3922</v>
      </c>
      <c r="P698" s="6" t="s">
        <v>436</v>
      </c>
      <c r="Q698" s="6" t="s">
        <v>301</v>
      </c>
      <c r="R698" s="6" t="s">
        <v>302</v>
      </c>
      <c r="S698" s="6" t="s">
        <v>303</v>
      </c>
      <c r="T698" s="6">
        <v>3</v>
      </c>
      <c r="U698" s="6">
        <v>1</v>
      </c>
      <c r="V698" s="6" t="s">
        <v>304</v>
      </c>
    </row>
    <row r="699" spans="1:22" x14ac:dyDescent="0.25">
      <c r="A699" s="6">
        <v>32002633</v>
      </c>
      <c r="B699" s="6">
        <v>1</v>
      </c>
      <c r="C699" s="6" t="s">
        <v>684</v>
      </c>
      <c r="D699" s="6" t="s">
        <v>3508</v>
      </c>
      <c r="E699" s="6" t="s">
        <v>3503</v>
      </c>
      <c r="F699" s="6" t="s">
        <v>4177</v>
      </c>
      <c r="G699" s="6" t="s">
        <v>978</v>
      </c>
      <c r="H699" s="6" t="s">
        <v>3509</v>
      </c>
      <c r="I699" s="6" t="s">
        <v>299</v>
      </c>
      <c r="J699" s="6" t="s">
        <v>3510</v>
      </c>
      <c r="K699" s="6">
        <v>2633</v>
      </c>
      <c r="L699" s="6">
        <v>2633</v>
      </c>
      <c r="M699" s="6">
        <v>32002633</v>
      </c>
      <c r="N699" s="6" t="s">
        <v>3920</v>
      </c>
      <c r="P699" s="6" t="s">
        <v>436</v>
      </c>
      <c r="Q699" s="6" t="s">
        <v>301</v>
      </c>
      <c r="R699" s="6" t="s">
        <v>302</v>
      </c>
      <c r="S699" s="6" t="s">
        <v>303</v>
      </c>
      <c r="T699" s="6">
        <v>3</v>
      </c>
      <c r="U699" s="6">
        <v>1</v>
      </c>
      <c r="V699" s="6" t="s">
        <v>304</v>
      </c>
    </row>
    <row r="700" spans="1:22" x14ac:dyDescent="0.25">
      <c r="A700" s="6">
        <v>32002634</v>
      </c>
      <c r="B700" s="6">
        <v>1</v>
      </c>
      <c r="C700" s="6" t="s">
        <v>684</v>
      </c>
      <c r="D700" s="6" t="s">
        <v>3513</v>
      </c>
      <c r="E700" s="6" t="s">
        <v>3503</v>
      </c>
      <c r="F700" s="6" t="s">
        <v>4177</v>
      </c>
      <c r="G700" s="6" t="s">
        <v>996</v>
      </c>
      <c r="H700" s="6" t="s">
        <v>3509</v>
      </c>
      <c r="I700" s="6" t="s">
        <v>299</v>
      </c>
      <c r="J700" s="6" t="s">
        <v>3514</v>
      </c>
      <c r="K700" s="6">
        <v>2634</v>
      </c>
      <c r="L700" s="6">
        <v>2634</v>
      </c>
      <c r="M700" s="6">
        <v>32002634</v>
      </c>
      <c r="N700" s="6" t="s">
        <v>3920</v>
      </c>
      <c r="P700" s="6" t="s">
        <v>436</v>
      </c>
      <c r="Q700" s="6" t="s">
        <v>301</v>
      </c>
      <c r="R700" s="6" t="s">
        <v>302</v>
      </c>
      <c r="S700" s="6" t="s">
        <v>303</v>
      </c>
      <c r="T700" s="6">
        <v>3</v>
      </c>
      <c r="U700" s="6">
        <v>1</v>
      </c>
      <c r="V700" s="6" t="s">
        <v>304</v>
      </c>
    </row>
    <row r="701" spans="1:22" x14ac:dyDescent="0.25">
      <c r="A701" s="6">
        <v>32002636</v>
      </c>
      <c r="B701" s="6">
        <v>1</v>
      </c>
      <c r="C701" s="6" t="s">
        <v>684</v>
      </c>
      <c r="D701" s="6" t="s">
        <v>3515</v>
      </c>
      <c r="E701" s="6" t="s">
        <v>3503</v>
      </c>
      <c r="F701" s="6" t="s">
        <v>4178</v>
      </c>
      <c r="G701" s="6" t="s">
        <v>3516</v>
      </c>
      <c r="H701" s="6" t="s">
        <v>3271</v>
      </c>
      <c r="I701" s="6" t="s">
        <v>299</v>
      </c>
      <c r="J701" s="6" t="s">
        <v>3272</v>
      </c>
      <c r="K701" s="6">
        <v>2636</v>
      </c>
      <c r="L701" s="6">
        <v>2636</v>
      </c>
      <c r="M701" s="6">
        <v>32002636</v>
      </c>
      <c r="N701" s="6" t="s">
        <v>3921</v>
      </c>
      <c r="P701" s="6" t="s">
        <v>436</v>
      </c>
      <c r="Q701" s="6" t="s">
        <v>301</v>
      </c>
      <c r="R701" s="6" t="s">
        <v>302</v>
      </c>
      <c r="S701" s="6" t="s">
        <v>303</v>
      </c>
      <c r="T701" s="6">
        <v>2</v>
      </c>
      <c r="U701" s="6">
        <v>1</v>
      </c>
      <c r="V701" s="6" t="s">
        <v>313</v>
      </c>
    </row>
    <row r="702" spans="1:22" x14ac:dyDescent="0.25">
      <c r="A702" s="6">
        <v>32002631</v>
      </c>
      <c r="B702" s="6">
        <v>1</v>
      </c>
      <c r="C702" s="6" t="s">
        <v>684</v>
      </c>
      <c r="D702" s="6" t="s">
        <v>3502</v>
      </c>
      <c r="E702" s="6" t="s">
        <v>3503</v>
      </c>
      <c r="F702" s="6" t="s">
        <v>4176</v>
      </c>
      <c r="G702" s="6"/>
      <c r="H702" s="6" t="s">
        <v>3504</v>
      </c>
      <c r="I702" s="6" t="s">
        <v>299</v>
      </c>
      <c r="J702" s="6" t="s">
        <v>3505</v>
      </c>
      <c r="K702" s="6">
        <v>2631</v>
      </c>
      <c r="L702" s="6">
        <v>2631</v>
      </c>
      <c r="M702" s="6">
        <v>32002631</v>
      </c>
      <c r="N702" s="6" t="s">
        <v>3408</v>
      </c>
      <c r="P702" s="6" t="s">
        <v>436</v>
      </c>
      <c r="Q702" s="6" t="s">
        <v>301</v>
      </c>
      <c r="R702" s="6" t="s">
        <v>302</v>
      </c>
      <c r="S702" s="6" t="s">
        <v>303</v>
      </c>
      <c r="T702" s="6">
        <v>3</v>
      </c>
      <c r="U702" s="6">
        <v>1</v>
      </c>
      <c r="V702" s="6" t="s">
        <v>304</v>
      </c>
    </row>
    <row r="703" spans="1:22" x14ac:dyDescent="0.25">
      <c r="A703" s="6">
        <v>32002632</v>
      </c>
      <c r="B703" s="6">
        <v>1</v>
      </c>
      <c r="C703" s="6" t="s">
        <v>684</v>
      </c>
      <c r="D703" s="6" t="s">
        <v>3506</v>
      </c>
      <c r="E703" s="6" t="s">
        <v>3503</v>
      </c>
      <c r="F703" s="6" t="s">
        <v>4176</v>
      </c>
      <c r="G703" s="6" t="s">
        <v>1266</v>
      </c>
      <c r="H703" s="6" t="s">
        <v>3504</v>
      </c>
      <c r="I703" s="6" t="s">
        <v>299</v>
      </c>
      <c r="J703" s="6" t="s">
        <v>3507</v>
      </c>
      <c r="K703" s="6">
        <v>2632</v>
      </c>
      <c r="L703" s="6">
        <v>2632</v>
      </c>
      <c r="M703" s="6">
        <v>32002632</v>
      </c>
      <c r="N703" s="6" t="s">
        <v>3408</v>
      </c>
      <c r="P703" s="6" t="s">
        <v>436</v>
      </c>
      <c r="Q703" s="6" t="s">
        <v>301</v>
      </c>
      <c r="R703" s="6" t="s">
        <v>302</v>
      </c>
      <c r="S703" s="6" t="s">
        <v>303</v>
      </c>
      <c r="T703" s="6">
        <v>3</v>
      </c>
      <c r="U703" s="6">
        <v>1</v>
      </c>
      <c r="V703" s="6" t="s">
        <v>304</v>
      </c>
    </row>
    <row r="704" spans="1:22" x14ac:dyDescent="0.25">
      <c r="A704" s="6">
        <v>32002640</v>
      </c>
      <c r="B704" s="6">
        <v>1</v>
      </c>
      <c r="C704" s="6" t="s">
        <v>684</v>
      </c>
      <c r="D704" s="6" t="s">
        <v>3283</v>
      </c>
      <c r="E704" s="6" t="s">
        <v>3503</v>
      </c>
      <c r="F704" s="6" t="s">
        <v>4180</v>
      </c>
      <c r="G704" s="6" t="s">
        <v>3528</v>
      </c>
      <c r="H704" s="6" t="s">
        <v>3529</v>
      </c>
      <c r="I704" s="6" t="s">
        <v>299</v>
      </c>
      <c r="J704" s="6" t="s">
        <v>3530</v>
      </c>
      <c r="K704" s="6">
        <v>2640</v>
      </c>
      <c r="L704" s="6">
        <v>2640</v>
      </c>
      <c r="M704" s="6">
        <v>32002640</v>
      </c>
      <c r="N704" s="6" t="s">
        <v>3922</v>
      </c>
      <c r="P704" s="6" t="s">
        <v>436</v>
      </c>
      <c r="Q704" s="6" t="s">
        <v>301</v>
      </c>
      <c r="R704" s="6" t="s">
        <v>302</v>
      </c>
      <c r="S704" s="6" t="s">
        <v>303</v>
      </c>
      <c r="T704" s="6">
        <v>3</v>
      </c>
      <c r="U704" s="6">
        <v>1</v>
      </c>
      <c r="V704" s="6" t="s">
        <v>304</v>
      </c>
    </row>
    <row r="705" spans="1:22" x14ac:dyDescent="0.25">
      <c r="A705" s="6">
        <v>32001911</v>
      </c>
      <c r="B705" s="6">
        <v>1</v>
      </c>
      <c r="C705" s="6" t="s">
        <v>684</v>
      </c>
      <c r="D705" s="6" t="s">
        <v>2799</v>
      </c>
      <c r="E705" s="6" t="s">
        <v>2523</v>
      </c>
      <c r="F705" s="6" t="s">
        <v>4064</v>
      </c>
      <c r="G705" s="6" t="s">
        <v>2531</v>
      </c>
      <c r="H705" s="6" t="s">
        <v>2532</v>
      </c>
      <c r="I705" s="6" t="s">
        <v>299</v>
      </c>
      <c r="J705" s="6" t="s">
        <v>2533</v>
      </c>
      <c r="K705" s="6">
        <v>1911</v>
      </c>
      <c r="L705" s="6">
        <v>1911</v>
      </c>
      <c r="M705" s="6">
        <v>32001911</v>
      </c>
      <c r="N705" s="6" t="s">
        <v>3778</v>
      </c>
      <c r="P705" s="6" t="s">
        <v>436</v>
      </c>
      <c r="Q705" s="6" t="s">
        <v>301</v>
      </c>
      <c r="R705" s="6" t="s">
        <v>302</v>
      </c>
      <c r="S705" s="6" t="s">
        <v>303</v>
      </c>
      <c r="T705" s="6">
        <v>3</v>
      </c>
      <c r="U705" s="6">
        <v>1</v>
      </c>
      <c r="V705" s="6" t="s">
        <v>304</v>
      </c>
    </row>
    <row r="706" spans="1:22" x14ac:dyDescent="0.25">
      <c r="A706" s="6">
        <v>32001912</v>
      </c>
      <c r="B706" s="6">
        <v>1</v>
      </c>
      <c r="C706" s="6" t="s">
        <v>684</v>
      </c>
      <c r="D706" s="6" t="s">
        <v>2534</v>
      </c>
      <c r="E706" s="6" t="s">
        <v>2523</v>
      </c>
      <c r="F706" s="6" t="s">
        <v>4065</v>
      </c>
      <c r="G706" s="6" t="s">
        <v>2535</v>
      </c>
      <c r="H706" s="6" t="s">
        <v>2536</v>
      </c>
      <c r="I706" s="6" t="s">
        <v>299</v>
      </c>
      <c r="J706" s="6" t="s">
        <v>2537</v>
      </c>
      <c r="K706" s="6">
        <v>1912</v>
      </c>
      <c r="L706" s="6">
        <v>1912</v>
      </c>
      <c r="M706" s="6">
        <v>32001912</v>
      </c>
      <c r="N706" s="6" t="s">
        <v>3778</v>
      </c>
      <c r="P706" s="6" t="s">
        <v>436</v>
      </c>
      <c r="Q706" s="6" t="s">
        <v>301</v>
      </c>
      <c r="R706" s="6" t="s">
        <v>302</v>
      </c>
      <c r="S706" s="6" t="s">
        <v>303</v>
      </c>
      <c r="T706" s="6">
        <v>3</v>
      </c>
      <c r="U706" s="6">
        <v>1</v>
      </c>
      <c r="V706" s="6" t="s">
        <v>304</v>
      </c>
    </row>
    <row r="707" spans="1:22" x14ac:dyDescent="0.25">
      <c r="A707" s="6">
        <v>32001907</v>
      </c>
      <c r="B707" s="6">
        <v>1</v>
      </c>
      <c r="C707" s="6" t="s">
        <v>684</v>
      </c>
      <c r="D707" s="6" t="s">
        <v>2522</v>
      </c>
      <c r="E707" s="6" t="s">
        <v>2523</v>
      </c>
      <c r="F707" s="6" t="s">
        <v>4062</v>
      </c>
      <c r="G707" s="6" t="s">
        <v>2524</v>
      </c>
      <c r="H707" s="6" t="s">
        <v>2793</v>
      </c>
      <c r="I707" s="6" t="s">
        <v>299</v>
      </c>
      <c r="J707" s="6" t="s">
        <v>2794</v>
      </c>
      <c r="K707" s="6">
        <v>1907</v>
      </c>
      <c r="L707" s="6">
        <v>1907</v>
      </c>
      <c r="M707" s="6">
        <v>32001907</v>
      </c>
      <c r="N707" s="6" t="s">
        <v>4004</v>
      </c>
      <c r="P707" s="6" t="s">
        <v>436</v>
      </c>
      <c r="Q707" s="6" t="s">
        <v>301</v>
      </c>
      <c r="R707" s="6" t="s">
        <v>302</v>
      </c>
      <c r="S707" s="6" t="s">
        <v>303</v>
      </c>
      <c r="T707" s="6">
        <v>3</v>
      </c>
      <c r="U707" s="6">
        <v>1</v>
      </c>
      <c r="V707" s="6" t="s">
        <v>304</v>
      </c>
    </row>
    <row r="708" spans="1:22" x14ac:dyDescent="0.25">
      <c r="A708" s="6">
        <v>32001908</v>
      </c>
      <c r="B708" s="6">
        <v>1</v>
      </c>
      <c r="C708" s="6" t="s">
        <v>684</v>
      </c>
      <c r="D708" s="6" t="s">
        <v>2795</v>
      </c>
      <c r="E708" s="6" t="s">
        <v>2523</v>
      </c>
      <c r="F708" s="6" t="s">
        <v>4063</v>
      </c>
      <c r="G708" s="6" t="s">
        <v>2796</v>
      </c>
      <c r="H708" s="6" t="s">
        <v>2797</v>
      </c>
      <c r="I708" s="6" t="s">
        <v>299</v>
      </c>
      <c r="J708" s="6" t="s">
        <v>2798</v>
      </c>
      <c r="K708" s="6">
        <v>1908</v>
      </c>
      <c r="L708" s="6">
        <v>1908</v>
      </c>
      <c r="M708" s="6">
        <v>32001908</v>
      </c>
      <c r="N708" s="6" t="s">
        <v>4004</v>
      </c>
      <c r="P708" s="6" t="s">
        <v>436</v>
      </c>
      <c r="Q708" s="6" t="s">
        <v>301</v>
      </c>
      <c r="R708" s="6" t="s">
        <v>302</v>
      </c>
      <c r="S708" s="6" t="s">
        <v>303</v>
      </c>
      <c r="T708" s="6">
        <v>3</v>
      </c>
      <c r="U708" s="6">
        <v>1</v>
      </c>
      <c r="V708" s="6" t="s">
        <v>304</v>
      </c>
    </row>
    <row r="709" spans="1:22" x14ac:dyDescent="0.25">
      <c r="A709" s="6">
        <v>32001923</v>
      </c>
      <c r="B709" s="6">
        <v>1</v>
      </c>
      <c r="C709" s="6" t="s">
        <v>684</v>
      </c>
      <c r="D709" s="6" t="s">
        <v>2554</v>
      </c>
      <c r="E709" s="6" t="s">
        <v>2523</v>
      </c>
      <c r="F709" s="6" t="s">
        <v>4068</v>
      </c>
      <c r="G709" s="6" t="s">
        <v>2555</v>
      </c>
      <c r="H709" s="6" t="s">
        <v>2556</v>
      </c>
      <c r="I709" s="6" t="s">
        <v>299</v>
      </c>
      <c r="J709" s="6" t="s">
        <v>2557</v>
      </c>
      <c r="K709" s="6">
        <v>1923</v>
      </c>
      <c r="L709" s="6">
        <v>1923</v>
      </c>
      <c r="M709" s="6">
        <v>32001923</v>
      </c>
      <c r="N709" s="6" t="s">
        <v>3889</v>
      </c>
      <c r="P709" s="6" t="s">
        <v>436</v>
      </c>
      <c r="Q709" s="6" t="s">
        <v>301</v>
      </c>
      <c r="R709" s="6" t="s">
        <v>302</v>
      </c>
      <c r="S709" s="6" t="s">
        <v>303</v>
      </c>
      <c r="T709" s="6">
        <v>3</v>
      </c>
      <c r="U709" s="6">
        <v>1</v>
      </c>
      <c r="V709" s="6" t="s">
        <v>304</v>
      </c>
    </row>
    <row r="710" spans="1:22" x14ac:dyDescent="0.25">
      <c r="A710" s="6">
        <v>32001924</v>
      </c>
      <c r="B710" s="6">
        <v>1</v>
      </c>
      <c r="C710" s="6" t="s">
        <v>684</v>
      </c>
      <c r="D710" s="6" t="s">
        <v>2558</v>
      </c>
      <c r="E710" s="6" t="s">
        <v>2523</v>
      </c>
      <c r="F710" s="6" t="s">
        <v>4068</v>
      </c>
      <c r="G710" s="6" t="s">
        <v>2559</v>
      </c>
      <c r="H710" s="6" t="s">
        <v>2560</v>
      </c>
      <c r="I710" s="6" t="s">
        <v>299</v>
      </c>
      <c r="J710" s="6" t="s">
        <v>2561</v>
      </c>
      <c r="K710" s="6">
        <v>1924</v>
      </c>
      <c r="L710" s="6">
        <v>1924</v>
      </c>
      <c r="M710" s="6">
        <v>32001924</v>
      </c>
      <c r="N710" s="6" t="s">
        <v>3889</v>
      </c>
      <c r="P710" s="6" t="s">
        <v>436</v>
      </c>
      <c r="Q710" s="6" t="s">
        <v>301</v>
      </c>
      <c r="R710" s="6" t="s">
        <v>302</v>
      </c>
      <c r="S710" s="6" t="s">
        <v>303</v>
      </c>
      <c r="T710" s="6">
        <v>3</v>
      </c>
      <c r="U710" s="6">
        <v>1</v>
      </c>
      <c r="V710" s="6" t="s">
        <v>304</v>
      </c>
    </row>
    <row r="711" spans="1:22" x14ac:dyDescent="0.25">
      <c r="A711" s="6">
        <v>32002802</v>
      </c>
      <c r="B711" s="6">
        <v>1</v>
      </c>
      <c r="C711" s="6" t="s">
        <v>684</v>
      </c>
      <c r="D711" s="6" t="s">
        <v>597</v>
      </c>
      <c r="E711" s="6" t="s">
        <v>598</v>
      </c>
      <c r="F711" s="6" t="s">
        <v>3986</v>
      </c>
      <c r="G711" s="6" t="s">
        <v>599</v>
      </c>
      <c r="H711" s="6" t="s">
        <v>600</v>
      </c>
      <c r="I711" s="6" t="s">
        <v>299</v>
      </c>
      <c r="J711" s="6" t="s">
        <v>601</v>
      </c>
      <c r="K711" s="6">
        <v>2802</v>
      </c>
      <c r="L711" s="6">
        <v>2802</v>
      </c>
      <c r="M711" s="6">
        <v>32002802</v>
      </c>
      <c r="N711" s="6" t="s">
        <v>3827</v>
      </c>
      <c r="P711" s="6" t="s">
        <v>436</v>
      </c>
      <c r="Q711" s="6" t="s">
        <v>301</v>
      </c>
      <c r="R711" s="6" t="s">
        <v>302</v>
      </c>
      <c r="S711" s="6" t="s">
        <v>772</v>
      </c>
      <c r="T711" s="6">
        <v>3</v>
      </c>
      <c r="U711" s="6">
        <v>1</v>
      </c>
      <c r="V711" s="6" t="s">
        <v>602</v>
      </c>
    </row>
    <row r="712" spans="1:22" x14ac:dyDescent="0.25">
      <c r="A712" s="6">
        <v>32002901</v>
      </c>
      <c r="B712" s="6">
        <v>1</v>
      </c>
      <c r="C712" s="6" t="s">
        <v>684</v>
      </c>
      <c r="D712" s="6" t="s">
        <v>2638</v>
      </c>
      <c r="E712" s="6" t="s">
        <v>2639</v>
      </c>
      <c r="F712" s="6" t="s">
        <v>4192</v>
      </c>
      <c r="G712" s="6" t="s">
        <v>311</v>
      </c>
      <c r="H712" s="6" t="s">
        <v>2640</v>
      </c>
      <c r="I712" s="6" t="s">
        <v>299</v>
      </c>
      <c r="J712" s="6" t="s">
        <v>2641</v>
      </c>
      <c r="K712" s="6">
        <v>2901</v>
      </c>
      <c r="L712" s="6">
        <v>2901</v>
      </c>
      <c r="M712" s="6">
        <v>32002901</v>
      </c>
      <c r="N712" s="6" t="s">
        <v>2637</v>
      </c>
      <c r="P712" s="6" t="s">
        <v>436</v>
      </c>
      <c r="Q712" s="6" t="s">
        <v>301</v>
      </c>
      <c r="R712" s="6" t="s">
        <v>302</v>
      </c>
      <c r="S712" s="6" t="s">
        <v>303</v>
      </c>
      <c r="T712" s="6">
        <v>3</v>
      </c>
      <c r="U712" s="6">
        <v>1</v>
      </c>
      <c r="V712" s="6" t="s">
        <v>304</v>
      </c>
    </row>
    <row r="713" spans="1:22" x14ac:dyDescent="0.25">
      <c r="A713" s="6">
        <v>32002902</v>
      </c>
      <c r="B713" s="6">
        <v>1</v>
      </c>
      <c r="C713" s="6" t="s">
        <v>684</v>
      </c>
      <c r="D713" s="6" t="s">
        <v>2643</v>
      </c>
      <c r="E713" s="6" t="s">
        <v>2639</v>
      </c>
      <c r="F713" s="6" t="s">
        <v>4193</v>
      </c>
      <c r="G713" s="6"/>
      <c r="H713" s="6" t="s">
        <v>2644</v>
      </c>
      <c r="I713" s="6" t="s">
        <v>299</v>
      </c>
      <c r="J713" s="6" t="s">
        <v>2645</v>
      </c>
      <c r="K713" s="6">
        <v>2902</v>
      </c>
      <c r="L713" s="6">
        <v>2902</v>
      </c>
      <c r="M713" s="6">
        <v>32002902</v>
      </c>
      <c r="N713" s="6" t="s">
        <v>2637</v>
      </c>
      <c r="P713" s="6" t="s">
        <v>436</v>
      </c>
      <c r="Q713" s="6" t="s">
        <v>301</v>
      </c>
      <c r="R713" s="6" t="s">
        <v>302</v>
      </c>
      <c r="S713" s="6" t="s">
        <v>303</v>
      </c>
      <c r="T713" s="6">
        <v>3</v>
      </c>
      <c r="U713" s="6">
        <v>2</v>
      </c>
      <c r="V713" s="6" t="s">
        <v>304</v>
      </c>
    </row>
    <row r="714" spans="1:22" x14ac:dyDescent="0.25">
      <c r="A714" s="6">
        <v>32003708</v>
      </c>
      <c r="B714" s="6">
        <v>1</v>
      </c>
      <c r="C714" s="6" t="s">
        <v>684</v>
      </c>
      <c r="D714" s="6" t="s">
        <v>1747</v>
      </c>
      <c r="E714" s="6" t="s">
        <v>1706</v>
      </c>
      <c r="F714" s="6" t="s">
        <v>3963</v>
      </c>
      <c r="G714" s="6" t="s">
        <v>1748</v>
      </c>
      <c r="H714" s="6" t="s">
        <v>1749</v>
      </c>
      <c r="I714" s="6" t="s">
        <v>299</v>
      </c>
      <c r="J714" s="6" t="s">
        <v>1489</v>
      </c>
      <c r="K714" s="6">
        <v>3708</v>
      </c>
      <c r="L714" s="6">
        <v>3708</v>
      </c>
      <c r="M714" s="6">
        <v>32003708</v>
      </c>
      <c r="N714" s="6" t="s">
        <v>1802</v>
      </c>
      <c r="P714" s="6" t="s">
        <v>436</v>
      </c>
      <c r="Q714" s="6" t="s">
        <v>301</v>
      </c>
      <c r="R714" s="6" t="s">
        <v>302</v>
      </c>
      <c r="S714" s="6" t="s">
        <v>303</v>
      </c>
      <c r="T714" s="6">
        <v>3</v>
      </c>
      <c r="U714" s="6">
        <v>1</v>
      </c>
      <c r="V714" s="6" t="s">
        <v>304</v>
      </c>
    </row>
    <row r="715" spans="1:22" x14ac:dyDescent="0.25">
      <c r="A715" s="6">
        <v>32003709</v>
      </c>
      <c r="B715" s="6">
        <v>1</v>
      </c>
      <c r="C715" s="6" t="s">
        <v>684</v>
      </c>
      <c r="D715" s="6" t="s">
        <v>1490</v>
      </c>
      <c r="E715" s="6" t="s">
        <v>1706</v>
      </c>
      <c r="F715" s="6" t="s">
        <v>3963</v>
      </c>
      <c r="G715" s="6" t="s">
        <v>1491</v>
      </c>
      <c r="H715" s="6" t="s">
        <v>1492</v>
      </c>
      <c r="I715" s="6" t="s">
        <v>299</v>
      </c>
      <c r="J715" s="6" t="s">
        <v>1493</v>
      </c>
      <c r="K715" s="6">
        <v>3709</v>
      </c>
      <c r="L715" s="6">
        <v>3709</v>
      </c>
      <c r="M715" s="6">
        <v>32003709</v>
      </c>
      <c r="N715" s="6" t="s">
        <v>1802</v>
      </c>
      <c r="P715" s="6" t="s">
        <v>436</v>
      </c>
      <c r="Q715" s="6" t="s">
        <v>301</v>
      </c>
      <c r="R715" s="6" t="s">
        <v>302</v>
      </c>
      <c r="S715" s="6" t="s">
        <v>303</v>
      </c>
      <c r="T715" s="6">
        <v>3</v>
      </c>
      <c r="U715" s="6">
        <v>1</v>
      </c>
      <c r="V715" s="6" t="s">
        <v>313</v>
      </c>
    </row>
    <row r="716" spans="1:22" x14ac:dyDescent="0.25">
      <c r="A716" s="6">
        <v>32003624</v>
      </c>
      <c r="B716" s="6">
        <v>1</v>
      </c>
      <c r="C716" s="6" t="s">
        <v>684</v>
      </c>
      <c r="D716" s="6" t="s">
        <v>1705</v>
      </c>
      <c r="E716" s="6" t="s">
        <v>1706</v>
      </c>
      <c r="F716" s="6" t="s">
        <v>3961</v>
      </c>
      <c r="G716" s="6" t="s">
        <v>836</v>
      </c>
      <c r="H716" s="6" t="s">
        <v>1707</v>
      </c>
      <c r="I716" s="6" t="s">
        <v>299</v>
      </c>
      <c r="J716" s="6" t="s">
        <v>1708</v>
      </c>
      <c r="K716" s="6">
        <v>3624</v>
      </c>
      <c r="L716" s="6">
        <v>3624</v>
      </c>
      <c r="M716" s="6">
        <v>32003624</v>
      </c>
      <c r="N716" s="6" t="s">
        <v>1713</v>
      </c>
      <c r="P716" s="6" t="s">
        <v>436</v>
      </c>
      <c r="Q716" s="6" t="s">
        <v>301</v>
      </c>
      <c r="R716" s="6" t="s">
        <v>302</v>
      </c>
      <c r="S716" s="6" t="s">
        <v>303</v>
      </c>
      <c r="T716" s="6">
        <v>3</v>
      </c>
      <c r="U716" s="6">
        <v>1</v>
      </c>
      <c r="V716" s="6" t="s">
        <v>304</v>
      </c>
    </row>
    <row r="717" spans="1:22" x14ac:dyDescent="0.25">
      <c r="A717" s="6">
        <v>32003625</v>
      </c>
      <c r="B717" s="6">
        <v>1</v>
      </c>
      <c r="C717" s="6" t="s">
        <v>684</v>
      </c>
      <c r="D717" s="6" t="s">
        <v>1709</v>
      </c>
      <c r="E717" s="6" t="s">
        <v>1706</v>
      </c>
      <c r="F717" s="6" t="s">
        <v>3961</v>
      </c>
      <c r="G717" s="6" t="s">
        <v>1710</v>
      </c>
      <c r="H717" s="6" t="s">
        <v>1707</v>
      </c>
      <c r="I717" s="6" t="s">
        <v>299</v>
      </c>
      <c r="J717" s="6" t="s">
        <v>1711</v>
      </c>
      <c r="K717" s="6">
        <v>3625</v>
      </c>
      <c r="L717" s="6">
        <v>3625</v>
      </c>
      <c r="M717" s="6">
        <v>32003625</v>
      </c>
      <c r="N717" s="6" t="s">
        <v>1713</v>
      </c>
      <c r="P717" s="6" t="s">
        <v>436</v>
      </c>
      <c r="Q717" s="6" t="s">
        <v>301</v>
      </c>
      <c r="R717" s="6" t="s">
        <v>302</v>
      </c>
      <c r="S717" s="6" t="s">
        <v>303</v>
      </c>
      <c r="T717" s="6">
        <v>3</v>
      </c>
      <c r="U717" s="6">
        <v>1</v>
      </c>
      <c r="V717" s="6" t="s">
        <v>304</v>
      </c>
    </row>
    <row r="718" spans="1:22" x14ac:dyDescent="0.25">
      <c r="A718" s="6">
        <v>32003629</v>
      </c>
      <c r="B718" s="6">
        <v>1</v>
      </c>
      <c r="C718" s="6" t="s">
        <v>684</v>
      </c>
      <c r="D718" s="6" t="s">
        <v>1481</v>
      </c>
      <c r="E718" s="6" t="s">
        <v>1706</v>
      </c>
      <c r="F718" s="6" t="s">
        <v>3962</v>
      </c>
      <c r="G718" s="6" t="s">
        <v>1743</v>
      </c>
      <c r="H718" s="6" t="s">
        <v>1744</v>
      </c>
      <c r="I718" s="6" t="s">
        <v>299</v>
      </c>
      <c r="J718" s="6" t="s">
        <v>1745</v>
      </c>
      <c r="K718" s="6">
        <v>3629</v>
      </c>
      <c r="L718" s="6">
        <v>3629</v>
      </c>
      <c r="M718" s="6">
        <v>32003629</v>
      </c>
      <c r="N718" s="6" t="s">
        <v>3845</v>
      </c>
      <c r="P718" s="6" t="s">
        <v>436</v>
      </c>
      <c r="Q718" s="6" t="s">
        <v>301</v>
      </c>
      <c r="R718" s="6" t="s">
        <v>302</v>
      </c>
      <c r="S718" s="6" t="s">
        <v>303</v>
      </c>
      <c r="T718" s="6">
        <v>3</v>
      </c>
      <c r="U718" s="6">
        <v>1</v>
      </c>
      <c r="V718" s="6" t="s">
        <v>304</v>
      </c>
    </row>
    <row r="719" spans="1:22" x14ac:dyDescent="0.25">
      <c r="A719" s="6">
        <v>32001112</v>
      </c>
      <c r="B719" s="6">
        <v>1</v>
      </c>
      <c r="C719" s="6" t="s">
        <v>684</v>
      </c>
      <c r="D719" s="6" t="s">
        <v>963</v>
      </c>
      <c r="E719" s="6" t="s">
        <v>964</v>
      </c>
      <c r="F719" s="6" t="s">
        <v>4025</v>
      </c>
      <c r="G719" s="6" t="s">
        <v>448</v>
      </c>
      <c r="H719" s="6" t="s">
        <v>965</v>
      </c>
      <c r="I719" s="6" t="s">
        <v>299</v>
      </c>
      <c r="J719" s="6" t="s">
        <v>966</v>
      </c>
      <c r="K719" s="6">
        <v>1112</v>
      </c>
      <c r="L719" s="6">
        <v>1112</v>
      </c>
      <c r="M719" s="6">
        <v>32001112</v>
      </c>
      <c r="N719" s="6" t="s">
        <v>964</v>
      </c>
      <c r="P719" s="6" t="s">
        <v>436</v>
      </c>
      <c r="Q719" s="6" t="s">
        <v>301</v>
      </c>
      <c r="R719" s="6" t="s">
        <v>302</v>
      </c>
      <c r="S719" s="6" t="s">
        <v>869</v>
      </c>
      <c r="T719" s="6">
        <v>2</v>
      </c>
      <c r="U719" s="6">
        <v>1</v>
      </c>
      <c r="V719" s="6" t="s">
        <v>437</v>
      </c>
    </row>
    <row r="720" spans="1:22" x14ac:dyDescent="0.25">
      <c r="A720" s="6">
        <v>32001113</v>
      </c>
      <c r="B720" s="6">
        <v>1</v>
      </c>
      <c r="C720" s="6" t="s">
        <v>684</v>
      </c>
      <c r="D720" s="6" t="s">
        <v>967</v>
      </c>
      <c r="E720" s="6" t="s">
        <v>964</v>
      </c>
      <c r="F720" s="6" t="s">
        <v>4025</v>
      </c>
      <c r="G720" s="6" t="s">
        <v>753</v>
      </c>
      <c r="H720" s="6" t="s">
        <v>968</v>
      </c>
      <c r="I720" s="6" t="s">
        <v>299</v>
      </c>
      <c r="J720" s="6" t="s">
        <v>969</v>
      </c>
      <c r="K720" s="6">
        <v>1113</v>
      </c>
      <c r="L720" s="6">
        <v>1113</v>
      </c>
      <c r="M720" s="6">
        <v>32001113</v>
      </c>
      <c r="N720" s="6" t="s">
        <v>964</v>
      </c>
      <c r="P720" s="6" t="s">
        <v>436</v>
      </c>
      <c r="Q720" s="6" t="s">
        <v>301</v>
      </c>
      <c r="R720" s="6" t="s">
        <v>302</v>
      </c>
      <c r="S720" s="6" t="s">
        <v>303</v>
      </c>
      <c r="T720" s="6">
        <v>3</v>
      </c>
      <c r="U720" s="6">
        <v>1</v>
      </c>
      <c r="V720" s="6" t="s">
        <v>304</v>
      </c>
    </row>
    <row r="721" spans="1:22" x14ac:dyDescent="0.25">
      <c r="A721" s="6">
        <v>32002018</v>
      </c>
      <c r="B721" s="6">
        <v>1</v>
      </c>
      <c r="C721" s="6" t="s">
        <v>684</v>
      </c>
      <c r="D721" s="6" t="s">
        <v>2714</v>
      </c>
      <c r="E721" s="6" t="s">
        <v>2715</v>
      </c>
      <c r="F721" s="6" t="s">
        <v>4171</v>
      </c>
      <c r="G721" s="6" t="s">
        <v>311</v>
      </c>
      <c r="H721" s="6" t="s">
        <v>2716</v>
      </c>
      <c r="I721" s="6" t="s">
        <v>299</v>
      </c>
      <c r="J721" s="6" t="s">
        <v>2717</v>
      </c>
      <c r="K721" s="6">
        <v>2018</v>
      </c>
      <c r="L721" s="6">
        <v>2018</v>
      </c>
      <c r="M721" s="6">
        <v>32002018</v>
      </c>
      <c r="N721" s="6" t="s">
        <v>2630</v>
      </c>
      <c r="P721" s="6" t="s">
        <v>436</v>
      </c>
      <c r="Q721" s="6" t="s">
        <v>301</v>
      </c>
      <c r="R721" s="6" t="s">
        <v>302</v>
      </c>
      <c r="S721" s="6" t="s">
        <v>312</v>
      </c>
      <c r="T721" s="6">
        <v>3</v>
      </c>
      <c r="U721" s="6">
        <v>1</v>
      </c>
      <c r="V721" s="6" t="s">
        <v>313</v>
      </c>
    </row>
    <row r="722" spans="1:22" x14ac:dyDescent="0.25">
      <c r="A722" s="6">
        <v>32002021</v>
      </c>
      <c r="B722" s="6">
        <v>1</v>
      </c>
      <c r="C722" s="6" t="s">
        <v>684</v>
      </c>
      <c r="D722" s="6" t="s">
        <v>2718</v>
      </c>
      <c r="E722" s="6" t="s">
        <v>2715</v>
      </c>
      <c r="F722" s="6" t="s">
        <v>4172</v>
      </c>
      <c r="G722" s="6" t="s">
        <v>2719</v>
      </c>
      <c r="H722" s="6" t="s">
        <v>2720</v>
      </c>
      <c r="I722" s="6" t="s">
        <v>299</v>
      </c>
      <c r="J722" s="6" t="s">
        <v>2455</v>
      </c>
      <c r="K722" s="6">
        <v>2021</v>
      </c>
      <c r="L722" s="6">
        <v>2021</v>
      </c>
      <c r="M722" s="6">
        <v>32002021</v>
      </c>
      <c r="N722" s="6" t="s">
        <v>3740</v>
      </c>
      <c r="P722" s="6" t="s">
        <v>436</v>
      </c>
      <c r="Q722" s="6" t="s">
        <v>301</v>
      </c>
      <c r="R722" s="6" t="s">
        <v>302</v>
      </c>
      <c r="S722" s="6" t="s">
        <v>303</v>
      </c>
      <c r="T722" s="6">
        <v>3</v>
      </c>
      <c r="U722" s="6">
        <v>1</v>
      </c>
      <c r="V722" s="6" t="s">
        <v>304</v>
      </c>
    </row>
    <row r="723" spans="1:22" x14ac:dyDescent="0.25">
      <c r="A723" s="6">
        <v>32000403</v>
      </c>
      <c r="B723" s="6">
        <v>1</v>
      </c>
      <c r="C723" s="6" t="s">
        <v>684</v>
      </c>
      <c r="D723" s="6" t="s">
        <v>3653</v>
      </c>
      <c r="E723" s="6" t="s">
        <v>3486</v>
      </c>
      <c r="F723" s="6" t="s">
        <v>4256</v>
      </c>
      <c r="G723" s="6" t="s">
        <v>3654</v>
      </c>
      <c r="H723" s="6" t="s">
        <v>3655</v>
      </c>
      <c r="I723" s="6" t="s">
        <v>299</v>
      </c>
      <c r="J723" s="6" t="s">
        <v>3656</v>
      </c>
      <c r="K723" s="6">
        <v>403</v>
      </c>
      <c r="L723" s="6">
        <v>403</v>
      </c>
      <c r="M723" s="6">
        <v>32000403</v>
      </c>
      <c r="N723" s="6" t="s">
        <v>3809</v>
      </c>
      <c r="P723" s="6" t="s">
        <v>436</v>
      </c>
      <c r="Q723" s="6" t="s">
        <v>301</v>
      </c>
      <c r="R723" s="6" t="s">
        <v>302</v>
      </c>
      <c r="S723" s="6" t="s">
        <v>303</v>
      </c>
      <c r="T723" s="6">
        <v>3</v>
      </c>
      <c r="U723" s="6">
        <v>1</v>
      </c>
      <c r="V723" s="6" t="s">
        <v>304</v>
      </c>
    </row>
    <row r="724" spans="1:22" x14ac:dyDescent="0.25">
      <c r="A724" s="6">
        <v>32000404</v>
      </c>
      <c r="B724" s="6">
        <v>1</v>
      </c>
      <c r="C724" s="6" t="s">
        <v>684</v>
      </c>
      <c r="D724" s="6" t="s">
        <v>3657</v>
      </c>
      <c r="E724" s="6" t="s">
        <v>3486</v>
      </c>
      <c r="F724" s="6" t="s">
        <v>4256</v>
      </c>
      <c r="G724" s="6" t="s">
        <v>3658</v>
      </c>
      <c r="H724" s="6" t="s">
        <v>3659</v>
      </c>
      <c r="I724" s="6" t="s">
        <v>299</v>
      </c>
      <c r="J724" s="6" t="s">
        <v>3660</v>
      </c>
      <c r="K724" s="6">
        <v>404</v>
      </c>
      <c r="L724" s="6">
        <v>404</v>
      </c>
      <c r="M724" s="6">
        <v>32000404</v>
      </c>
      <c r="N724" s="6" t="s">
        <v>3809</v>
      </c>
      <c r="P724" s="6" t="s">
        <v>436</v>
      </c>
      <c r="Q724" s="6" t="s">
        <v>301</v>
      </c>
      <c r="R724" s="6" t="s">
        <v>302</v>
      </c>
      <c r="S724" s="6" t="s">
        <v>303</v>
      </c>
      <c r="T724" s="6">
        <v>3</v>
      </c>
      <c r="U724" s="6">
        <v>1</v>
      </c>
      <c r="V724" s="6" t="s">
        <v>304</v>
      </c>
    </row>
    <row r="725" spans="1:22" x14ac:dyDescent="0.25">
      <c r="A725" s="6">
        <v>32000309</v>
      </c>
      <c r="B725" s="6">
        <v>1</v>
      </c>
      <c r="C725" s="6" t="s">
        <v>684</v>
      </c>
      <c r="D725" s="6" t="s">
        <v>3485</v>
      </c>
      <c r="E725" s="6" t="s">
        <v>3486</v>
      </c>
      <c r="F725" s="6" t="s">
        <v>4205</v>
      </c>
      <c r="G725" s="6" t="s">
        <v>3642</v>
      </c>
      <c r="H725" s="6" t="s">
        <v>3643</v>
      </c>
      <c r="I725" s="6" t="s">
        <v>299</v>
      </c>
      <c r="J725" s="6" t="s">
        <v>3644</v>
      </c>
      <c r="K725" s="6">
        <v>309</v>
      </c>
      <c r="L725" s="6">
        <v>309</v>
      </c>
      <c r="M725" s="6">
        <v>32000309</v>
      </c>
      <c r="N725" s="6" t="s">
        <v>3813</v>
      </c>
      <c r="P725" s="6" t="s">
        <v>436</v>
      </c>
      <c r="Q725" s="6" t="s">
        <v>301</v>
      </c>
      <c r="R725" s="6" t="s">
        <v>302</v>
      </c>
      <c r="S725" s="6" t="s">
        <v>303</v>
      </c>
      <c r="T725" s="6">
        <v>3</v>
      </c>
      <c r="U725" s="6">
        <v>1</v>
      </c>
      <c r="V725" s="6" t="s">
        <v>304</v>
      </c>
    </row>
    <row r="726" spans="1:22" x14ac:dyDescent="0.25">
      <c r="A726" s="6">
        <v>32000310</v>
      </c>
      <c r="B726" s="6">
        <v>1</v>
      </c>
      <c r="C726" s="6" t="s">
        <v>684</v>
      </c>
      <c r="D726" s="6" t="s">
        <v>3645</v>
      </c>
      <c r="E726" s="6" t="s">
        <v>3486</v>
      </c>
      <c r="F726" s="6" t="s">
        <v>4205</v>
      </c>
      <c r="G726" s="6"/>
      <c r="H726" s="6" t="s">
        <v>3643</v>
      </c>
      <c r="I726" s="6" t="s">
        <v>299</v>
      </c>
      <c r="J726" s="6" t="s">
        <v>3646</v>
      </c>
      <c r="K726" s="6">
        <v>310</v>
      </c>
      <c r="L726" s="6">
        <v>310</v>
      </c>
      <c r="M726" s="6">
        <v>32000310</v>
      </c>
      <c r="N726" s="6" t="s">
        <v>3813</v>
      </c>
      <c r="P726" s="6" t="s">
        <v>436</v>
      </c>
      <c r="Q726" s="6" t="s">
        <v>301</v>
      </c>
      <c r="R726" s="6" t="s">
        <v>302</v>
      </c>
      <c r="S726" s="6" t="s">
        <v>772</v>
      </c>
      <c r="T726" s="6">
        <v>3</v>
      </c>
      <c r="U726" s="6">
        <v>1</v>
      </c>
      <c r="V726" s="6" t="s">
        <v>329</v>
      </c>
    </row>
    <row r="727" spans="1:22" x14ac:dyDescent="0.25">
      <c r="A727" s="6">
        <v>32000415</v>
      </c>
      <c r="B727" s="6">
        <v>1</v>
      </c>
      <c r="C727" s="6" t="s">
        <v>684</v>
      </c>
      <c r="D727" s="6" t="s">
        <v>3541</v>
      </c>
      <c r="E727" s="6" t="s">
        <v>3486</v>
      </c>
      <c r="F727" s="6" t="s">
        <v>4211</v>
      </c>
      <c r="G727" s="6" t="s">
        <v>3542</v>
      </c>
      <c r="H727" s="6" t="s">
        <v>3543</v>
      </c>
      <c r="I727" s="6" t="s">
        <v>299</v>
      </c>
      <c r="J727" s="6" t="s">
        <v>3544</v>
      </c>
      <c r="K727" s="6">
        <v>415</v>
      </c>
      <c r="L727" s="6">
        <v>415</v>
      </c>
      <c r="M727" s="6">
        <v>32000415</v>
      </c>
      <c r="N727" s="6" t="s">
        <v>3520</v>
      </c>
      <c r="P727" s="6" t="s">
        <v>436</v>
      </c>
      <c r="Q727" s="6" t="s">
        <v>301</v>
      </c>
      <c r="R727" s="6" t="s">
        <v>353</v>
      </c>
      <c r="S727" s="6" t="s">
        <v>772</v>
      </c>
      <c r="T727" s="6">
        <v>4</v>
      </c>
      <c r="U727" s="6">
        <v>2</v>
      </c>
      <c r="V727" s="6" t="s">
        <v>329</v>
      </c>
    </row>
    <row r="728" spans="1:22" x14ac:dyDescent="0.25">
      <c r="A728" s="6">
        <v>32000416</v>
      </c>
      <c r="B728" s="6">
        <v>1</v>
      </c>
      <c r="C728" s="6" t="s">
        <v>684</v>
      </c>
      <c r="D728" s="6" t="s">
        <v>3524</v>
      </c>
      <c r="E728" s="6" t="s">
        <v>3486</v>
      </c>
      <c r="F728" s="6" t="s">
        <v>4211</v>
      </c>
      <c r="G728" s="6" t="s">
        <v>3525</v>
      </c>
      <c r="H728" s="6" t="s">
        <v>3643</v>
      </c>
      <c r="I728" s="6" t="s">
        <v>299</v>
      </c>
      <c r="J728" s="6" t="s">
        <v>3526</v>
      </c>
      <c r="K728" s="6">
        <v>416</v>
      </c>
      <c r="L728" s="6">
        <v>416</v>
      </c>
      <c r="M728" s="6">
        <v>32000416</v>
      </c>
      <c r="N728" s="6" t="s">
        <v>3520</v>
      </c>
      <c r="P728" s="6" t="s">
        <v>436</v>
      </c>
      <c r="Q728" s="6" t="s">
        <v>301</v>
      </c>
      <c r="R728" s="6" t="s">
        <v>302</v>
      </c>
      <c r="S728" s="6" t="s">
        <v>312</v>
      </c>
      <c r="T728" s="6">
        <v>3</v>
      </c>
      <c r="U728" s="6">
        <v>1</v>
      </c>
      <c r="V728" s="6" t="s">
        <v>313</v>
      </c>
    </row>
    <row r="729" spans="1:22" x14ac:dyDescent="0.25">
      <c r="A729" s="6">
        <v>32000430</v>
      </c>
      <c r="B729" s="6">
        <v>1</v>
      </c>
      <c r="C729" s="6" t="s">
        <v>684</v>
      </c>
      <c r="D729" s="6" t="s">
        <v>3527</v>
      </c>
      <c r="E729" s="6" t="s">
        <v>3486</v>
      </c>
      <c r="F729" s="6" t="s">
        <v>4212</v>
      </c>
      <c r="G729" s="6" t="s">
        <v>1585</v>
      </c>
      <c r="H729" s="6" t="s">
        <v>3669</v>
      </c>
      <c r="I729" s="6" t="s">
        <v>299</v>
      </c>
      <c r="J729" s="6" t="s">
        <v>3670</v>
      </c>
      <c r="K729" s="6">
        <v>430</v>
      </c>
      <c r="L729" s="6">
        <v>430</v>
      </c>
      <c r="M729" s="6">
        <v>32000430</v>
      </c>
      <c r="N729" s="6" t="s">
        <v>3430</v>
      </c>
      <c r="P729" s="6" t="s">
        <v>436</v>
      </c>
      <c r="Q729" s="6" t="s">
        <v>301</v>
      </c>
      <c r="R729" s="6" t="s">
        <v>302</v>
      </c>
      <c r="S729" s="6" t="s">
        <v>312</v>
      </c>
      <c r="T729" s="6">
        <v>3</v>
      </c>
      <c r="U729" s="6">
        <v>1</v>
      </c>
      <c r="V729" s="6" t="s">
        <v>313</v>
      </c>
    </row>
    <row r="730" spans="1:22" x14ac:dyDescent="0.25">
      <c r="A730" s="6">
        <v>32000431</v>
      </c>
      <c r="B730" s="6">
        <v>1</v>
      </c>
      <c r="C730" s="6" t="s">
        <v>684</v>
      </c>
      <c r="D730" s="6" t="s">
        <v>3689</v>
      </c>
      <c r="E730" s="6" t="s">
        <v>3486</v>
      </c>
      <c r="F730" s="6" t="s">
        <v>4212</v>
      </c>
      <c r="G730" s="6" t="s">
        <v>3690</v>
      </c>
      <c r="H730" s="6" t="s">
        <v>3643</v>
      </c>
      <c r="I730" s="6" t="s">
        <v>299</v>
      </c>
      <c r="J730" s="6" t="s">
        <v>3691</v>
      </c>
      <c r="K730" s="6">
        <v>431</v>
      </c>
      <c r="L730" s="6">
        <v>431</v>
      </c>
      <c r="M730" s="6">
        <v>32000431</v>
      </c>
      <c r="N730" s="6" t="s">
        <v>3430</v>
      </c>
      <c r="P730" s="6" t="s">
        <v>436</v>
      </c>
      <c r="Q730" s="6" t="s">
        <v>301</v>
      </c>
      <c r="R730" s="6" t="s">
        <v>302</v>
      </c>
      <c r="S730" s="6" t="s">
        <v>312</v>
      </c>
      <c r="T730" s="6">
        <v>3</v>
      </c>
      <c r="U730" s="6">
        <v>1</v>
      </c>
      <c r="V730" s="6" t="s">
        <v>313</v>
      </c>
    </row>
    <row r="731" spans="1:22" x14ac:dyDescent="0.25">
      <c r="A731" s="6">
        <v>32000438</v>
      </c>
      <c r="B731" s="6">
        <v>1</v>
      </c>
      <c r="C731" s="6" t="s">
        <v>684</v>
      </c>
      <c r="D731" s="6" t="s">
        <v>3692</v>
      </c>
      <c r="E731" s="6" t="s">
        <v>3486</v>
      </c>
      <c r="F731" s="6" t="s">
        <v>4201</v>
      </c>
      <c r="G731" s="6" t="s">
        <v>3693</v>
      </c>
      <c r="H731" s="6" t="s">
        <v>3694</v>
      </c>
      <c r="I731" s="6" t="s">
        <v>299</v>
      </c>
      <c r="J731" s="6" t="s">
        <v>3695</v>
      </c>
      <c r="K731" s="6">
        <v>438</v>
      </c>
      <c r="L731" s="6">
        <v>438</v>
      </c>
      <c r="M731" s="6">
        <v>32000438</v>
      </c>
      <c r="N731" s="6" t="s">
        <v>3628</v>
      </c>
      <c r="P731" s="6" t="s">
        <v>436</v>
      </c>
      <c r="Q731" s="6" t="s">
        <v>301</v>
      </c>
      <c r="R731" s="6" t="s">
        <v>302</v>
      </c>
      <c r="S731" s="6" t="s">
        <v>312</v>
      </c>
      <c r="T731" s="6">
        <v>3</v>
      </c>
      <c r="U731" s="6">
        <v>1</v>
      </c>
      <c r="V731" s="6" t="s">
        <v>313</v>
      </c>
    </row>
    <row r="732" spans="1:22" x14ac:dyDescent="0.25">
      <c r="A732" s="6">
        <v>32000923</v>
      </c>
      <c r="B732" s="6">
        <v>1</v>
      </c>
      <c r="C732" s="6" t="s">
        <v>684</v>
      </c>
      <c r="D732" s="6" t="s">
        <v>3092</v>
      </c>
      <c r="E732" s="6" t="s">
        <v>3078</v>
      </c>
      <c r="F732" s="6" t="s">
        <v>4216</v>
      </c>
      <c r="G732" s="6" t="s">
        <v>978</v>
      </c>
      <c r="H732" s="6" t="s">
        <v>3093</v>
      </c>
      <c r="I732" s="6" t="s">
        <v>299</v>
      </c>
      <c r="J732" s="6" t="s">
        <v>3094</v>
      </c>
      <c r="K732" s="6">
        <v>923</v>
      </c>
      <c r="L732" s="6">
        <v>923</v>
      </c>
      <c r="M732" s="6">
        <v>32000923</v>
      </c>
      <c r="N732" s="6" t="s">
        <v>3790</v>
      </c>
      <c r="P732" s="6" t="s">
        <v>436</v>
      </c>
      <c r="Q732" s="6" t="s">
        <v>301</v>
      </c>
      <c r="R732" s="6" t="s">
        <v>302</v>
      </c>
      <c r="S732" s="6" t="s">
        <v>772</v>
      </c>
      <c r="T732" s="6">
        <v>3</v>
      </c>
      <c r="U732" s="6">
        <v>1</v>
      </c>
      <c r="V732" s="6" t="s">
        <v>602</v>
      </c>
    </row>
    <row r="733" spans="1:22" x14ac:dyDescent="0.25">
      <c r="A733" s="6">
        <v>32000924</v>
      </c>
      <c r="B733" s="6">
        <v>1</v>
      </c>
      <c r="C733" s="6" t="s">
        <v>684</v>
      </c>
      <c r="D733" s="6" t="s">
        <v>2845</v>
      </c>
      <c r="E733" s="6" t="s">
        <v>3078</v>
      </c>
      <c r="F733" s="6" t="s">
        <v>4216</v>
      </c>
      <c r="G733" s="6" t="s">
        <v>836</v>
      </c>
      <c r="H733" s="6" t="s">
        <v>3093</v>
      </c>
      <c r="I733" s="6" t="s">
        <v>299</v>
      </c>
      <c r="J733" s="6" t="s">
        <v>2846</v>
      </c>
      <c r="K733" s="6">
        <v>924</v>
      </c>
      <c r="L733" s="6">
        <v>924</v>
      </c>
      <c r="M733" s="6">
        <v>32000924</v>
      </c>
      <c r="N733" s="6" t="s">
        <v>3790</v>
      </c>
      <c r="P733" s="6" t="s">
        <v>436</v>
      </c>
      <c r="Q733" s="6" t="s">
        <v>301</v>
      </c>
      <c r="R733" s="6" t="s">
        <v>302</v>
      </c>
      <c r="S733" s="6" t="s">
        <v>303</v>
      </c>
      <c r="T733" s="6">
        <v>3</v>
      </c>
      <c r="U733" s="6">
        <v>1</v>
      </c>
      <c r="V733" s="6" t="s">
        <v>304</v>
      </c>
    </row>
    <row r="734" spans="1:22" x14ac:dyDescent="0.25">
      <c r="A734" s="6">
        <v>32000901</v>
      </c>
      <c r="B734" s="6">
        <v>1</v>
      </c>
      <c r="C734" s="6" t="s">
        <v>684</v>
      </c>
      <c r="D734" s="6" t="s">
        <v>3077</v>
      </c>
      <c r="E734" s="6" t="s">
        <v>3078</v>
      </c>
      <c r="F734" s="6" t="s">
        <v>4108</v>
      </c>
      <c r="G734" s="6" t="s">
        <v>3079</v>
      </c>
      <c r="H734" s="6" t="s">
        <v>3080</v>
      </c>
      <c r="I734" s="6" t="s">
        <v>299</v>
      </c>
      <c r="J734" s="6" t="s">
        <v>3081</v>
      </c>
      <c r="K734" s="6">
        <v>901</v>
      </c>
      <c r="L734" s="6">
        <v>901</v>
      </c>
      <c r="M734" s="6">
        <v>32000901</v>
      </c>
      <c r="N734" s="6" t="s">
        <v>2863</v>
      </c>
      <c r="P734" s="6" t="s">
        <v>436</v>
      </c>
      <c r="Q734" s="6" t="s">
        <v>301</v>
      </c>
      <c r="R734" s="6" t="s">
        <v>302</v>
      </c>
      <c r="S734" s="6" t="s">
        <v>772</v>
      </c>
      <c r="T734" s="6">
        <v>3</v>
      </c>
      <c r="U734" s="6">
        <v>1</v>
      </c>
      <c r="V734" s="6" t="s">
        <v>329</v>
      </c>
    </row>
    <row r="735" spans="1:22" x14ac:dyDescent="0.25">
      <c r="A735" s="6">
        <v>32000913</v>
      </c>
      <c r="B735" s="6">
        <v>1</v>
      </c>
      <c r="C735" s="6" t="s">
        <v>684</v>
      </c>
      <c r="D735" s="6" t="s">
        <v>3083</v>
      </c>
      <c r="E735" s="6" t="s">
        <v>3078</v>
      </c>
      <c r="F735" s="6" t="s">
        <v>4109</v>
      </c>
      <c r="G735" s="6" t="s">
        <v>3084</v>
      </c>
      <c r="H735" s="6" t="s">
        <v>3085</v>
      </c>
      <c r="I735" s="6" t="s">
        <v>299</v>
      </c>
      <c r="J735" s="6" t="s">
        <v>3086</v>
      </c>
      <c r="K735" s="6">
        <v>913</v>
      </c>
      <c r="L735" s="6">
        <v>913</v>
      </c>
      <c r="M735" s="6">
        <v>32000913</v>
      </c>
      <c r="N735" s="6" t="s">
        <v>3789</v>
      </c>
      <c r="P735" s="6" t="s">
        <v>436</v>
      </c>
      <c r="Q735" s="6" t="s">
        <v>301</v>
      </c>
      <c r="R735" s="6" t="s">
        <v>302</v>
      </c>
      <c r="S735" s="6" t="s">
        <v>303</v>
      </c>
      <c r="T735" s="6">
        <v>3</v>
      </c>
      <c r="U735" s="6">
        <v>1</v>
      </c>
      <c r="V735" s="6" t="s">
        <v>304</v>
      </c>
    </row>
    <row r="736" spans="1:22" x14ac:dyDescent="0.25">
      <c r="A736" s="6">
        <v>32000914</v>
      </c>
      <c r="B736" s="6">
        <v>1</v>
      </c>
      <c r="C736" s="6" t="s">
        <v>684</v>
      </c>
      <c r="D736" s="6" t="s">
        <v>3088</v>
      </c>
      <c r="E736" s="6" t="s">
        <v>3078</v>
      </c>
      <c r="F736" s="6" t="s">
        <v>4110</v>
      </c>
      <c r="G736" s="6" t="s">
        <v>3089</v>
      </c>
      <c r="H736" s="6" t="s">
        <v>3090</v>
      </c>
      <c r="I736" s="6" t="s">
        <v>299</v>
      </c>
      <c r="J736" s="6" t="s">
        <v>3091</v>
      </c>
      <c r="K736" s="6">
        <v>914</v>
      </c>
      <c r="L736" s="6">
        <v>914</v>
      </c>
      <c r="M736" s="6">
        <v>32000914</v>
      </c>
      <c r="N736" s="6" t="s">
        <v>3789</v>
      </c>
      <c r="P736" s="6" t="s">
        <v>436</v>
      </c>
      <c r="Q736" s="6" t="s">
        <v>301</v>
      </c>
      <c r="R736" s="6" t="s">
        <v>302</v>
      </c>
      <c r="S736" s="6" t="s">
        <v>303</v>
      </c>
      <c r="T736" s="6">
        <v>3</v>
      </c>
      <c r="U736" s="6">
        <v>1</v>
      </c>
      <c r="V736" s="6" t="s">
        <v>304</v>
      </c>
    </row>
    <row r="737" spans="1:22" x14ac:dyDescent="0.25">
      <c r="A737" s="6">
        <v>32000401</v>
      </c>
      <c r="B737" s="6">
        <v>1</v>
      </c>
      <c r="C737" s="6" t="s">
        <v>684</v>
      </c>
      <c r="D737" s="6" t="s">
        <v>3420</v>
      </c>
      <c r="E737" s="6" t="s">
        <v>3421</v>
      </c>
      <c r="F737" s="6" t="s">
        <v>4251</v>
      </c>
      <c r="G737" s="6" t="s">
        <v>871</v>
      </c>
      <c r="H737" s="6" t="s">
        <v>3422</v>
      </c>
      <c r="I737" s="6" t="s">
        <v>299</v>
      </c>
      <c r="J737" s="6" t="s">
        <v>3423</v>
      </c>
      <c r="K737" s="6">
        <v>401</v>
      </c>
      <c r="L737" s="6">
        <v>401</v>
      </c>
      <c r="M737" s="6">
        <v>32000401</v>
      </c>
      <c r="N737" s="6" t="s">
        <v>3809</v>
      </c>
      <c r="P737" s="6" t="s">
        <v>436</v>
      </c>
      <c r="Q737" s="6" t="s">
        <v>301</v>
      </c>
      <c r="R737" s="6" t="s">
        <v>302</v>
      </c>
      <c r="S737" s="6" t="s">
        <v>303</v>
      </c>
      <c r="T737" s="6">
        <v>3</v>
      </c>
      <c r="U737" s="6">
        <v>1</v>
      </c>
      <c r="V737" s="6" t="s">
        <v>304</v>
      </c>
    </row>
    <row r="738" spans="1:22" x14ac:dyDescent="0.25">
      <c r="A738" s="6">
        <v>32000402</v>
      </c>
      <c r="B738" s="6">
        <v>1</v>
      </c>
      <c r="C738" s="6" t="s">
        <v>684</v>
      </c>
      <c r="D738" s="6" t="s">
        <v>3475</v>
      </c>
      <c r="E738" s="6" t="s">
        <v>3421</v>
      </c>
      <c r="F738" s="6" t="s">
        <v>4251</v>
      </c>
      <c r="G738" s="6" t="s">
        <v>3476</v>
      </c>
      <c r="H738" s="6" t="s">
        <v>3477</v>
      </c>
      <c r="I738" s="6" t="s">
        <v>299</v>
      </c>
      <c r="J738" s="6" t="s">
        <v>3478</v>
      </c>
      <c r="K738" s="6">
        <v>402</v>
      </c>
      <c r="L738" s="6">
        <v>402</v>
      </c>
      <c r="M738" s="6">
        <v>32000402</v>
      </c>
      <c r="N738" s="6" t="s">
        <v>3809</v>
      </c>
      <c r="P738" s="6" t="s">
        <v>436</v>
      </c>
      <c r="Q738" s="6" t="s">
        <v>301</v>
      </c>
      <c r="R738" s="6" t="s">
        <v>302</v>
      </c>
      <c r="S738" s="6" t="s">
        <v>303</v>
      </c>
      <c r="T738" s="6">
        <v>3</v>
      </c>
      <c r="U738" s="6">
        <v>1</v>
      </c>
      <c r="V738" s="6" t="s">
        <v>304</v>
      </c>
    </row>
    <row r="739" spans="1:22" x14ac:dyDescent="0.25">
      <c r="A739" s="6">
        <v>32003831</v>
      </c>
      <c r="B739" s="6">
        <v>1</v>
      </c>
      <c r="C739" s="6" t="s">
        <v>684</v>
      </c>
      <c r="D739" s="6" t="s">
        <v>1288</v>
      </c>
      <c r="E739" s="6" t="s">
        <v>1289</v>
      </c>
      <c r="F739" s="6" t="s">
        <v>4059</v>
      </c>
      <c r="G739" s="6" t="s">
        <v>925</v>
      </c>
      <c r="H739" s="6" t="s">
        <v>1290</v>
      </c>
      <c r="I739" s="6" t="s">
        <v>299</v>
      </c>
      <c r="J739" s="6" t="s">
        <v>1291</v>
      </c>
      <c r="K739" s="6">
        <v>3831</v>
      </c>
      <c r="L739" s="6">
        <v>3831</v>
      </c>
      <c r="M739" s="6">
        <v>32003831</v>
      </c>
      <c r="N739" s="6" t="s">
        <v>3844</v>
      </c>
      <c r="P739" s="6" t="s">
        <v>436</v>
      </c>
      <c r="Q739" s="6" t="s">
        <v>301</v>
      </c>
      <c r="R739" s="6" t="s">
        <v>302</v>
      </c>
      <c r="S739" s="6" t="s">
        <v>303</v>
      </c>
      <c r="T739" s="6">
        <v>3</v>
      </c>
      <c r="U739" s="6">
        <v>1</v>
      </c>
      <c r="V739" s="6" t="s">
        <v>304</v>
      </c>
    </row>
    <row r="740" spans="1:22" x14ac:dyDescent="0.25">
      <c r="A740" s="6">
        <v>32003832</v>
      </c>
      <c r="B740" s="6">
        <v>1</v>
      </c>
      <c r="C740" s="6" t="s">
        <v>684</v>
      </c>
      <c r="D740" s="6" t="s">
        <v>1298</v>
      </c>
      <c r="E740" s="6" t="s">
        <v>1289</v>
      </c>
      <c r="F740" s="6" t="s">
        <v>4059</v>
      </c>
      <c r="G740" s="6" t="s">
        <v>540</v>
      </c>
      <c r="H740" s="6" t="s">
        <v>1299</v>
      </c>
      <c r="I740" s="6" t="s">
        <v>299</v>
      </c>
      <c r="J740" s="6" t="s">
        <v>1563</v>
      </c>
      <c r="K740" s="6">
        <v>3832</v>
      </c>
      <c r="L740" s="6">
        <v>3832</v>
      </c>
      <c r="M740" s="6">
        <v>32003832</v>
      </c>
      <c r="N740" s="6" t="s">
        <v>3844</v>
      </c>
      <c r="P740" s="6" t="s">
        <v>436</v>
      </c>
      <c r="Q740" s="6" t="s">
        <v>301</v>
      </c>
      <c r="R740" s="6" t="s">
        <v>302</v>
      </c>
      <c r="S740" s="6" t="s">
        <v>303</v>
      </c>
      <c r="T740" s="6">
        <v>2</v>
      </c>
      <c r="U740" s="6">
        <v>1</v>
      </c>
      <c r="V740" s="6" t="s">
        <v>304</v>
      </c>
    </row>
    <row r="741" spans="1:22" x14ac:dyDescent="0.25">
      <c r="A741" s="6">
        <v>32002501</v>
      </c>
      <c r="B741" s="6">
        <v>1</v>
      </c>
      <c r="C741" s="6" t="s">
        <v>684</v>
      </c>
      <c r="D741" s="6" t="s">
        <v>3449</v>
      </c>
      <c r="E741" s="6" t="s">
        <v>3450</v>
      </c>
      <c r="F741" s="6" t="s">
        <v>4246</v>
      </c>
      <c r="G741" s="6" t="s">
        <v>311</v>
      </c>
      <c r="H741" s="6" t="s">
        <v>3451</v>
      </c>
      <c r="I741" s="6" t="s">
        <v>299</v>
      </c>
      <c r="J741" s="6" t="s">
        <v>3452</v>
      </c>
      <c r="K741" s="6">
        <v>2501</v>
      </c>
      <c r="L741" s="6">
        <v>2501</v>
      </c>
      <c r="M741" s="6">
        <v>32002501</v>
      </c>
      <c r="N741" s="6" t="s">
        <v>3914</v>
      </c>
      <c r="P741" s="6" t="s">
        <v>436</v>
      </c>
      <c r="Q741" s="6" t="s">
        <v>301</v>
      </c>
      <c r="R741" s="6" t="s">
        <v>302</v>
      </c>
      <c r="S741" s="6" t="s">
        <v>303</v>
      </c>
      <c r="T741" s="6">
        <v>3</v>
      </c>
      <c r="U741" s="6">
        <v>1</v>
      </c>
      <c r="V741" s="6" t="s">
        <v>304</v>
      </c>
    </row>
    <row r="742" spans="1:22" x14ac:dyDescent="0.25">
      <c r="A742" s="6">
        <v>32002502</v>
      </c>
      <c r="B742" s="6">
        <v>1</v>
      </c>
      <c r="C742" s="6" t="s">
        <v>684</v>
      </c>
      <c r="D742" s="6" t="s">
        <v>3453</v>
      </c>
      <c r="E742" s="6" t="s">
        <v>3450</v>
      </c>
      <c r="F742" s="6" t="s">
        <v>4246</v>
      </c>
      <c r="G742" s="6"/>
      <c r="H742" s="6" t="s">
        <v>3454</v>
      </c>
      <c r="I742" s="6" t="s">
        <v>299</v>
      </c>
      <c r="J742" s="6" t="s">
        <v>3455</v>
      </c>
      <c r="K742" s="6">
        <v>2502</v>
      </c>
      <c r="L742" s="6">
        <v>2502</v>
      </c>
      <c r="M742" s="6">
        <v>32002502</v>
      </c>
      <c r="N742" s="6" t="s">
        <v>3914</v>
      </c>
      <c r="P742" s="6" t="s">
        <v>436</v>
      </c>
      <c r="Q742" s="6" t="s">
        <v>301</v>
      </c>
      <c r="R742" s="6" t="s">
        <v>302</v>
      </c>
      <c r="S742" s="6" t="s">
        <v>303</v>
      </c>
      <c r="T742" s="6">
        <v>3</v>
      </c>
      <c r="U742" s="6">
        <v>1</v>
      </c>
      <c r="V742" s="6" t="s">
        <v>304</v>
      </c>
    </row>
    <row r="743" spans="1:22" x14ac:dyDescent="0.25">
      <c r="A743" s="6">
        <v>32002504</v>
      </c>
      <c r="B743" s="6">
        <v>1</v>
      </c>
      <c r="C743" s="6" t="s">
        <v>684</v>
      </c>
      <c r="D743" s="6" t="s">
        <v>3460</v>
      </c>
      <c r="E743" s="6" t="s">
        <v>3450</v>
      </c>
      <c r="F743" s="6" t="s">
        <v>4170</v>
      </c>
      <c r="G743" s="6" t="s">
        <v>3461</v>
      </c>
      <c r="H743" s="6" t="s">
        <v>3462</v>
      </c>
      <c r="I743" s="6" t="s">
        <v>299</v>
      </c>
      <c r="J743" s="6" t="s">
        <v>3463</v>
      </c>
      <c r="K743" s="6">
        <v>2504</v>
      </c>
      <c r="L743" s="6">
        <v>2504</v>
      </c>
      <c r="M743" s="6">
        <v>32002504</v>
      </c>
      <c r="N743" s="6" t="s">
        <v>3915</v>
      </c>
      <c r="P743" s="6" t="s">
        <v>436</v>
      </c>
      <c r="Q743" s="6" t="s">
        <v>301</v>
      </c>
      <c r="R743" s="6" t="s">
        <v>302</v>
      </c>
      <c r="S743" s="6" t="s">
        <v>303</v>
      </c>
      <c r="T743" s="6">
        <v>3</v>
      </c>
      <c r="U743" s="6">
        <v>1</v>
      </c>
      <c r="V743" s="6" t="s">
        <v>304</v>
      </c>
    </row>
    <row r="744" spans="1:22" x14ac:dyDescent="0.25">
      <c r="A744" s="6">
        <v>32003201</v>
      </c>
      <c r="B744" s="6">
        <v>1</v>
      </c>
      <c r="C744" s="6" t="s">
        <v>684</v>
      </c>
      <c r="D744" s="6" t="s">
        <v>2220</v>
      </c>
      <c r="E744" s="6" t="s">
        <v>1945</v>
      </c>
      <c r="F744" s="6" t="s">
        <v>4015</v>
      </c>
      <c r="G744" s="6" t="s">
        <v>2221</v>
      </c>
      <c r="H744" s="6" t="s">
        <v>2222</v>
      </c>
      <c r="I744" s="6" t="s">
        <v>299</v>
      </c>
      <c r="J744" s="6" t="s">
        <v>2223</v>
      </c>
      <c r="K744" s="6">
        <v>3201</v>
      </c>
      <c r="L744" s="6">
        <v>3201</v>
      </c>
      <c r="M744" s="6">
        <v>32003201</v>
      </c>
      <c r="N744" s="6" t="s">
        <v>1945</v>
      </c>
      <c r="P744" s="6" t="s">
        <v>436</v>
      </c>
      <c r="Q744" s="6" t="s">
        <v>301</v>
      </c>
      <c r="R744" s="6" t="s">
        <v>302</v>
      </c>
      <c r="S744" s="6" t="s">
        <v>303</v>
      </c>
      <c r="T744" s="6">
        <v>3</v>
      </c>
      <c r="U744" s="6">
        <v>1</v>
      </c>
      <c r="V744" s="6" t="s">
        <v>329</v>
      </c>
    </row>
    <row r="745" spans="1:22" x14ac:dyDescent="0.25">
      <c r="A745" s="6">
        <v>32003202</v>
      </c>
      <c r="B745" s="6">
        <v>1</v>
      </c>
      <c r="C745" s="6" t="s">
        <v>684</v>
      </c>
      <c r="D745" s="6" t="s">
        <v>2224</v>
      </c>
      <c r="E745" s="6" t="s">
        <v>1945</v>
      </c>
      <c r="F745" s="6" t="s">
        <v>4016</v>
      </c>
      <c r="G745" s="6"/>
      <c r="H745" s="6" t="s">
        <v>2222</v>
      </c>
      <c r="I745" s="6" t="s">
        <v>299</v>
      </c>
      <c r="J745" s="6" t="s">
        <v>2225</v>
      </c>
      <c r="K745" s="6">
        <v>3202</v>
      </c>
      <c r="L745" s="6">
        <v>3202</v>
      </c>
      <c r="M745" s="6">
        <v>32003202</v>
      </c>
      <c r="N745" s="6" t="s">
        <v>1945</v>
      </c>
      <c r="P745" s="6" t="s">
        <v>436</v>
      </c>
      <c r="Q745" s="6" t="s">
        <v>301</v>
      </c>
      <c r="R745" s="6" t="s">
        <v>302</v>
      </c>
      <c r="S745" s="6" t="s">
        <v>303</v>
      </c>
      <c r="T745" s="6">
        <v>3</v>
      </c>
      <c r="U745" s="6">
        <v>1</v>
      </c>
      <c r="V745" s="6" t="s">
        <v>304</v>
      </c>
    </row>
    <row r="746" spans="1:22" x14ac:dyDescent="0.25">
      <c r="A746" s="6">
        <v>32002216</v>
      </c>
      <c r="B746" s="6">
        <v>1</v>
      </c>
      <c r="C746" s="6" t="s">
        <v>684</v>
      </c>
      <c r="D746" s="6" t="s">
        <v>583</v>
      </c>
      <c r="E746" s="6" t="s">
        <v>584</v>
      </c>
      <c r="F746" s="6" t="s">
        <v>3867</v>
      </c>
      <c r="G746" s="6"/>
      <c r="H746" s="6" t="s">
        <v>585</v>
      </c>
      <c r="I746" s="6" t="s">
        <v>299</v>
      </c>
      <c r="J746" s="6" t="s">
        <v>586</v>
      </c>
      <c r="K746" s="6">
        <v>2216</v>
      </c>
      <c r="L746" s="6">
        <v>2216</v>
      </c>
      <c r="M746" s="6">
        <v>32002216</v>
      </c>
      <c r="N746" s="6" t="s">
        <v>3826</v>
      </c>
      <c r="P746" s="6" t="s">
        <v>436</v>
      </c>
      <c r="Q746" s="6" t="s">
        <v>301</v>
      </c>
      <c r="R746" s="6" t="s">
        <v>302</v>
      </c>
      <c r="S746" s="6" t="s">
        <v>772</v>
      </c>
      <c r="T746" s="6">
        <v>3</v>
      </c>
      <c r="U746" s="6">
        <v>1</v>
      </c>
      <c r="V746" s="6" t="s">
        <v>329</v>
      </c>
    </row>
    <row r="747" spans="1:22" x14ac:dyDescent="0.25">
      <c r="A747" s="6">
        <v>32002217</v>
      </c>
      <c r="B747" s="6">
        <v>1</v>
      </c>
      <c r="C747" s="6" t="s">
        <v>684</v>
      </c>
      <c r="D747" s="6" t="s">
        <v>588</v>
      </c>
      <c r="E747" s="6" t="s">
        <v>584</v>
      </c>
      <c r="F747" s="6" t="s">
        <v>3867</v>
      </c>
      <c r="G747" s="6" t="s">
        <v>589</v>
      </c>
      <c r="H747" s="6" t="s">
        <v>585</v>
      </c>
      <c r="I747" s="6" t="s">
        <v>299</v>
      </c>
      <c r="J747" s="6" t="s">
        <v>590</v>
      </c>
      <c r="K747" s="6">
        <v>2217</v>
      </c>
      <c r="L747" s="6">
        <v>2217</v>
      </c>
      <c r="M747" s="6">
        <v>32002217</v>
      </c>
      <c r="N747" s="6" t="s">
        <v>3826</v>
      </c>
      <c r="P747" s="6" t="s">
        <v>436</v>
      </c>
      <c r="Q747" s="6" t="s">
        <v>301</v>
      </c>
      <c r="R747" s="6" t="s">
        <v>353</v>
      </c>
      <c r="S747" s="6" t="s">
        <v>591</v>
      </c>
      <c r="T747" s="6">
        <v>4</v>
      </c>
      <c r="U747" s="6">
        <v>2</v>
      </c>
      <c r="V747" s="6"/>
    </row>
    <row r="748" spans="1:22" x14ac:dyDescent="0.25">
      <c r="A748" s="6">
        <v>32003314</v>
      </c>
      <c r="B748" s="6">
        <v>1</v>
      </c>
      <c r="C748" s="6" t="s">
        <v>684</v>
      </c>
      <c r="D748" s="6" t="s">
        <v>1958</v>
      </c>
      <c r="E748" s="6" t="s">
        <v>1690</v>
      </c>
      <c r="F748" s="6" t="s">
        <v>311</v>
      </c>
      <c r="G748" s="6" t="s">
        <v>1959</v>
      </c>
      <c r="H748" s="6" t="s">
        <v>1960</v>
      </c>
      <c r="I748" s="6" t="s">
        <v>299</v>
      </c>
      <c r="J748" s="6" t="s">
        <v>1961</v>
      </c>
      <c r="K748" s="6">
        <v>3375</v>
      </c>
      <c r="L748" s="6">
        <v>3375</v>
      </c>
      <c r="M748" s="6">
        <v>32003314</v>
      </c>
      <c r="N748" s="6" t="s">
        <v>319</v>
      </c>
      <c r="P748" s="6" t="s">
        <v>436</v>
      </c>
      <c r="Q748" s="6" t="s">
        <v>301</v>
      </c>
      <c r="R748" s="6" t="s">
        <v>302</v>
      </c>
      <c r="S748" s="6" t="s">
        <v>303</v>
      </c>
      <c r="T748" s="6">
        <v>3</v>
      </c>
      <c r="U748" s="6">
        <v>1</v>
      </c>
      <c r="V748" s="6" t="s">
        <v>304</v>
      </c>
    </row>
    <row r="749" spans="1:22" x14ac:dyDescent="0.25">
      <c r="A749" s="6">
        <v>32003302</v>
      </c>
      <c r="B749" s="6">
        <v>1</v>
      </c>
      <c r="C749" s="6" t="s">
        <v>684</v>
      </c>
      <c r="D749" s="6" t="s">
        <v>1970</v>
      </c>
      <c r="E749" s="6" t="s">
        <v>1690</v>
      </c>
      <c r="F749" s="6" t="s">
        <v>1690</v>
      </c>
      <c r="G749" s="6" t="s">
        <v>1971</v>
      </c>
      <c r="H749" s="6" t="s">
        <v>1972</v>
      </c>
      <c r="I749" s="6" t="s">
        <v>299</v>
      </c>
      <c r="J749" s="6" t="s">
        <v>1973</v>
      </c>
      <c r="K749" s="6">
        <v>3302</v>
      </c>
      <c r="L749" s="6">
        <v>3302</v>
      </c>
      <c r="M749" s="6">
        <v>32003302</v>
      </c>
      <c r="N749" s="6" t="s">
        <v>3749</v>
      </c>
      <c r="P749" s="6" t="s">
        <v>436</v>
      </c>
      <c r="Q749" s="6" t="s">
        <v>301</v>
      </c>
      <c r="R749" s="6" t="s">
        <v>302</v>
      </c>
      <c r="S749" s="6" t="s">
        <v>303</v>
      </c>
      <c r="T749" s="6">
        <v>2</v>
      </c>
      <c r="U749" s="6">
        <v>1</v>
      </c>
      <c r="V749" s="6" t="s">
        <v>313</v>
      </c>
    </row>
    <row r="750" spans="1:22" x14ac:dyDescent="0.25">
      <c r="A750" s="6">
        <v>32003372</v>
      </c>
      <c r="B750" s="6">
        <v>1</v>
      </c>
      <c r="C750" s="6" t="s">
        <v>684</v>
      </c>
      <c r="D750" s="6" t="s">
        <v>1962</v>
      </c>
      <c r="E750" s="6" t="s">
        <v>1690</v>
      </c>
      <c r="F750" s="6" t="s">
        <v>3989</v>
      </c>
      <c r="G750" s="6" t="s">
        <v>1963</v>
      </c>
      <c r="H750" s="6" t="s">
        <v>1964</v>
      </c>
      <c r="I750" s="6" t="s">
        <v>299</v>
      </c>
      <c r="J750" s="6" t="s">
        <v>1965</v>
      </c>
      <c r="K750" s="6">
        <v>3372</v>
      </c>
      <c r="L750" s="6">
        <v>3372</v>
      </c>
      <c r="M750" s="6">
        <v>32003372</v>
      </c>
      <c r="N750" s="6" t="s">
        <v>3745</v>
      </c>
      <c r="P750" s="6" t="s">
        <v>436</v>
      </c>
      <c r="Q750" s="6" t="s">
        <v>301</v>
      </c>
      <c r="R750" s="6" t="s">
        <v>302</v>
      </c>
      <c r="S750" s="6" t="s">
        <v>303</v>
      </c>
      <c r="T750" s="6">
        <v>3</v>
      </c>
      <c r="U750" s="6">
        <v>1</v>
      </c>
      <c r="V750" s="6" t="s">
        <v>304</v>
      </c>
    </row>
    <row r="751" spans="1:22" x14ac:dyDescent="0.25">
      <c r="A751" s="6">
        <v>32003373</v>
      </c>
      <c r="B751" s="6">
        <v>1</v>
      </c>
      <c r="C751" s="6" t="s">
        <v>684</v>
      </c>
      <c r="D751" s="6" t="s">
        <v>1689</v>
      </c>
      <c r="E751" s="6" t="s">
        <v>1690</v>
      </c>
      <c r="F751" s="6" t="s">
        <v>3989</v>
      </c>
      <c r="G751" s="6" t="s">
        <v>1691</v>
      </c>
      <c r="H751" s="6" t="s">
        <v>1686</v>
      </c>
      <c r="I751" s="6" t="s">
        <v>299</v>
      </c>
      <c r="J751" s="6" t="s">
        <v>1957</v>
      </c>
      <c r="K751" s="6">
        <v>3373</v>
      </c>
      <c r="L751" s="6">
        <v>3373</v>
      </c>
      <c r="M751" s="6">
        <v>32003373</v>
      </c>
      <c r="N751" s="6" t="s">
        <v>3745</v>
      </c>
      <c r="P751" s="6" t="s">
        <v>436</v>
      </c>
      <c r="Q751" s="6" t="s">
        <v>301</v>
      </c>
      <c r="R751" s="6" t="s">
        <v>302</v>
      </c>
      <c r="S751" s="6" t="s">
        <v>303</v>
      </c>
      <c r="T751" s="6">
        <v>3</v>
      </c>
      <c r="U751" s="6">
        <v>1</v>
      </c>
      <c r="V751" s="6" t="s">
        <v>304</v>
      </c>
    </row>
    <row r="752" spans="1:22" x14ac:dyDescent="0.25">
      <c r="A752" s="6">
        <v>32003374</v>
      </c>
      <c r="B752" s="6">
        <v>1</v>
      </c>
      <c r="C752" s="6" t="s">
        <v>684</v>
      </c>
      <c r="D752" s="6" t="s">
        <v>1966</v>
      </c>
      <c r="E752" s="6" t="s">
        <v>1690</v>
      </c>
      <c r="F752" s="6"/>
      <c r="G752" s="6" t="s">
        <v>1967</v>
      </c>
      <c r="H752" s="6" t="s">
        <v>1968</v>
      </c>
      <c r="I752" s="6" t="s">
        <v>299</v>
      </c>
      <c r="J752" s="6" t="s">
        <v>1969</v>
      </c>
      <c r="K752" s="6">
        <v>3374</v>
      </c>
      <c r="L752" s="6">
        <v>3374</v>
      </c>
      <c r="M752" s="6">
        <v>32003374</v>
      </c>
      <c r="N752" s="6" t="s">
        <v>3745</v>
      </c>
      <c r="P752" s="6" t="s">
        <v>436</v>
      </c>
      <c r="Q752" s="6" t="s">
        <v>301</v>
      </c>
      <c r="R752" s="6" t="s">
        <v>302</v>
      </c>
      <c r="S752" s="6" t="s">
        <v>303</v>
      </c>
      <c r="T752" s="6">
        <v>3</v>
      </c>
      <c r="U752" s="6">
        <v>1</v>
      </c>
      <c r="V752" s="6" t="s">
        <v>304</v>
      </c>
    </row>
    <row r="753" spans="1:22" x14ac:dyDescent="0.25">
      <c r="A753" s="6">
        <v>32003219</v>
      </c>
      <c r="B753" s="6">
        <v>1</v>
      </c>
      <c r="C753" s="6" t="s">
        <v>684</v>
      </c>
      <c r="D753" s="6" t="s">
        <v>2196</v>
      </c>
      <c r="E753" s="6" t="s">
        <v>2197</v>
      </c>
      <c r="F753" s="6" t="s">
        <v>4012</v>
      </c>
      <c r="G753" s="6" t="s">
        <v>2198</v>
      </c>
      <c r="H753" s="6" t="s">
        <v>2199</v>
      </c>
      <c r="I753" s="6" t="s">
        <v>299</v>
      </c>
      <c r="J753" s="6" t="s">
        <v>1940</v>
      </c>
      <c r="K753" s="6">
        <v>3219</v>
      </c>
      <c r="L753" s="6">
        <v>3219</v>
      </c>
      <c r="M753" s="6">
        <v>32003219</v>
      </c>
      <c r="N753" s="6" t="s">
        <v>3854</v>
      </c>
      <c r="P753" s="6" t="s">
        <v>436</v>
      </c>
      <c r="Q753" s="6" t="s">
        <v>301</v>
      </c>
      <c r="R753" s="6" t="s">
        <v>302</v>
      </c>
      <c r="S753" s="6" t="s">
        <v>312</v>
      </c>
      <c r="T753" s="6">
        <v>2</v>
      </c>
      <c r="U753" s="6">
        <v>1</v>
      </c>
      <c r="V753" s="6" t="s">
        <v>329</v>
      </c>
    </row>
    <row r="754" spans="1:22" x14ac:dyDescent="0.25">
      <c r="A754" s="6">
        <v>32003220</v>
      </c>
      <c r="B754" s="6">
        <v>1</v>
      </c>
      <c r="C754" s="6" t="s">
        <v>684</v>
      </c>
      <c r="D754" s="6" t="s">
        <v>1941</v>
      </c>
      <c r="E754" s="6" t="s">
        <v>2197</v>
      </c>
      <c r="F754" s="6" t="s">
        <v>4012</v>
      </c>
      <c r="G754" s="6" t="s">
        <v>1942</v>
      </c>
      <c r="H754" s="6" t="s">
        <v>1943</v>
      </c>
      <c r="I754" s="6" t="s">
        <v>299</v>
      </c>
      <c r="J754" s="6" t="s">
        <v>1944</v>
      </c>
      <c r="K754" s="6">
        <v>3220</v>
      </c>
      <c r="L754" s="6">
        <v>3220</v>
      </c>
      <c r="M754" s="6">
        <v>32003220</v>
      </c>
      <c r="N754" s="6" t="s">
        <v>3854</v>
      </c>
      <c r="P754" s="6" t="s">
        <v>436</v>
      </c>
      <c r="Q754" s="6" t="s">
        <v>301</v>
      </c>
      <c r="R754" s="6" t="s">
        <v>302</v>
      </c>
      <c r="S754" s="6" t="s">
        <v>303</v>
      </c>
      <c r="T754" s="6">
        <v>3</v>
      </c>
      <c r="U754" s="6">
        <v>1</v>
      </c>
      <c r="V754" s="6" t="s">
        <v>304</v>
      </c>
    </row>
    <row r="755" spans="1:22" x14ac:dyDescent="0.25">
      <c r="A755" s="6">
        <v>32000405</v>
      </c>
      <c r="B755" s="6">
        <v>1</v>
      </c>
      <c r="C755" s="6" t="s">
        <v>684</v>
      </c>
      <c r="D755" s="6" t="s">
        <v>3661</v>
      </c>
      <c r="E755" s="6" t="s">
        <v>3662</v>
      </c>
      <c r="F755" s="6" t="s">
        <v>4208</v>
      </c>
      <c r="G755" s="6" t="s">
        <v>3663</v>
      </c>
      <c r="H755" s="6" t="s">
        <v>3664</v>
      </c>
      <c r="I755" s="6" t="s">
        <v>299</v>
      </c>
      <c r="J755" s="6" t="s">
        <v>3665</v>
      </c>
      <c r="K755" s="6">
        <v>405</v>
      </c>
      <c r="L755" s="6">
        <v>405</v>
      </c>
      <c r="M755" s="6">
        <v>32000405</v>
      </c>
      <c r="N755" s="6" t="s">
        <v>3662</v>
      </c>
      <c r="P755" s="6" t="s">
        <v>436</v>
      </c>
      <c r="Q755" s="6" t="s">
        <v>301</v>
      </c>
      <c r="R755" s="6" t="s">
        <v>302</v>
      </c>
      <c r="S755" s="6" t="s">
        <v>303</v>
      </c>
      <c r="T755" s="6">
        <v>3</v>
      </c>
      <c r="U755" s="6">
        <v>1</v>
      </c>
      <c r="V755" s="6" t="s">
        <v>304</v>
      </c>
    </row>
    <row r="756" spans="1:22" x14ac:dyDescent="0.25">
      <c r="A756" s="6">
        <v>32002849</v>
      </c>
      <c r="B756" s="6">
        <v>1</v>
      </c>
      <c r="C756" s="6" t="s">
        <v>684</v>
      </c>
      <c r="D756" s="6" t="s">
        <v>803</v>
      </c>
      <c r="E756" s="6" t="s">
        <v>804</v>
      </c>
      <c r="F756" s="6" t="s">
        <v>3864</v>
      </c>
      <c r="G756" s="6" t="s">
        <v>805</v>
      </c>
      <c r="H756" s="6" t="s">
        <v>806</v>
      </c>
      <c r="I756" s="6" t="s">
        <v>299</v>
      </c>
      <c r="J756" s="6" t="s">
        <v>552</v>
      </c>
      <c r="K756" s="6">
        <v>2849</v>
      </c>
      <c r="L756" s="6">
        <v>2849</v>
      </c>
      <c r="M756" s="6">
        <v>32002849</v>
      </c>
      <c r="N756" s="6" t="s">
        <v>3712</v>
      </c>
      <c r="P756" s="6" t="s">
        <v>436</v>
      </c>
      <c r="Q756" s="6" t="s">
        <v>301</v>
      </c>
      <c r="R756" s="6" t="s">
        <v>302</v>
      </c>
      <c r="S756" s="6" t="s">
        <v>303</v>
      </c>
      <c r="T756" s="6">
        <v>2</v>
      </c>
      <c r="U756" s="6">
        <v>1</v>
      </c>
      <c r="V756" s="6" t="s">
        <v>304</v>
      </c>
    </row>
    <row r="757" spans="1:22" x14ac:dyDescent="0.25">
      <c r="A757" s="6">
        <v>32002212</v>
      </c>
      <c r="B757" s="6">
        <v>1</v>
      </c>
      <c r="C757" s="6" t="s">
        <v>684</v>
      </c>
      <c r="D757" s="6" t="s">
        <v>1114</v>
      </c>
      <c r="E757" s="6" t="s">
        <v>1080</v>
      </c>
      <c r="F757" s="6" t="s">
        <v>4044</v>
      </c>
      <c r="G757" s="6"/>
      <c r="H757" s="6" t="s">
        <v>1115</v>
      </c>
      <c r="I757" s="6" t="s">
        <v>299</v>
      </c>
      <c r="J757" s="6" t="s">
        <v>1117</v>
      </c>
      <c r="K757" s="6" t="s">
        <v>1116</v>
      </c>
      <c r="L757" s="6">
        <v>2212</v>
      </c>
      <c r="M757" s="6">
        <v>32002212</v>
      </c>
      <c r="N757" s="6" t="s">
        <v>3826</v>
      </c>
      <c r="P757" s="6" t="s">
        <v>436</v>
      </c>
      <c r="Q757" s="6" t="s">
        <v>301</v>
      </c>
      <c r="R757" s="6" t="s">
        <v>302</v>
      </c>
      <c r="S757" s="6" t="s">
        <v>303</v>
      </c>
      <c r="T757" s="6">
        <v>3</v>
      </c>
      <c r="U757" s="6">
        <v>1</v>
      </c>
      <c r="V757" s="6" t="s">
        <v>329</v>
      </c>
    </row>
    <row r="758" spans="1:22" x14ac:dyDescent="0.25">
      <c r="A758" s="6">
        <v>32002212</v>
      </c>
      <c r="B758" s="6">
        <v>1</v>
      </c>
      <c r="C758" s="6" t="s">
        <v>684</v>
      </c>
      <c r="D758" s="6" t="s">
        <v>1119</v>
      </c>
      <c r="E758" s="6" t="s">
        <v>1080</v>
      </c>
      <c r="F758" s="6" t="s">
        <v>4044</v>
      </c>
      <c r="G758" s="6" t="s">
        <v>1097</v>
      </c>
      <c r="H758" s="6" t="s">
        <v>1115</v>
      </c>
      <c r="I758" s="6" t="s">
        <v>299</v>
      </c>
      <c r="J758" s="6" t="s">
        <v>1121</v>
      </c>
      <c r="K758" s="6" t="s">
        <v>1120</v>
      </c>
      <c r="L758" s="6">
        <v>2212</v>
      </c>
      <c r="M758" s="6">
        <v>32002212</v>
      </c>
      <c r="N758" s="6" t="s">
        <v>3826</v>
      </c>
      <c r="P758" s="6" t="s">
        <v>436</v>
      </c>
      <c r="Q758" s="6" t="s">
        <v>301</v>
      </c>
      <c r="R758" s="6" t="s">
        <v>302</v>
      </c>
      <c r="S758" s="6" t="s">
        <v>303</v>
      </c>
      <c r="T758" s="6">
        <v>3</v>
      </c>
      <c r="U758" s="6">
        <v>1</v>
      </c>
      <c r="V758" s="6" t="s">
        <v>329</v>
      </c>
    </row>
    <row r="759" spans="1:22" x14ac:dyDescent="0.25">
      <c r="A759" s="6">
        <v>32001116</v>
      </c>
      <c r="B759" s="6">
        <v>1</v>
      </c>
      <c r="C759" s="6" t="s">
        <v>684</v>
      </c>
      <c r="D759" s="6" t="s">
        <v>1079</v>
      </c>
      <c r="E759" s="6" t="s">
        <v>1080</v>
      </c>
      <c r="F759" s="6" t="s">
        <v>3931</v>
      </c>
      <c r="G759" s="6" t="s">
        <v>1081</v>
      </c>
      <c r="H759" s="6" t="s">
        <v>1343</v>
      </c>
      <c r="I759" s="6" t="s">
        <v>299</v>
      </c>
      <c r="J759" s="6" t="s">
        <v>1344</v>
      </c>
      <c r="K759" s="6">
        <v>1116</v>
      </c>
      <c r="L759" s="6">
        <v>1116</v>
      </c>
      <c r="M759" s="6">
        <v>32001116</v>
      </c>
      <c r="N759" s="6" t="s">
        <v>1175</v>
      </c>
      <c r="P759" s="6" t="s">
        <v>436</v>
      </c>
      <c r="Q759" s="6" t="s">
        <v>301</v>
      </c>
      <c r="R759" s="6" t="s">
        <v>302</v>
      </c>
      <c r="S759" s="6" t="s">
        <v>869</v>
      </c>
      <c r="T759" s="6">
        <v>3</v>
      </c>
      <c r="U759" s="6">
        <v>1</v>
      </c>
      <c r="V759" s="6"/>
    </row>
    <row r="760" spans="1:22" x14ac:dyDescent="0.25">
      <c r="A760" s="6">
        <v>32001122</v>
      </c>
      <c r="B760" s="6">
        <v>1</v>
      </c>
      <c r="C760" s="6" t="s">
        <v>684</v>
      </c>
      <c r="D760" s="6" t="s">
        <v>1096</v>
      </c>
      <c r="E760" s="6" t="s">
        <v>1080</v>
      </c>
      <c r="F760" s="6" t="s">
        <v>4042</v>
      </c>
      <c r="G760" s="6" t="s">
        <v>1097</v>
      </c>
      <c r="H760" s="6" t="s">
        <v>1098</v>
      </c>
      <c r="I760" s="6" t="s">
        <v>299</v>
      </c>
      <c r="J760" s="6" t="s">
        <v>1100</v>
      </c>
      <c r="K760" s="6" t="s">
        <v>1099</v>
      </c>
      <c r="L760" s="6">
        <v>1122</v>
      </c>
      <c r="M760" s="6">
        <v>32001122</v>
      </c>
      <c r="N760" s="6" t="s">
        <v>3741</v>
      </c>
      <c r="P760" s="6" t="s">
        <v>436</v>
      </c>
      <c r="Q760" s="6" t="s">
        <v>301</v>
      </c>
      <c r="R760" s="6" t="s">
        <v>302</v>
      </c>
      <c r="S760" s="6" t="s">
        <v>312</v>
      </c>
      <c r="T760" s="6">
        <v>3</v>
      </c>
      <c r="U760" s="6">
        <v>1</v>
      </c>
      <c r="V760" s="6" t="s">
        <v>329</v>
      </c>
    </row>
    <row r="761" spans="1:22" x14ac:dyDescent="0.25">
      <c r="A761" s="6">
        <v>32001122</v>
      </c>
      <c r="B761" s="6">
        <v>1</v>
      </c>
      <c r="C761" s="6" t="s">
        <v>684</v>
      </c>
      <c r="D761" s="6" t="s">
        <v>1102</v>
      </c>
      <c r="E761" s="6" t="s">
        <v>1080</v>
      </c>
      <c r="F761" s="6" t="s">
        <v>4042</v>
      </c>
      <c r="G761" s="6" t="s">
        <v>1097</v>
      </c>
      <c r="H761" s="6" t="s">
        <v>1098</v>
      </c>
      <c r="I761" s="6" t="s">
        <v>299</v>
      </c>
      <c r="J761" s="6" t="s">
        <v>1104</v>
      </c>
      <c r="K761" s="6" t="s">
        <v>1103</v>
      </c>
      <c r="L761" s="6">
        <v>1122</v>
      </c>
      <c r="M761" s="6">
        <v>32001122</v>
      </c>
      <c r="N761" s="6" t="s">
        <v>3741</v>
      </c>
      <c r="P761" s="6" t="s">
        <v>436</v>
      </c>
      <c r="Q761" s="6" t="s">
        <v>301</v>
      </c>
      <c r="R761" s="6" t="s">
        <v>302</v>
      </c>
      <c r="S761" s="6" t="s">
        <v>312</v>
      </c>
      <c r="T761" s="6">
        <v>3</v>
      </c>
      <c r="U761" s="6">
        <v>1</v>
      </c>
      <c r="V761" s="6" t="s">
        <v>329</v>
      </c>
    </row>
    <row r="762" spans="1:22" x14ac:dyDescent="0.25">
      <c r="A762" s="6">
        <v>32003857</v>
      </c>
      <c r="B762" s="6">
        <v>1</v>
      </c>
      <c r="C762" s="6" t="s">
        <v>684</v>
      </c>
      <c r="D762" s="6" t="s">
        <v>1462</v>
      </c>
      <c r="E762" s="6" t="s">
        <v>1152</v>
      </c>
      <c r="F762" s="6" t="s">
        <v>1152</v>
      </c>
      <c r="G762" s="6" t="s">
        <v>1437</v>
      </c>
      <c r="H762" s="6" t="s">
        <v>1463</v>
      </c>
      <c r="I762" s="6" t="s">
        <v>299</v>
      </c>
      <c r="J762" s="6" t="s">
        <v>1464</v>
      </c>
      <c r="K762" s="6">
        <v>3857</v>
      </c>
      <c r="L762" s="6">
        <v>3857</v>
      </c>
      <c r="M762" s="6">
        <v>32003857</v>
      </c>
      <c r="N762" s="6" t="s">
        <v>3841</v>
      </c>
      <c r="P762" s="6" t="s">
        <v>436</v>
      </c>
      <c r="Q762" s="6" t="s">
        <v>301</v>
      </c>
      <c r="R762" s="6" t="s">
        <v>302</v>
      </c>
      <c r="S762" s="6" t="s">
        <v>303</v>
      </c>
      <c r="T762" s="6">
        <v>2</v>
      </c>
      <c r="U762" s="6">
        <v>1</v>
      </c>
      <c r="V762" s="6" t="s">
        <v>304</v>
      </c>
    </row>
    <row r="763" spans="1:22" x14ac:dyDescent="0.25">
      <c r="A763" s="6">
        <v>32003858</v>
      </c>
      <c r="B763" s="6">
        <v>1</v>
      </c>
      <c r="C763" s="6" t="s">
        <v>684</v>
      </c>
      <c r="D763" s="6" t="s">
        <v>1465</v>
      </c>
      <c r="E763" s="6" t="s">
        <v>1152</v>
      </c>
      <c r="F763" s="6" t="s">
        <v>1152</v>
      </c>
      <c r="G763" s="6" t="s">
        <v>1466</v>
      </c>
      <c r="H763" s="6" t="s">
        <v>1463</v>
      </c>
      <c r="I763" s="6" t="s">
        <v>299</v>
      </c>
      <c r="J763" s="6" t="s">
        <v>1467</v>
      </c>
      <c r="K763" s="6">
        <v>3858</v>
      </c>
      <c r="L763" s="6">
        <v>3858</v>
      </c>
      <c r="M763" s="6">
        <v>32003858</v>
      </c>
      <c r="N763" s="6" t="s">
        <v>3841</v>
      </c>
      <c r="P763" s="6" t="s">
        <v>436</v>
      </c>
      <c r="Q763" s="6" t="s">
        <v>301</v>
      </c>
      <c r="R763" s="6" t="s">
        <v>302</v>
      </c>
      <c r="S763" s="6" t="s">
        <v>312</v>
      </c>
      <c r="T763" s="6">
        <v>3</v>
      </c>
      <c r="U763" s="6">
        <v>1</v>
      </c>
      <c r="V763" s="6" t="s">
        <v>329</v>
      </c>
    </row>
    <row r="764" spans="1:22" x14ac:dyDescent="0.25">
      <c r="A764" s="6">
        <v>32003859</v>
      </c>
      <c r="B764" s="6">
        <v>1</v>
      </c>
      <c r="C764" s="6" t="s">
        <v>684</v>
      </c>
      <c r="D764" s="6" t="s">
        <v>1436</v>
      </c>
      <c r="E764" s="6" t="s">
        <v>1152</v>
      </c>
      <c r="F764" s="6" t="s">
        <v>4050</v>
      </c>
      <c r="G764" s="6" t="s">
        <v>1437</v>
      </c>
      <c r="H764" s="6" t="s">
        <v>1438</v>
      </c>
      <c r="I764" s="6" t="s">
        <v>299</v>
      </c>
      <c r="J764" s="6" t="s">
        <v>1439</v>
      </c>
      <c r="K764" s="6">
        <v>3859</v>
      </c>
      <c r="L764" s="6">
        <v>3859</v>
      </c>
      <c r="M764" s="6">
        <v>32003859</v>
      </c>
      <c r="N764" s="6" t="s">
        <v>3840</v>
      </c>
      <c r="P764" s="6" t="s">
        <v>436</v>
      </c>
      <c r="Q764" s="6" t="s">
        <v>301</v>
      </c>
      <c r="R764" s="6" t="s">
        <v>302</v>
      </c>
      <c r="S764" s="6" t="s">
        <v>772</v>
      </c>
      <c r="T764" s="6">
        <v>3</v>
      </c>
      <c r="U764" s="6">
        <v>1</v>
      </c>
      <c r="V764" s="6" t="s">
        <v>329</v>
      </c>
    </row>
    <row r="765" spans="1:22" x14ac:dyDescent="0.25">
      <c r="A765" s="6">
        <v>32003860</v>
      </c>
      <c r="B765" s="6">
        <v>1</v>
      </c>
      <c r="C765" s="6" t="s">
        <v>684</v>
      </c>
      <c r="D765" s="6" t="s">
        <v>1440</v>
      </c>
      <c r="E765" s="6" t="s">
        <v>1152</v>
      </c>
      <c r="F765" s="6" t="s">
        <v>4050</v>
      </c>
      <c r="G765" s="6" t="s">
        <v>1441</v>
      </c>
      <c r="H765" s="6" t="s">
        <v>1438</v>
      </c>
      <c r="I765" s="6" t="s">
        <v>299</v>
      </c>
      <c r="J765" s="6" t="s">
        <v>1442</v>
      </c>
      <c r="K765" s="6">
        <v>3860</v>
      </c>
      <c r="L765" s="6">
        <v>3860</v>
      </c>
      <c r="M765" s="6">
        <v>32003860</v>
      </c>
      <c r="N765" s="6" t="s">
        <v>3840</v>
      </c>
      <c r="P765" s="6" t="s">
        <v>436</v>
      </c>
      <c r="Q765" s="6" t="s">
        <v>301</v>
      </c>
      <c r="R765" s="6" t="s">
        <v>302</v>
      </c>
      <c r="S765" s="6" t="s">
        <v>303</v>
      </c>
      <c r="T765" s="6">
        <v>3</v>
      </c>
      <c r="U765" s="6">
        <v>1</v>
      </c>
      <c r="V765" s="6" t="s">
        <v>304</v>
      </c>
    </row>
    <row r="766" spans="1:22" x14ac:dyDescent="0.25">
      <c r="A766" s="6">
        <v>32003846</v>
      </c>
      <c r="B766" s="6">
        <v>1</v>
      </c>
      <c r="C766" s="6" t="s">
        <v>684</v>
      </c>
      <c r="D766" s="6" t="s">
        <v>1460</v>
      </c>
      <c r="E766" s="6" t="s">
        <v>1152</v>
      </c>
      <c r="F766" s="6" t="s">
        <v>3936</v>
      </c>
      <c r="G766" s="6"/>
      <c r="H766" s="6" t="s">
        <v>1153</v>
      </c>
      <c r="I766" s="6" t="s">
        <v>299</v>
      </c>
      <c r="J766" s="6" t="s">
        <v>1461</v>
      </c>
      <c r="K766" s="6">
        <v>3846</v>
      </c>
      <c r="L766" s="6">
        <v>3846</v>
      </c>
      <c r="M766" s="6">
        <v>32003846</v>
      </c>
      <c r="N766" s="6" t="s">
        <v>3725</v>
      </c>
      <c r="P766" s="6" t="s">
        <v>436</v>
      </c>
      <c r="Q766" s="6" t="s">
        <v>301</v>
      </c>
      <c r="R766" s="6" t="s">
        <v>302</v>
      </c>
      <c r="S766" s="6" t="s">
        <v>303</v>
      </c>
      <c r="T766" s="6">
        <v>3</v>
      </c>
      <c r="U766" s="6">
        <v>1</v>
      </c>
      <c r="V766" s="6" t="s">
        <v>304</v>
      </c>
    </row>
    <row r="767" spans="1:22" x14ac:dyDescent="0.25">
      <c r="A767" s="6">
        <v>32003847</v>
      </c>
      <c r="B767" s="6">
        <v>1</v>
      </c>
      <c r="C767" s="6" t="s">
        <v>684</v>
      </c>
      <c r="D767" s="6" t="s">
        <v>1154</v>
      </c>
      <c r="E767" s="6" t="s">
        <v>1152</v>
      </c>
      <c r="F767" s="6" t="s">
        <v>3936</v>
      </c>
      <c r="G767" s="6"/>
      <c r="H767" s="6" t="s">
        <v>1153</v>
      </c>
      <c r="I767" s="6" t="s">
        <v>299</v>
      </c>
      <c r="J767" s="6" t="s">
        <v>1156</v>
      </c>
      <c r="K767" s="6" t="s">
        <v>1155</v>
      </c>
      <c r="L767" s="6">
        <v>3847</v>
      </c>
      <c r="M767" s="6">
        <v>32003847</v>
      </c>
      <c r="N767" s="6" t="s">
        <v>3725</v>
      </c>
      <c r="P767" s="6" t="s">
        <v>436</v>
      </c>
      <c r="Q767" s="6" t="s">
        <v>301</v>
      </c>
      <c r="R767" s="6" t="s">
        <v>302</v>
      </c>
      <c r="S767" s="6" t="s">
        <v>303</v>
      </c>
      <c r="T767" s="6">
        <v>3</v>
      </c>
      <c r="U767" s="6">
        <v>1</v>
      </c>
      <c r="V767" s="6" t="s">
        <v>304</v>
      </c>
    </row>
    <row r="768" spans="1:22" x14ac:dyDescent="0.25">
      <c r="A768" s="6">
        <v>32003847</v>
      </c>
      <c r="B768" s="6">
        <v>1</v>
      </c>
      <c r="C768" s="6" t="s">
        <v>684</v>
      </c>
      <c r="D768" s="6" t="s">
        <v>1157</v>
      </c>
      <c r="E768" s="6" t="s">
        <v>1152</v>
      </c>
      <c r="F768" s="6" t="s">
        <v>3936</v>
      </c>
      <c r="G768" s="6"/>
      <c r="H768" s="6" t="s">
        <v>1153</v>
      </c>
      <c r="I768" s="6" t="s">
        <v>299</v>
      </c>
      <c r="J768" s="6" t="s">
        <v>1159</v>
      </c>
      <c r="K768" s="6" t="s">
        <v>1158</v>
      </c>
      <c r="L768" s="6">
        <v>3847</v>
      </c>
      <c r="M768" s="6">
        <v>32003847</v>
      </c>
      <c r="N768" s="6" t="s">
        <v>3725</v>
      </c>
      <c r="P768" s="6" t="s">
        <v>436</v>
      </c>
      <c r="Q768" s="6" t="s">
        <v>301</v>
      </c>
      <c r="R768" s="6" t="s">
        <v>302</v>
      </c>
      <c r="S768" s="6" t="s">
        <v>303</v>
      </c>
      <c r="T768" s="6">
        <v>3</v>
      </c>
      <c r="U768" s="6">
        <v>1</v>
      </c>
      <c r="V768" s="6" t="s">
        <v>304</v>
      </c>
    </row>
    <row r="769" spans="1:22" x14ac:dyDescent="0.25">
      <c r="A769" s="6">
        <v>32003847</v>
      </c>
      <c r="B769" s="6">
        <v>1</v>
      </c>
      <c r="C769" s="6" t="s">
        <v>684</v>
      </c>
      <c r="D769" s="6" t="s">
        <v>1160</v>
      </c>
      <c r="E769" s="6" t="s">
        <v>1152</v>
      </c>
      <c r="F769" s="6" t="s">
        <v>3936</v>
      </c>
      <c r="G769" s="6"/>
      <c r="H769" s="6" t="s">
        <v>1153</v>
      </c>
      <c r="I769" s="6" t="s">
        <v>299</v>
      </c>
      <c r="J769" s="6" t="s">
        <v>1162</v>
      </c>
      <c r="K769" s="6" t="s">
        <v>1161</v>
      </c>
      <c r="L769" s="6">
        <v>3847</v>
      </c>
      <c r="M769" s="6">
        <v>32003847</v>
      </c>
      <c r="N769" s="6" t="s">
        <v>3725</v>
      </c>
      <c r="P769" s="6" t="s">
        <v>436</v>
      </c>
      <c r="Q769" s="6" t="s">
        <v>301</v>
      </c>
      <c r="R769" s="6" t="s">
        <v>302</v>
      </c>
      <c r="S769" s="6" t="s">
        <v>303</v>
      </c>
      <c r="T769" s="6">
        <v>3</v>
      </c>
      <c r="U769" s="6">
        <v>1</v>
      </c>
      <c r="V769" s="6" t="s">
        <v>304</v>
      </c>
    </row>
    <row r="770" spans="1:22" x14ac:dyDescent="0.25">
      <c r="A770" s="6">
        <v>32000426</v>
      </c>
      <c r="B770" s="6">
        <v>1</v>
      </c>
      <c r="C770" s="6" t="s">
        <v>684</v>
      </c>
      <c r="D770" s="6" t="s">
        <v>3432</v>
      </c>
      <c r="E770" s="6" t="s">
        <v>3430</v>
      </c>
      <c r="F770" s="6" t="s">
        <v>4254</v>
      </c>
      <c r="G770" s="6" t="s">
        <v>3415</v>
      </c>
      <c r="H770" s="6" t="s">
        <v>3431</v>
      </c>
      <c r="I770" s="6" t="s">
        <v>299</v>
      </c>
      <c r="J770" s="6" t="s">
        <v>3433</v>
      </c>
      <c r="K770" s="6">
        <v>426</v>
      </c>
      <c r="L770" s="6">
        <v>426</v>
      </c>
      <c r="M770" s="6">
        <v>32000426</v>
      </c>
      <c r="N770" s="6" t="s">
        <v>3435</v>
      </c>
      <c r="P770" s="6" t="s">
        <v>436</v>
      </c>
      <c r="Q770" s="6" t="s">
        <v>301</v>
      </c>
      <c r="R770" s="6" t="s">
        <v>302</v>
      </c>
      <c r="S770" s="6" t="s">
        <v>303</v>
      </c>
      <c r="T770" s="6">
        <v>3</v>
      </c>
      <c r="U770" s="6">
        <v>1</v>
      </c>
      <c r="V770" s="6" t="s">
        <v>304</v>
      </c>
    </row>
    <row r="771" spans="1:22" x14ac:dyDescent="0.25">
      <c r="A771" s="6">
        <v>32000433</v>
      </c>
      <c r="B771" s="6">
        <v>1</v>
      </c>
      <c r="C771" s="6" t="s">
        <v>684</v>
      </c>
      <c r="D771" s="6" t="s">
        <v>3442</v>
      </c>
      <c r="E771" s="6" t="s">
        <v>3430</v>
      </c>
      <c r="F771" s="6" t="s">
        <v>4199</v>
      </c>
      <c r="G771" s="6" t="s">
        <v>311</v>
      </c>
      <c r="H771" s="6" t="s">
        <v>3431</v>
      </c>
      <c r="I771" s="6" t="s">
        <v>299</v>
      </c>
      <c r="J771" s="6" t="s">
        <v>3443</v>
      </c>
      <c r="K771" s="6">
        <v>433</v>
      </c>
      <c r="L771" s="6">
        <v>433</v>
      </c>
      <c r="M771" s="6">
        <v>32000433</v>
      </c>
      <c r="N771" s="6" t="s">
        <v>3486</v>
      </c>
      <c r="P771" s="6" t="s">
        <v>436</v>
      </c>
      <c r="Q771" s="6" t="s">
        <v>301</v>
      </c>
      <c r="R771" s="6" t="s">
        <v>302</v>
      </c>
      <c r="S771" s="6" t="s">
        <v>303</v>
      </c>
      <c r="T771" s="6">
        <v>3</v>
      </c>
      <c r="U771" s="6">
        <v>1</v>
      </c>
      <c r="V771" s="6" t="s">
        <v>304</v>
      </c>
    </row>
    <row r="772" spans="1:22" x14ac:dyDescent="0.25">
      <c r="A772" s="6">
        <v>32000429</v>
      </c>
      <c r="B772" s="6">
        <v>1</v>
      </c>
      <c r="C772" s="6" t="s">
        <v>684</v>
      </c>
      <c r="D772" s="6" t="s">
        <v>3438</v>
      </c>
      <c r="E772" s="6" t="s">
        <v>3430</v>
      </c>
      <c r="F772" s="6" t="s">
        <v>4198</v>
      </c>
      <c r="G772" s="6" t="s">
        <v>3439</v>
      </c>
      <c r="H772" s="6" t="s">
        <v>3440</v>
      </c>
      <c r="I772" s="6" t="s">
        <v>299</v>
      </c>
      <c r="J772" s="6" t="s">
        <v>3441</v>
      </c>
      <c r="K772" s="6">
        <v>429</v>
      </c>
      <c r="L772" s="6">
        <v>429</v>
      </c>
      <c r="M772" s="6">
        <v>32000429</v>
      </c>
      <c r="N772" s="6" t="s">
        <v>3811</v>
      </c>
      <c r="P772" s="6" t="s">
        <v>436</v>
      </c>
      <c r="Q772" s="6" t="s">
        <v>301</v>
      </c>
      <c r="R772" s="6" t="s">
        <v>302</v>
      </c>
      <c r="S772" s="6" t="s">
        <v>312</v>
      </c>
      <c r="T772" s="6">
        <v>3</v>
      </c>
      <c r="U772" s="6">
        <v>1</v>
      </c>
      <c r="V772" s="6" t="s">
        <v>313</v>
      </c>
    </row>
    <row r="773" spans="1:22" x14ac:dyDescent="0.25">
      <c r="A773" s="6">
        <v>32000731</v>
      </c>
      <c r="B773" s="6">
        <v>1</v>
      </c>
      <c r="C773" s="6" t="s">
        <v>684</v>
      </c>
      <c r="D773" s="6" t="s">
        <v>2931</v>
      </c>
      <c r="E773" s="6" t="s">
        <v>2928</v>
      </c>
      <c r="F773" s="6" t="s">
        <v>4130</v>
      </c>
      <c r="G773" s="6" t="s">
        <v>513</v>
      </c>
      <c r="H773" s="6" t="s">
        <v>2932</v>
      </c>
      <c r="I773" s="6" t="s">
        <v>299</v>
      </c>
      <c r="J773" s="6" t="s">
        <v>2933</v>
      </c>
      <c r="K773" s="6">
        <v>731</v>
      </c>
      <c r="L773" s="6">
        <v>731</v>
      </c>
      <c r="M773" s="6">
        <v>32000731</v>
      </c>
      <c r="N773" s="6" t="s">
        <v>3793</v>
      </c>
      <c r="P773" s="6" t="s">
        <v>436</v>
      </c>
      <c r="Q773" s="6" t="s">
        <v>301</v>
      </c>
      <c r="R773" s="6" t="s">
        <v>302</v>
      </c>
      <c r="S773" s="6" t="s">
        <v>303</v>
      </c>
      <c r="T773" s="6">
        <v>3</v>
      </c>
      <c r="U773" s="6">
        <v>1</v>
      </c>
      <c r="V773" s="6" t="s">
        <v>304</v>
      </c>
    </row>
    <row r="774" spans="1:22" x14ac:dyDescent="0.25">
      <c r="A774" s="6">
        <v>32000718</v>
      </c>
      <c r="B774" s="6">
        <v>1</v>
      </c>
      <c r="C774" s="6" t="s">
        <v>684</v>
      </c>
      <c r="D774" s="6" t="s">
        <v>2927</v>
      </c>
      <c r="E774" s="6" t="s">
        <v>2928</v>
      </c>
      <c r="F774" s="6" t="s">
        <v>4129</v>
      </c>
      <c r="G774" s="6"/>
      <c r="H774" s="6" t="s">
        <v>2929</v>
      </c>
      <c r="I774" s="6" t="s">
        <v>299</v>
      </c>
      <c r="J774" s="6" t="s">
        <v>2930</v>
      </c>
      <c r="K774" s="6">
        <v>718</v>
      </c>
      <c r="L774" s="6">
        <v>718</v>
      </c>
      <c r="M774" s="6">
        <v>32000718</v>
      </c>
      <c r="N774" s="6" t="s">
        <v>2977</v>
      </c>
      <c r="P774" s="6" t="s">
        <v>436</v>
      </c>
      <c r="Q774" s="6" t="s">
        <v>301</v>
      </c>
      <c r="R774" s="6" t="s">
        <v>302</v>
      </c>
      <c r="S774" s="6" t="s">
        <v>303</v>
      </c>
      <c r="T774" s="6">
        <v>3</v>
      </c>
      <c r="U774" s="6">
        <v>1</v>
      </c>
      <c r="V774" s="6" t="s">
        <v>304</v>
      </c>
    </row>
    <row r="775" spans="1:22" x14ac:dyDescent="0.25">
      <c r="A775" s="6">
        <v>32000732</v>
      </c>
      <c r="B775" s="6">
        <v>1</v>
      </c>
      <c r="C775" s="6" t="s">
        <v>684</v>
      </c>
      <c r="D775" s="6" t="s">
        <v>2934</v>
      </c>
      <c r="E775" s="6" t="s">
        <v>2928</v>
      </c>
      <c r="F775" s="6" t="s">
        <v>4131</v>
      </c>
      <c r="G775" s="6" t="s">
        <v>2935</v>
      </c>
      <c r="H775" s="6" t="s">
        <v>2929</v>
      </c>
      <c r="I775" s="6" t="s">
        <v>299</v>
      </c>
      <c r="J775" s="6" t="s">
        <v>2936</v>
      </c>
      <c r="K775" s="6">
        <v>732</v>
      </c>
      <c r="L775" s="6">
        <v>732</v>
      </c>
      <c r="M775" s="6">
        <v>32000732</v>
      </c>
      <c r="N775" s="6" t="s">
        <v>2863</v>
      </c>
      <c r="P775" s="6" t="s">
        <v>436</v>
      </c>
      <c r="Q775" s="6" t="s">
        <v>301</v>
      </c>
      <c r="R775" s="6" t="s">
        <v>302</v>
      </c>
      <c r="S775" s="6" t="s">
        <v>303</v>
      </c>
      <c r="T775" s="6">
        <v>3</v>
      </c>
      <c r="U775" s="6">
        <v>1</v>
      </c>
      <c r="V775" s="6" t="s">
        <v>304</v>
      </c>
    </row>
    <row r="776" spans="1:22" x14ac:dyDescent="0.25">
      <c r="A776" s="6">
        <v>32000733</v>
      </c>
      <c r="B776" s="6">
        <v>1</v>
      </c>
      <c r="C776" s="6" t="s">
        <v>684</v>
      </c>
      <c r="D776" s="6" t="s">
        <v>2937</v>
      </c>
      <c r="E776" s="6" t="s">
        <v>2928</v>
      </c>
      <c r="F776" s="6" t="s">
        <v>4131</v>
      </c>
      <c r="G776" s="6" t="s">
        <v>2938</v>
      </c>
      <c r="H776" s="6" t="s">
        <v>2939</v>
      </c>
      <c r="I776" s="6" t="s">
        <v>299</v>
      </c>
      <c r="J776" s="6" t="s">
        <v>2940</v>
      </c>
      <c r="K776" s="6">
        <v>733</v>
      </c>
      <c r="L776" s="6">
        <v>733</v>
      </c>
      <c r="M776" s="6">
        <v>32000733</v>
      </c>
      <c r="N776" s="6" t="s">
        <v>2863</v>
      </c>
      <c r="P776" s="6" t="s">
        <v>436</v>
      </c>
      <c r="Q776" s="6" t="s">
        <v>301</v>
      </c>
      <c r="R776" s="6" t="s">
        <v>302</v>
      </c>
      <c r="S776" s="6" t="s">
        <v>772</v>
      </c>
      <c r="T776" s="6">
        <v>3</v>
      </c>
      <c r="U776" s="6">
        <v>1</v>
      </c>
      <c r="V776" s="6" t="s">
        <v>602</v>
      </c>
    </row>
    <row r="777" spans="1:22" x14ac:dyDescent="0.25">
      <c r="A777" s="6">
        <v>32002707</v>
      </c>
      <c r="B777" s="6">
        <v>1</v>
      </c>
      <c r="C777" s="6" t="s">
        <v>684</v>
      </c>
      <c r="D777" s="6" t="s">
        <v>717</v>
      </c>
      <c r="E777" s="6" t="s">
        <v>718</v>
      </c>
      <c r="F777" s="6" t="s">
        <v>3886</v>
      </c>
      <c r="G777" s="6" t="s">
        <v>448</v>
      </c>
      <c r="H777" s="6" t="s">
        <v>719</v>
      </c>
      <c r="I777" s="6" t="s">
        <v>299</v>
      </c>
      <c r="J777" s="6" t="s">
        <v>720</v>
      </c>
      <c r="K777" s="6">
        <v>2707</v>
      </c>
      <c r="L777" s="6">
        <v>2707</v>
      </c>
      <c r="M777" s="6">
        <v>32002707</v>
      </c>
      <c r="N777" s="6" t="s">
        <v>3724</v>
      </c>
      <c r="P777" s="6" t="s">
        <v>436</v>
      </c>
      <c r="Q777" s="6" t="s">
        <v>301</v>
      </c>
      <c r="R777" s="6" t="s">
        <v>302</v>
      </c>
      <c r="S777" s="6" t="s">
        <v>772</v>
      </c>
      <c r="T777" s="6">
        <v>2</v>
      </c>
      <c r="U777" s="6">
        <v>1</v>
      </c>
      <c r="V777" s="6" t="s">
        <v>329</v>
      </c>
    </row>
    <row r="778" spans="1:22" x14ac:dyDescent="0.25">
      <c r="A778" s="6">
        <v>32002708</v>
      </c>
      <c r="B778" s="6">
        <v>1</v>
      </c>
      <c r="C778" s="6" t="s">
        <v>684</v>
      </c>
      <c r="D778" s="6" t="s">
        <v>722</v>
      </c>
      <c r="E778" s="6" t="s">
        <v>718</v>
      </c>
      <c r="F778" s="6" t="s">
        <v>3886</v>
      </c>
      <c r="G778" s="6" t="s">
        <v>723</v>
      </c>
      <c r="H778" s="6" t="s">
        <v>724</v>
      </c>
      <c r="I778" s="6" t="s">
        <v>299</v>
      </c>
      <c r="J778" s="6" t="s">
        <v>725</v>
      </c>
      <c r="K778" s="6">
        <v>2708</v>
      </c>
      <c r="L778" s="6">
        <v>2708</v>
      </c>
      <c r="M778" s="6">
        <v>32002708</v>
      </c>
      <c r="N778" s="6" t="s">
        <v>3724</v>
      </c>
      <c r="P778" s="6" t="s">
        <v>436</v>
      </c>
      <c r="Q778" s="6" t="s">
        <v>301</v>
      </c>
      <c r="R778" s="6" t="s">
        <v>302</v>
      </c>
      <c r="S778" s="6" t="s">
        <v>869</v>
      </c>
      <c r="T778" s="6">
        <v>2</v>
      </c>
      <c r="U778" s="6">
        <v>1</v>
      </c>
      <c r="V778" s="6"/>
    </row>
    <row r="779" spans="1:22" x14ac:dyDescent="0.25">
      <c r="A779" s="6">
        <v>32002711</v>
      </c>
      <c r="B779" s="6">
        <v>1</v>
      </c>
      <c r="C779" s="6" t="s">
        <v>684</v>
      </c>
      <c r="D779" s="6" t="s">
        <v>808</v>
      </c>
      <c r="E779" s="6" t="s">
        <v>809</v>
      </c>
      <c r="F779" s="6" t="s">
        <v>311</v>
      </c>
      <c r="G779" s="6"/>
      <c r="H779" s="6" t="s">
        <v>810</v>
      </c>
      <c r="I779" s="6" t="s">
        <v>299</v>
      </c>
      <c r="J779" s="6" t="s">
        <v>811</v>
      </c>
      <c r="K779" s="6"/>
      <c r="L779" s="6" t="s">
        <v>311</v>
      </c>
      <c r="M779" s="6">
        <v>32002711</v>
      </c>
      <c r="N779" s="6" t="s">
        <v>809</v>
      </c>
      <c r="P779" s="6" t="s">
        <v>436</v>
      </c>
      <c r="Q779" s="6" t="s">
        <v>301</v>
      </c>
      <c r="R779" s="6" t="s">
        <v>302</v>
      </c>
      <c r="S779" s="6" t="s">
        <v>303</v>
      </c>
      <c r="T779" s="6">
        <v>3</v>
      </c>
      <c r="U779" s="6">
        <v>1</v>
      </c>
      <c r="V779" s="6" t="s">
        <v>304</v>
      </c>
    </row>
    <row r="780" spans="1:22" x14ac:dyDescent="0.25">
      <c r="A780" s="6">
        <v>32002712</v>
      </c>
      <c r="B780" s="6">
        <v>1</v>
      </c>
      <c r="C780" s="6" t="s">
        <v>684</v>
      </c>
      <c r="D780" s="6" t="s">
        <v>812</v>
      </c>
      <c r="E780" s="6" t="s">
        <v>809</v>
      </c>
      <c r="F780" s="6"/>
      <c r="G780" s="6" t="s">
        <v>813</v>
      </c>
      <c r="H780" s="6" t="s">
        <v>814</v>
      </c>
      <c r="I780" s="6" t="s">
        <v>299</v>
      </c>
      <c r="J780" s="6" t="s">
        <v>1082</v>
      </c>
      <c r="K780" s="6">
        <v>2712</v>
      </c>
      <c r="L780" s="6">
        <v>2712</v>
      </c>
      <c r="M780" s="6">
        <v>32002712</v>
      </c>
      <c r="N780" s="6" t="s">
        <v>809</v>
      </c>
      <c r="P780" s="6" t="s">
        <v>436</v>
      </c>
      <c r="Q780" s="6" t="s">
        <v>301</v>
      </c>
      <c r="R780" s="6" t="s">
        <v>302</v>
      </c>
      <c r="S780" s="6" t="s">
        <v>772</v>
      </c>
      <c r="T780" s="6">
        <v>3</v>
      </c>
      <c r="U780" s="6">
        <v>1</v>
      </c>
      <c r="V780" s="6" t="s">
        <v>329</v>
      </c>
    </row>
    <row r="781" spans="1:22" x14ac:dyDescent="0.25">
      <c r="A781" s="6">
        <v>32000439</v>
      </c>
      <c r="B781" s="6">
        <v>1</v>
      </c>
      <c r="C781" s="6" t="s">
        <v>684</v>
      </c>
      <c r="D781" s="6" t="s">
        <v>3627</v>
      </c>
      <c r="E781" s="6" t="s">
        <v>3628</v>
      </c>
      <c r="F781" s="6" t="s">
        <v>4201</v>
      </c>
      <c r="G781" s="6"/>
      <c r="H781" s="6" t="s">
        <v>3629</v>
      </c>
      <c r="I781" s="6" t="s">
        <v>299</v>
      </c>
      <c r="J781" s="6" t="s">
        <v>3630</v>
      </c>
      <c r="K781" s="6">
        <v>439</v>
      </c>
      <c r="L781" s="6">
        <v>439</v>
      </c>
      <c r="M781" s="6">
        <v>32000439</v>
      </c>
      <c r="N781" s="6" t="s">
        <v>3628</v>
      </c>
      <c r="P781" s="6" t="s">
        <v>436</v>
      </c>
      <c r="Q781" s="6" t="s">
        <v>301</v>
      </c>
      <c r="R781" s="6" t="s">
        <v>302</v>
      </c>
      <c r="S781" s="6" t="s">
        <v>772</v>
      </c>
      <c r="T781" s="6">
        <v>3</v>
      </c>
      <c r="U781" s="6">
        <v>1</v>
      </c>
      <c r="V781" s="6" t="s">
        <v>602</v>
      </c>
    </row>
    <row r="782" spans="1:22" x14ac:dyDescent="0.25">
      <c r="A782" s="6">
        <v>42012501</v>
      </c>
      <c r="B782" s="6">
        <v>1</v>
      </c>
      <c r="C782" s="6" t="s">
        <v>684</v>
      </c>
      <c r="D782" s="6" t="s">
        <v>567</v>
      </c>
      <c r="E782" s="6" t="s">
        <v>564</v>
      </c>
      <c r="F782" s="6"/>
      <c r="G782" s="6"/>
      <c r="H782" s="6" t="s">
        <v>565</v>
      </c>
      <c r="I782" s="6" t="s">
        <v>299</v>
      </c>
      <c r="J782" s="6" t="s">
        <v>568</v>
      </c>
      <c r="K782" s="6">
        <v>9818</v>
      </c>
      <c r="L782" s="6">
        <v>9818</v>
      </c>
      <c r="M782" s="6">
        <v>42012501</v>
      </c>
      <c r="N782" s="6" t="s">
        <v>3696</v>
      </c>
      <c r="P782" s="6" t="s">
        <v>436</v>
      </c>
      <c r="Q782" s="6" t="s">
        <v>301</v>
      </c>
      <c r="R782" s="6" t="s">
        <v>302</v>
      </c>
      <c r="S782" s="6" t="s">
        <v>303</v>
      </c>
      <c r="T782" s="6">
        <v>3</v>
      </c>
      <c r="U782" s="6">
        <v>1</v>
      </c>
      <c r="V782" s="6" t="s">
        <v>304</v>
      </c>
    </row>
    <row r="783" spans="1:22" x14ac:dyDescent="0.25">
      <c r="A783" s="6">
        <v>42012502</v>
      </c>
      <c r="B783" s="6">
        <v>1</v>
      </c>
      <c r="C783" s="6" t="s">
        <v>684</v>
      </c>
      <c r="D783" s="6" t="s">
        <v>376</v>
      </c>
      <c r="E783" s="6" t="s">
        <v>564</v>
      </c>
      <c r="F783" s="6" t="s">
        <v>3837</v>
      </c>
      <c r="G783" s="6"/>
      <c r="H783" s="6" t="s">
        <v>565</v>
      </c>
      <c r="I783" s="6" t="s">
        <v>299</v>
      </c>
      <c r="J783" s="6" t="s">
        <v>377</v>
      </c>
      <c r="K783" s="6">
        <v>9819</v>
      </c>
      <c r="L783" s="6">
        <v>9819</v>
      </c>
      <c r="M783" s="6">
        <v>42012502</v>
      </c>
      <c r="N783" s="6" t="s">
        <v>3696</v>
      </c>
      <c r="P783" s="6" t="s">
        <v>436</v>
      </c>
      <c r="Q783" s="6" t="s">
        <v>301</v>
      </c>
      <c r="R783" s="6" t="s">
        <v>302</v>
      </c>
      <c r="S783" s="6" t="s">
        <v>303</v>
      </c>
      <c r="T783" s="6">
        <v>3</v>
      </c>
      <c r="U783" s="6">
        <v>1</v>
      </c>
      <c r="V783" s="6" t="s">
        <v>304</v>
      </c>
    </row>
    <row r="784" spans="1:22" x14ac:dyDescent="0.25">
      <c r="A784" s="6">
        <v>42012601</v>
      </c>
      <c r="B784" s="6">
        <v>1</v>
      </c>
      <c r="C784" s="6" t="s">
        <v>684</v>
      </c>
      <c r="D784" s="6" t="s">
        <v>819</v>
      </c>
      <c r="E784" s="6" t="s">
        <v>564</v>
      </c>
      <c r="F784" s="6" t="s">
        <v>3837</v>
      </c>
      <c r="G784" s="6"/>
      <c r="H784" s="6" t="s">
        <v>565</v>
      </c>
      <c r="I784" s="6" t="s">
        <v>299</v>
      </c>
      <c r="J784" s="6" t="s">
        <v>566</v>
      </c>
      <c r="K784" s="6">
        <v>9816</v>
      </c>
      <c r="L784" s="6">
        <v>9816</v>
      </c>
      <c r="M784" s="6">
        <v>42012601</v>
      </c>
      <c r="N784" s="6" t="s">
        <v>3825</v>
      </c>
      <c r="P784" s="6" t="s">
        <v>436</v>
      </c>
      <c r="Q784" s="6" t="s">
        <v>301</v>
      </c>
      <c r="R784" s="6" t="s">
        <v>302</v>
      </c>
      <c r="S784" s="6" t="s">
        <v>303</v>
      </c>
      <c r="T784" s="6">
        <v>3</v>
      </c>
      <c r="U784" s="6">
        <v>1</v>
      </c>
      <c r="V784" s="6" t="s">
        <v>304</v>
      </c>
    </row>
    <row r="785" spans="1:22" x14ac:dyDescent="0.25">
      <c r="A785" s="6">
        <v>42012602</v>
      </c>
      <c r="B785" s="6">
        <v>1</v>
      </c>
      <c r="C785" s="6" t="s">
        <v>684</v>
      </c>
      <c r="D785" s="6" t="s">
        <v>374</v>
      </c>
      <c r="E785" s="6" t="s">
        <v>564</v>
      </c>
      <c r="F785" s="6" t="s">
        <v>3837</v>
      </c>
      <c r="G785" s="6"/>
      <c r="H785" s="6" t="s">
        <v>565</v>
      </c>
      <c r="I785" s="6" t="s">
        <v>299</v>
      </c>
      <c r="J785" s="6" t="s">
        <v>375</v>
      </c>
      <c r="K785" s="6">
        <v>9817</v>
      </c>
      <c r="L785" s="6">
        <v>9817</v>
      </c>
      <c r="M785" s="6">
        <v>42012602</v>
      </c>
      <c r="N785" s="6" t="s">
        <v>3825</v>
      </c>
      <c r="P785" s="6" t="s">
        <v>436</v>
      </c>
      <c r="Q785" s="6" t="s">
        <v>301</v>
      </c>
      <c r="R785" s="6" t="s">
        <v>302</v>
      </c>
      <c r="S785" s="6" t="s">
        <v>303</v>
      </c>
      <c r="T785" s="6">
        <v>3</v>
      </c>
      <c r="U785" s="6">
        <v>1</v>
      </c>
      <c r="V785" s="6" t="s">
        <v>304</v>
      </c>
    </row>
    <row r="786" spans="1:22" x14ac:dyDescent="0.25">
      <c r="A786" s="6">
        <v>42015901</v>
      </c>
      <c r="B786" s="6">
        <v>1</v>
      </c>
      <c r="C786" s="6" t="s">
        <v>684</v>
      </c>
      <c r="D786" s="6" t="s">
        <v>354</v>
      </c>
      <c r="E786" s="6" t="s">
        <v>564</v>
      </c>
      <c r="F786" s="6" t="s">
        <v>3838</v>
      </c>
      <c r="G786" s="6"/>
      <c r="H786" s="6" t="s">
        <v>565</v>
      </c>
      <c r="I786" s="6" t="s">
        <v>299</v>
      </c>
      <c r="J786" s="6" t="s">
        <v>355</v>
      </c>
      <c r="K786" s="6">
        <v>5931</v>
      </c>
      <c r="L786" s="6">
        <v>5931</v>
      </c>
      <c r="M786" s="6">
        <v>42015901</v>
      </c>
      <c r="N786" s="6" t="s">
        <v>346</v>
      </c>
      <c r="P786" s="6" t="s">
        <v>436</v>
      </c>
      <c r="Q786" s="6" t="s">
        <v>301</v>
      </c>
      <c r="R786" s="6" t="s">
        <v>302</v>
      </c>
      <c r="S786" s="6" t="s">
        <v>303</v>
      </c>
      <c r="T786" s="6">
        <v>3</v>
      </c>
      <c r="U786" s="6">
        <v>1</v>
      </c>
      <c r="V786" s="6" t="s">
        <v>304</v>
      </c>
    </row>
    <row r="787" spans="1:22" x14ac:dyDescent="0.25">
      <c r="A787" s="6">
        <v>42015902</v>
      </c>
      <c r="B787" s="6">
        <v>1</v>
      </c>
      <c r="C787" s="6" t="s">
        <v>684</v>
      </c>
      <c r="D787" s="6" t="s">
        <v>569</v>
      </c>
      <c r="E787" s="6" t="s">
        <v>564</v>
      </c>
      <c r="F787" s="6"/>
      <c r="G787" s="6"/>
      <c r="H787" s="6" t="s">
        <v>565</v>
      </c>
      <c r="I787" s="6" t="s">
        <v>299</v>
      </c>
      <c r="J787" s="6" t="s">
        <v>352</v>
      </c>
      <c r="K787" s="6">
        <v>5932</v>
      </c>
      <c r="L787" s="6">
        <v>5932</v>
      </c>
      <c r="M787" s="6">
        <v>42015902</v>
      </c>
      <c r="N787" s="6" t="s">
        <v>346</v>
      </c>
      <c r="P787" s="6" t="s">
        <v>436</v>
      </c>
      <c r="Q787" s="6" t="s">
        <v>301</v>
      </c>
      <c r="R787" s="6" t="s">
        <v>353</v>
      </c>
      <c r="S787" s="6" t="s">
        <v>303</v>
      </c>
      <c r="T787" s="6">
        <v>4</v>
      </c>
      <c r="U787" s="6">
        <v>2</v>
      </c>
      <c r="V787" s="6" t="s">
        <v>304</v>
      </c>
    </row>
    <row r="788" spans="1:22" x14ac:dyDescent="0.25">
      <c r="A788" s="6">
        <v>32000708</v>
      </c>
      <c r="B788" s="6">
        <v>1</v>
      </c>
      <c r="C788" s="6" t="s">
        <v>684</v>
      </c>
      <c r="D788" s="6" t="s">
        <v>3114</v>
      </c>
      <c r="E788" s="6" t="s">
        <v>4301</v>
      </c>
      <c r="F788" s="6" t="s">
        <v>4231</v>
      </c>
      <c r="G788" s="6" t="s">
        <v>3372</v>
      </c>
      <c r="H788" s="6" t="s">
        <v>3373</v>
      </c>
      <c r="I788" s="6" t="s">
        <v>299</v>
      </c>
      <c r="J788" s="6" t="s">
        <v>3374</v>
      </c>
      <c r="K788" s="6">
        <v>708</v>
      </c>
      <c r="L788" s="6">
        <v>708</v>
      </c>
      <c r="M788" s="6">
        <v>32000708</v>
      </c>
      <c r="N788" s="6" t="s">
        <v>3804</v>
      </c>
      <c r="P788" s="6" t="s">
        <v>436</v>
      </c>
      <c r="Q788" s="6" t="s">
        <v>301</v>
      </c>
      <c r="R788" s="6" t="s">
        <v>302</v>
      </c>
      <c r="S788" s="6" t="s">
        <v>772</v>
      </c>
      <c r="T788" s="6">
        <v>3</v>
      </c>
      <c r="U788" s="6">
        <v>1</v>
      </c>
      <c r="V788" s="6" t="s">
        <v>313</v>
      </c>
    </row>
    <row r="789" spans="1:22" x14ac:dyDescent="0.25">
      <c r="A789" s="6">
        <v>32000701</v>
      </c>
      <c r="B789" s="6">
        <v>1</v>
      </c>
      <c r="C789" s="6" t="s">
        <v>684</v>
      </c>
      <c r="D789" s="6" t="s">
        <v>3218</v>
      </c>
      <c r="E789" s="6" t="s">
        <v>3219</v>
      </c>
      <c r="F789" s="6" t="s">
        <v>4224</v>
      </c>
      <c r="G789" s="6" t="s">
        <v>3220</v>
      </c>
      <c r="H789" s="6" t="s">
        <v>3221</v>
      </c>
      <c r="I789" s="6" t="s">
        <v>299</v>
      </c>
      <c r="J789" s="6" t="s">
        <v>2975</v>
      </c>
      <c r="K789" s="6">
        <v>701</v>
      </c>
      <c r="L789" s="6">
        <v>701</v>
      </c>
      <c r="M789" s="6">
        <v>32000701</v>
      </c>
      <c r="N789" s="6" t="s">
        <v>3795</v>
      </c>
      <c r="P789" s="6" t="s">
        <v>436</v>
      </c>
      <c r="Q789" s="6" t="s">
        <v>301</v>
      </c>
      <c r="R789" s="6" t="s">
        <v>302</v>
      </c>
      <c r="S789" s="6" t="s">
        <v>303</v>
      </c>
      <c r="T789" s="6">
        <v>3</v>
      </c>
      <c r="U789" s="6">
        <v>1</v>
      </c>
      <c r="V789" s="6" t="s">
        <v>304</v>
      </c>
    </row>
    <row r="790" spans="1:22" x14ac:dyDescent="0.25">
      <c r="A790" s="6">
        <v>32000716</v>
      </c>
      <c r="B790" s="6">
        <v>1</v>
      </c>
      <c r="C790" s="6" t="s">
        <v>684</v>
      </c>
      <c r="D790" s="6" t="s">
        <v>2922</v>
      </c>
      <c r="E790" s="6" t="s">
        <v>2923</v>
      </c>
      <c r="F790" s="6" t="s">
        <v>4128</v>
      </c>
      <c r="G790" s="6" t="s">
        <v>925</v>
      </c>
      <c r="H790" s="6" t="s">
        <v>2924</v>
      </c>
      <c r="I790" s="6" t="s">
        <v>299</v>
      </c>
      <c r="J790" s="6" t="s">
        <v>2925</v>
      </c>
      <c r="K790" s="6">
        <v>716</v>
      </c>
      <c r="L790" s="6">
        <v>716</v>
      </c>
      <c r="M790" s="6">
        <v>32000716</v>
      </c>
      <c r="N790" s="6" t="s">
        <v>2977</v>
      </c>
      <c r="P790" s="6" t="s">
        <v>436</v>
      </c>
      <c r="Q790" s="6" t="s">
        <v>301</v>
      </c>
      <c r="R790" s="6" t="s">
        <v>302</v>
      </c>
      <c r="S790" s="6" t="s">
        <v>772</v>
      </c>
      <c r="T790" s="6">
        <v>3</v>
      </c>
      <c r="U790" s="6">
        <v>1</v>
      </c>
      <c r="V790" s="6" t="s">
        <v>329</v>
      </c>
    </row>
    <row r="791" spans="1:22" x14ac:dyDescent="0.25">
      <c r="A791" s="6">
        <v>32002715</v>
      </c>
      <c r="B791" s="6">
        <v>1</v>
      </c>
      <c r="C791" s="6" t="s">
        <v>684</v>
      </c>
      <c r="D791" s="6" t="s">
        <v>1084</v>
      </c>
      <c r="E791" s="6" t="s">
        <v>1085</v>
      </c>
      <c r="F791" s="6" t="s">
        <v>4007</v>
      </c>
      <c r="G791" s="6"/>
      <c r="H791" s="6" t="s">
        <v>1346</v>
      </c>
      <c r="I791" s="6" t="s">
        <v>299</v>
      </c>
      <c r="J791" s="6" t="s">
        <v>1088</v>
      </c>
      <c r="K791" s="6">
        <v>2715</v>
      </c>
      <c r="L791" s="6">
        <v>2715</v>
      </c>
      <c r="M791" s="6">
        <v>32002715</v>
      </c>
      <c r="N791" s="6" t="s">
        <v>3724</v>
      </c>
      <c r="P791" s="6" t="s">
        <v>436</v>
      </c>
      <c r="Q791" s="6" t="s">
        <v>301</v>
      </c>
      <c r="R791" s="6" t="s">
        <v>302</v>
      </c>
      <c r="S791" s="6" t="s">
        <v>303</v>
      </c>
      <c r="T791" s="6">
        <v>2</v>
      </c>
      <c r="U791" s="6">
        <v>1</v>
      </c>
      <c r="V791" s="6" t="s">
        <v>313</v>
      </c>
    </row>
    <row r="792" spans="1:22" x14ac:dyDescent="0.25">
      <c r="A792" s="6">
        <v>42014701</v>
      </c>
      <c r="B792" s="6">
        <v>1</v>
      </c>
      <c r="C792" s="6" t="s">
        <v>684</v>
      </c>
      <c r="D792" s="6" t="s">
        <v>496</v>
      </c>
      <c r="E792" s="6" t="s">
        <v>481</v>
      </c>
      <c r="F792" s="6" t="s">
        <v>3830</v>
      </c>
      <c r="G792" s="6"/>
      <c r="H792" s="6" t="s">
        <v>497</v>
      </c>
      <c r="I792" s="6" t="s">
        <v>299</v>
      </c>
      <c r="J792" s="6" t="s">
        <v>498</v>
      </c>
      <c r="K792" s="6">
        <v>9577</v>
      </c>
      <c r="L792" s="6">
        <v>9577</v>
      </c>
      <c r="M792" s="6">
        <v>42014701</v>
      </c>
      <c r="N792" s="6" t="s">
        <v>3820</v>
      </c>
      <c r="P792" s="6" t="s">
        <v>436</v>
      </c>
      <c r="Q792" s="6" t="s">
        <v>301</v>
      </c>
      <c r="R792" s="6" t="s">
        <v>302</v>
      </c>
      <c r="S792" s="6" t="s">
        <v>303</v>
      </c>
      <c r="T792" s="6">
        <v>3</v>
      </c>
      <c r="U792" s="6">
        <v>1</v>
      </c>
      <c r="V792" s="6" t="s">
        <v>304</v>
      </c>
    </row>
    <row r="793" spans="1:22" x14ac:dyDescent="0.25">
      <c r="A793" s="6">
        <v>42014702</v>
      </c>
      <c r="B793" s="6">
        <v>1</v>
      </c>
      <c r="C793" s="6" t="s">
        <v>684</v>
      </c>
      <c r="D793" s="6" t="s">
        <v>322</v>
      </c>
      <c r="E793" s="6" t="s">
        <v>481</v>
      </c>
      <c r="F793" s="6" t="s">
        <v>3830</v>
      </c>
      <c r="G793" s="6"/>
      <c r="H793" s="6" t="s">
        <v>500</v>
      </c>
      <c r="I793" s="6" t="s">
        <v>299</v>
      </c>
      <c r="J793" s="6" t="s">
        <v>323</v>
      </c>
      <c r="K793" s="6">
        <v>9578</v>
      </c>
      <c r="L793" s="6">
        <v>9578</v>
      </c>
      <c r="M793" s="6">
        <v>42014702</v>
      </c>
      <c r="N793" s="6" t="s">
        <v>3820</v>
      </c>
      <c r="P793" s="6" t="s">
        <v>436</v>
      </c>
      <c r="Q793" s="6" t="s">
        <v>301</v>
      </c>
      <c r="R793" s="6" t="s">
        <v>302</v>
      </c>
      <c r="S793" s="6" t="s">
        <v>303</v>
      </c>
      <c r="T793" s="6">
        <v>3</v>
      </c>
      <c r="U793" s="6">
        <v>1</v>
      </c>
      <c r="V793" s="6" t="s">
        <v>304</v>
      </c>
    </row>
    <row r="794" spans="1:22" x14ac:dyDescent="0.25">
      <c r="A794" s="6">
        <v>32003909</v>
      </c>
      <c r="B794" s="6">
        <v>1</v>
      </c>
      <c r="C794" s="6" t="s">
        <v>684</v>
      </c>
      <c r="D794" s="6" t="s">
        <v>896</v>
      </c>
      <c r="E794" s="6" t="s">
        <v>1147</v>
      </c>
      <c r="F794" s="6" t="s">
        <v>3900</v>
      </c>
      <c r="G794" s="6" t="s">
        <v>897</v>
      </c>
      <c r="H794" s="6" t="s">
        <v>898</v>
      </c>
      <c r="I794" s="6" t="s">
        <v>299</v>
      </c>
      <c r="J794" s="6" t="s">
        <v>899</v>
      </c>
      <c r="K794" s="6">
        <v>3909</v>
      </c>
      <c r="L794" s="6">
        <v>3909</v>
      </c>
      <c r="M794" s="6">
        <v>32003909</v>
      </c>
      <c r="N794" s="6" t="s">
        <v>3732</v>
      </c>
      <c r="P794" s="6" t="s">
        <v>436</v>
      </c>
      <c r="Q794" s="6" t="s">
        <v>301</v>
      </c>
      <c r="R794" s="6" t="s">
        <v>302</v>
      </c>
      <c r="S794" s="6" t="s">
        <v>303</v>
      </c>
      <c r="T794" s="6">
        <v>2</v>
      </c>
      <c r="U794" s="6">
        <v>1</v>
      </c>
      <c r="V794" s="6" t="s">
        <v>313</v>
      </c>
    </row>
    <row r="795" spans="1:22" x14ac:dyDescent="0.25">
      <c r="A795" s="6">
        <v>32003907</v>
      </c>
      <c r="B795" s="6">
        <v>1</v>
      </c>
      <c r="C795" s="6" t="s">
        <v>684</v>
      </c>
      <c r="D795" s="6" t="s">
        <v>1146</v>
      </c>
      <c r="E795" s="6" t="s">
        <v>1147</v>
      </c>
      <c r="F795" s="6" t="s">
        <v>3898</v>
      </c>
      <c r="G795" s="6" t="s">
        <v>311</v>
      </c>
      <c r="H795" s="6" t="s">
        <v>1148</v>
      </c>
      <c r="I795" s="6" t="s">
        <v>299</v>
      </c>
      <c r="J795" s="6" t="s">
        <v>1149</v>
      </c>
      <c r="K795" s="6">
        <v>3907</v>
      </c>
      <c r="L795" s="6">
        <v>3907</v>
      </c>
      <c r="M795" s="6">
        <v>32003907</v>
      </c>
      <c r="N795" s="6" t="s">
        <v>1147</v>
      </c>
      <c r="P795" s="6" t="s">
        <v>436</v>
      </c>
      <c r="Q795" s="6" t="s">
        <v>301</v>
      </c>
      <c r="R795" s="6" t="s">
        <v>302</v>
      </c>
      <c r="S795" s="6" t="s">
        <v>303</v>
      </c>
      <c r="T795" s="6">
        <v>3</v>
      </c>
      <c r="U795" s="6">
        <v>1</v>
      </c>
      <c r="V795" s="6" t="s">
        <v>304</v>
      </c>
    </row>
    <row r="796" spans="1:22" x14ac:dyDescent="0.25">
      <c r="A796" s="6">
        <v>32002210</v>
      </c>
      <c r="B796" s="6">
        <v>1</v>
      </c>
      <c r="C796" s="6" t="s">
        <v>684</v>
      </c>
      <c r="D796" s="6" t="s">
        <v>1105</v>
      </c>
      <c r="E796" s="6" t="s">
        <v>1106</v>
      </c>
      <c r="F796" s="6" t="s">
        <v>4043</v>
      </c>
      <c r="G796" s="6" t="s">
        <v>1107</v>
      </c>
      <c r="H796" s="6" t="s">
        <v>1108</v>
      </c>
      <c r="I796" s="6" t="s">
        <v>299</v>
      </c>
      <c r="J796" s="6" t="s">
        <v>1109</v>
      </c>
      <c r="K796" s="6">
        <v>2210</v>
      </c>
      <c r="L796" s="6">
        <v>2210</v>
      </c>
      <c r="M796" s="6">
        <v>32002210</v>
      </c>
      <c r="N796" s="6" t="s">
        <v>3741</v>
      </c>
      <c r="P796" s="6" t="s">
        <v>436</v>
      </c>
      <c r="Q796" s="6" t="s">
        <v>301</v>
      </c>
      <c r="R796" s="6" t="s">
        <v>302</v>
      </c>
      <c r="S796" s="6" t="s">
        <v>303</v>
      </c>
      <c r="T796" s="6">
        <v>3</v>
      </c>
      <c r="U796" s="6">
        <v>1</v>
      </c>
      <c r="V796" s="6" t="s">
        <v>304</v>
      </c>
    </row>
    <row r="797" spans="1:22" x14ac:dyDescent="0.25">
      <c r="A797" s="6">
        <v>32002211</v>
      </c>
      <c r="B797" s="6">
        <v>1</v>
      </c>
      <c r="C797" s="6" t="s">
        <v>684</v>
      </c>
      <c r="D797" s="6" t="s">
        <v>1110</v>
      </c>
      <c r="E797" s="6" t="s">
        <v>1106</v>
      </c>
      <c r="F797" s="6" t="s">
        <v>4043</v>
      </c>
      <c r="G797" s="6" t="s">
        <v>1111</v>
      </c>
      <c r="H797" s="6" t="s">
        <v>1112</v>
      </c>
      <c r="I797" s="6" t="s">
        <v>299</v>
      </c>
      <c r="J797" s="6" t="s">
        <v>1113</v>
      </c>
      <c r="K797" s="6">
        <v>2211</v>
      </c>
      <c r="L797" s="6">
        <v>2211</v>
      </c>
      <c r="M797" s="6">
        <v>32002211</v>
      </c>
      <c r="N797" s="6" t="s">
        <v>3741</v>
      </c>
      <c r="P797" s="6" t="s">
        <v>436</v>
      </c>
      <c r="Q797" s="6" t="s">
        <v>301</v>
      </c>
      <c r="R797" s="6" t="s">
        <v>302</v>
      </c>
      <c r="S797" s="6" t="s">
        <v>303</v>
      </c>
      <c r="T797" s="6">
        <v>3</v>
      </c>
      <c r="U797" s="6">
        <v>1</v>
      </c>
      <c r="V797" s="6" t="s">
        <v>304</v>
      </c>
    </row>
    <row r="798" spans="1:22" x14ac:dyDescent="0.25">
      <c r="A798" s="6">
        <v>32003403</v>
      </c>
      <c r="B798" s="6">
        <v>1</v>
      </c>
      <c r="C798" s="6" t="s">
        <v>684</v>
      </c>
      <c r="D798" s="6" t="s">
        <v>2101</v>
      </c>
      <c r="E798" s="6" t="s">
        <v>2102</v>
      </c>
      <c r="F798" s="6" t="s">
        <v>4112</v>
      </c>
      <c r="G798" s="6" t="s">
        <v>558</v>
      </c>
      <c r="H798" s="6" t="s">
        <v>2103</v>
      </c>
      <c r="I798" s="6" t="s">
        <v>299</v>
      </c>
      <c r="J798" s="6" t="s">
        <v>2105</v>
      </c>
      <c r="K798" s="6" t="s">
        <v>2104</v>
      </c>
      <c r="L798" s="6">
        <v>3403</v>
      </c>
      <c r="M798" s="6">
        <v>32003403</v>
      </c>
      <c r="N798" s="6" t="s">
        <v>3755</v>
      </c>
      <c r="P798" s="6" t="s">
        <v>436</v>
      </c>
      <c r="Q798" s="6" t="s">
        <v>301</v>
      </c>
      <c r="R798" s="6" t="s">
        <v>302</v>
      </c>
      <c r="S798" s="6" t="s">
        <v>312</v>
      </c>
      <c r="T798" s="6">
        <v>3</v>
      </c>
      <c r="U798" s="6">
        <v>1</v>
      </c>
      <c r="V798" s="6" t="s">
        <v>329</v>
      </c>
    </row>
    <row r="799" spans="1:22" x14ac:dyDescent="0.25">
      <c r="A799" s="6">
        <v>32003403</v>
      </c>
      <c r="B799" s="6">
        <v>1</v>
      </c>
      <c r="C799" s="6" t="s">
        <v>684</v>
      </c>
      <c r="D799" s="6" t="s">
        <v>2107</v>
      </c>
      <c r="E799" s="6" t="s">
        <v>2102</v>
      </c>
      <c r="F799" s="6" t="s">
        <v>4112</v>
      </c>
      <c r="G799" s="6" t="s">
        <v>558</v>
      </c>
      <c r="H799" s="6" t="s">
        <v>2103</v>
      </c>
      <c r="I799" s="6" t="s">
        <v>299</v>
      </c>
      <c r="J799" s="6" t="s">
        <v>2109</v>
      </c>
      <c r="K799" s="6" t="s">
        <v>2108</v>
      </c>
      <c r="L799" s="6">
        <v>3403</v>
      </c>
      <c r="M799" s="6">
        <v>32003403</v>
      </c>
      <c r="N799" s="6" t="s">
        <v>3755</v>
      </c>
      <c r="P799" s="6" t="s">
        <v>436</v>
      </c>
      <c r="Q799" s="6" t="s">
        <v>301</v>
      </c>
      <c r="R799" s="6" t="s">
        <v>302</v>
      </c>
      <c r="S799" s="6" t="s">
        <v>312</v>
      </c>
      <c r="T799" s="6">
        <v>3</v>
      </c>
      <c r="U799" s="6">
        <v>1</v>
      </c>
      <c r="V799" s="6" t="s">
        <v>329</v>
      </c>
    </row>
    <row r="800" spans="1:22" x14ac:dyDescent="0.25">
      <c r="A800" s="6">
        <v>32003404</v>
      </c>
      <c r="B800" s="6">
        <v>1</v>
      </c>
      <c r="C800" s="6" t="s">
        <v>684</v>
      </c>
      <c r="D800" s="6" t="s">
        <v>2110</v>
      </c>
      <c r="E800" s="6" t="s">
        <v>2102</v>
      </c>
      <c r="F800" s="6" t="s">
        <v>4112</v>
      </c>
      <c r="G800" s="6" t="s">
        <v>558</v>
      </c>
      <c r="H800" s="6" t="s">
        <v>2111</v>
      </c>
      <c r="I800" s="6" t="s">
        <v>299</v>
      </c>
      <c r="J800" s="6" t="s">
        <v>2113</v>
      </c>
      <c r="K800" s="6" t="s">
        <v>2112</v>
      </c>
      <c r="L800" s="6">
        <v>3404</v>
      </c>
      <c r="M800" s="6">
        <v>32003404</v>
      </c>
      <c r="N800" s="6" t="s">
        <v>3755</v>
      </c>
      <c r="P800" s="6" t="s">
        <v>436</v>
      </c>
      <c r="Q800" s="6" t="s">
        <v>301</v>
      </c>
      <c r="R800" s="6" t="s">
        <v>302</v>
      </c>
      <c r="S800" s="6" t="s">
        <v>303</v>
      </c>
      <c r="T800" s="6">
        <v>3</v>
      </c>
      <c r="U800" s="6">
        <v>1</v>
      </c>
      <c r="V800" s="6" t="s">
        <v>329</v>
      </c>
    </row>
    <row r="801" spans="1:263" x14ac:dyDescent="0.25">
      <c r="A801" s="6">
        <v>32003404</v>
      </c>
      <c r="B801" s="6">
        <v>1</v>
      </c>
      <c r="C801" s="6" t="s">
        <v>684</v>
      </c>
      <c r="D801" s="6" t="s">
        <v>1894</v>
      </c>
      <c r="E801" s="6" t="s">
        <v>2102</v>
      </c>
      <c r="F801" s="6" t="s">
        <v>4112</v>
      </c>
      <c r="G801" s="6" t="s">
        <v>558</v>
      </c>
      <c r="H801" s="6" t="s">
        <v>2111</v>
      </c>
      <c r="I801" s="6" t="s">
        <v>299</v>
      </c>
      <c r="J801" s="6" t="s">
        <v>1896</v>
      </c>
      <c r="K801" s="6" t="s">
        <v>1895</v>
      </c>
      <c r="L801" s="6">
        <v>3404</v>
      </c>
      <c r="M801" s="6">
        <v>32003404</v>
      </c>
      <c r="N801" s="6" t="s">
        <v>3755</v>
      </c>
      <c r="P801" s="6" t="s">
        <v>436</v>
      </c>
      <c r="Q801" s="6" t="s">
        <v>301</v>
      </c>
      <c r="R801" s="6" t="s">
        <v>302</v>
      </c>
      <c r="S801" s="6" t="s">
        <v>303</v>
      </c>
      <c r="T801" s="6">
        <v>3</v>
      </c>
      <c r="U801" s="6">
        <v>1</v>
      </c>
      <c r="V801" s="6" t="s">
        <v>329</v>
      </c>
    </row>
    <row r="802" spans="1:263" x14ac:dyDescent="0.25">
      <c r="A802" s="6">
        <v>32000209</v>
      </c>
      <c r="B802" s="6">
        <v>1</v>
      </c>
      <c r="C802" s="6" t="s">
        <v>684</v>
      </c>
      <c r="D802" s="6" t="s">
        <v>3339</v>
      </c>
      <c r="E802" s="6" t="s">
        <v>3340</v>
      </c>
      <c r="F802" s="6" t="s">
        <v>3340</v>
      </c>
      <c r="G802" s="6" t="s">
        <v>311</v>
      </c>
      <c r="H802" s="6" t="s">
        <v>3341</v>
      </c>
      <c r="I802" s="6" t="s">
        <v>299</v>
      </c>
      <c r="J802" s="6" t="s">
        <v>3342</v>
      </c>
      <c r="K802" s="6">
        <v>209</v>
      </c>
      <c r="L802" s="6">
        <v>209</v>
      </c>
      <c r="M802" s="6">
        <v>32000209</v>
      </c>
      <c r="N802" s="6" t="s">
        <v>3340</v>
      </c>
      <c r="P802" s="6" t="s">
        <v>436</v>
      </c>
      <c r="Q802" s="6" t="s">
        <v>301</v>
      </c>
      <c r="R802" s="6" t="s">
        <v>302</v>
      </c>
      <c r="S802" s="6" t="s">
        <v>303</v>
      </c>
      <c r="T802" s="6">
        <v>3</v>
      </c>
      <c r="U802" s="6">
        <v>1</v>
      </c>
      <c r="V802" s="6" t="s">
        <v>304</v>
      </c>
    </row>
    <row r="803" spans="1:263" x14ac:dyDescent="0.25">
      <c r="A803" s="6">
        <v>32000212</v>
      </c>
      <c r="B803" s="6">
        <v>1</v>
      </c>
      <c r="C803" s="6" t="s">
        <v>684</v>
      </c>
      <c r="D803" s="6" t="s">
        <v>3343</v>
      </c>
      <c r="E803" s="6" t="s">
        <v>3340</v>
      </c>
      <c r="F803" s="6" t="s">
        <v>3340</v>
      </c>
      <c r="G803" s="6" t="s">
        <v>311</v>
      </c>
      <c r="H803" s="6" t="s">
        <v>3341</v>
      </c>
      <c r="I803" s="6" t="s">
        <v>299</v>
      </c>
      <c r="J803" s="6" t="s">
        <v>3344</v>
      </c>
      <c r="K803" s="6">
        <v>212</v>
      </c>
      <c r="L803" s="6">
        <v>212</v>
      </c>
      <c r="M803" s="6">
        <v>32000212</v>
      </c>
      <c r="N803" s="6" t="s">
        <v>3340</v>
      </c>
      <c r="P803" s="6" t="s">
        <v>436</v>
      </c>
      <c r="Q803" s="6" t="s">
        <v>301</v>
      </c>
      <c r="R803" s="6" t="s">
        <v>302</v>
      </c>
      <c r="S803" s="6" t="s">
        <v>303</v>
      </c>
      <c r="T803" s="6">
        <v>3</v>
      </c>
      <c r="U803" s="6">
        <v>1</v>
      </c>
      <c r="V803" s="6" t="s">
        <v>304</v>
      </c>
    </row>
    <row r="804" spans="1:263" x14ac:dyDescent="0.25">
      <c r="A804" s="6">
        <v>32000213</v>
      </c>
      <c r="B804" s="6">
        <v>1</v>
      </c>
      <c r="C804" s="6" t="s">
        <v>684</v>
      </c>
      <c r="D804" s="6" t="s">
        <v>3346</v>
      </c>
      <c r="E804" s="6" t="s">
        <v>3340</v>
      </c>
      <c r="F804" s="6" t="s">
        <v>3340</v>
      </c>
      <c r="G804" s="6" t="s">
        <v>311</v>
      </c>
      <c r="H804" s="6" t="s">
        <v>3341</v>
      </c>
      <c r="I804" s="6" t="s">
        <v>299</v>
      </c>
      <c r="J804" s="6" t="s">
        <v>3347</v>
      </c>
      <c r="K804" s="6">
        <v>213</v>
      </c>
      <c r="L804" s="6">
        <v>213</v>
      </c>
      <c r="M804" s="6">
        <v>32000213</v>
      </c>
      <c r="N804" s="6" t="s">
        <v>3340</v>
      </c>
      <c r="P804" s="6" t="s">
        <v>436</v>
      </c>
      <c r="Q804" s="6" t="s">
        <v>301</v>
      </c>
      <c r="R804" s="6" t="s">
        <v>302</v>
      </c>
      <c r="S804" s="6" t="s">
        <v>303</v>
      </c>
      <c r="T804" s="6">
        <v>3</v>
      </c>
      <c r="U804" s="6">
        <v>1</v>
      </c>
      <c r="V804" s="6" t="s">
        <v>304</v>
      </c>
    </row>
    <row r="805" spans="1:263" x14ac:dyDescent="0.25">
      <c r="A805" s="6">
        <v>32000214</v>
      </c>
      <c r="B805" s="6">
        <v>1</v>
      </c>
      <c r="C805" s="6" t="s">
        <v>684</v>
      </c>
      <c r="D805" s="6" t="s">
        <v>3349</v>
      </c>
      <c r="E805" s="6" t="s">
        <v>3340</v>
      </c>
      <c r="F805" s="6" t="s">
        <v>3340</v>
      </c>
      <c r="G805" s="6" t="s">
        <v>311</v>
      </c>
      <c r="H805" s="6" t="s">
        <v>3341</v>
      </c>
      <c r="I805" s="6" t="s">
        <v>299</v>
      </c>
      <c r="J805" s="6" t="s">
        <v>3350</v>
      </c>
      <c r="K805" s="6">
        <v>214</v>
      </c>
      <c r="L805" s="6">
        <v>214</v>
      </c>
      <c r="M805" s="6">
        <v>32000214</v>
      </c>
      <c r="N805" s="6" t="s">
        <v>3340</v>
      </c>
      <c r="P805" s="6" t="s">
        <v>436</v>
      </c>
      <c r="Q805" s="6" t="s">
        <v>301</v>
      </c>
      <c r="R805" s="6" t="s">
        <v>302</v>
      </c>
      <c r="S805" s="6" t="s">
        <v>303</v>
      </c>
      <c r="T805" s="6">
        <v>3</v>
      </c>
      <c r="U805" s="6">
        <v>1</v>
      </c>
      <c r="V805" s="6" t="s">
        <v>304</v>
      </c>
    </row>
    <row r="806" spans="1:263" x14ac:dyDescent="0.25">
      <c r="A806" s="6">
        <v>32000215</v>
      </c>
      <c r="B806" s="6">
        <v>1</v>
      </c>
      <c r="C806" s="6" t="s">
        <v>684</v>
      </c>
      <c r="D806" s="6" t="s">
        <v>3352</v>
      </c>
      <c r="E806" s="6" t="s">
        <v>3340</v>
      </c>
      <c r="F806" s="6" t="s">
        <v>3340</v>
      </c>
      <c r="G806" s="6" t="s">
        <v>311</v>
      </c>
      <c r="H806" s="6" t="s">
        <v>3341</v>
      </c>
      <c r="I806" s="6" t="s">
        <v>299</v>
      </c>
      <c r="J806" s="6" t="s">
        <v>3096</v>
      </c>
      <c r="K806" s="6">
        <v>215</v>
      </c>
      <c r="L806" s="6">
        <v>215</v>
      </c>
      <c r="M806" s="6">
        <v>32000215</v>
      </c>
      <c r="N806" s="6" t="s">
        <v>3340</v>
      </c>
      <c r="P806" s="6" t="s">
        <v>436</v>
      </c>
      <c r="Q806" s="6" t="s">
        <v>301</v>
      </c>
      <c r="R806" s="6" t="s">
        <v>302</v>
      </c>
      <c r="S806" s="6" t="s">
        <v>303</v>
      </c>
      <c r="T806" s="6">
        <v>3</v>
      </c>
      <c r="U806" s="6">
        <v>1</v>
      </c>
      <c r="V806" s="6" t="s">
        <v>304</v>
      </c>
    </row>
    <row r="807" spans="1:263" x14ac:dyDescent="0.25">
      <c r="A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>
        <f>COUNTIF(O2:O806,"true")</f>
        <v>0</v>
      </c>
      <c r="P807" s="7"/>
      <c r="Q807" s="7"/>
      <c r="R807" s="7"/>
      <c r="S807" s="7"/>
      <c r="T807" s="7"/>
      <c r="U807" s="7"/>
      <c r="V807" s="7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  <c r="CK807" s="20"/>
      <c r="CL807" s="20"/>
      <c r="CM807" s="20"/>
      <c r="CN807" s="20"/>
      <c r="CO807" s="20"/>
      <c r="CP807" s="20"/>
      <c r="CQ807" s="20"/>
      <c r="CR807" s="20"/>
      <c r="CS807" s="20"/>
      <c r="CT807" s="20"/>
      <c r="CU807" s="20"/>
      <c r="CV807" s="20"/>
      <c r="CW807" s="20"/>
      <c r="CX807" s="20"/>
      <c r="CY807" s="20"/>
      <c r="CZ807" s="20"/>
      <c r="DA807" s="20"/>
      <c r="DB807" s="20"/>
      <c r="DC807" s="20"/>
      <c r="DD807" s="20"/>
      <c r="DE807" s="20"/>
      <c r="DF807" s="20"/>
      <c r="DG807" s="20"/>
      <c r="DH807" s="20"/>
      <c r="DI807" s="20"/>
      <c r="DJ807" s="20"/>
      <c r="DK807" s="20"/>
      <c r="DL807" s="20"/>
      <c r="DM807" s="20"/>
      <c r="DN807" s="20"/>
      <c r="DO807" s="20"/>
      <c r="DP807" s="20"/>
      <c r="DQ807" s="20"/>
      <c r="DR807" s="20"/>
      <c r="DS807" s="20"/>
      <c r="DT807" s="20"/>
      <c r="DU807" s="20"/>
      <c r="DV807" s="20"/>
      <c r="DW807" s="20"/>
      <c r="DX807" s="20"/>
      <c r="DY807" s="20"/>
      <c r="DZ807" s="20"/>
      <c r="EA807" s="20"/>
      <c r="EB807" s="20"/>
      <c r="EC807" s="20"/>
      <c r="ED807" s="20"/>
      <c r="EE807" s="20"/>
      <c r="EF807" s="20"/>
      <c r="EG807" s="20"/>
      <c r="EH807" s="20"/>
      <c r="EI807" s="20"/>
      <c r="EJ807" s="20"/>
      <c r="EK807" s="20"/>
      <c r="EL807" s="20"/>
      <c r="EM807" s="20"/>
      <c r="EN807" s="20"/>
      <c r="EO807" s="20"/>
      <c r="EP807" s="20"/>
      <c r="EQ807" s="20"/>
      <c r="ER807" s="20"/>
      <c r="ES807" s="20"/>
      <c r="ET807" s="20"/>
      <c r="EU807" s="20"/>
      <c r="EV807" s="20"/>
      <c r="EW807" s="20"/>
      <c r="EX807" s="20"/>
      <c r="EY807" s="20"/>
      <c r="EZ807" s="20"/>
      <c r="FA807" s="20"/>
      <c r="FB807" s="20"/>
      <c r="FC807" s="20"/>
      <c r="FD807" s="20"/>
      <c r="FE807" s="20"/>
      <c r="FF807" s="20"/>
      <c r="FG807" s="20"/>
      <c r="FH807" s="20"/>
      <c r="FI807" s="20"/>
      <c r="FJ807" s="20"/>
      <c r="FK807" s="20"/>
      <c r="FL807" s="20"/>
      <c r="FM807" s="20"/>
      <c r="FN807" s="20"/>
      <c r="FO807" s="20"/>
      <c r="FP807" s="20"/>
      <c r="FQ807" s="20"/>
      <c r="FR807" s="20"/>
      <c r="FS807" s="20"/>
      <c r="FT807" s="20"/>
      <c r="FU807" s="20"/>
      <c r="FV807" s="20"/>
      <c r="FW807" s="20"/>
      <c r="FX807" s="20"/>
      <c r="FY807" s="20"/>
      <c r="FZ807" s="20"/>
      <c r="GA807" s="20"/>
      <c r="GB807" s="20"/>
      <c r="GC807" s="20"/>
      <c r="GD807" s="20"/>
      <c r="GE807" s="20"/>
      <c r="GF807" s="20"/>
      <c r="GG807" s="20"/>
      <c r="GH807" s="20"/>
      <c r="GI807" s="20"/>
      <c r="GJ807" s="20"/>
      <c r="GK807" s="20"/>
      <c r="GL807" s="20"/>
      <c r="GM807" s="20"/>
      <c r="GN807" s="20"/>
      <c r="GO807" s="20"/>
      <c r="GP807" s="20"/>
      <c r="GQ807" s="20"/>
      <c r="GR807" s="20"/>
      <c r="GS807" s="20"/>
      <c r="GT807" s="20"/>
      <c r="GU807" s="20"/>
      <c r="GV807" s="20"/>
      <c r="GW807" s="20"/>
      <c r="GX807" s="20"/>
      <c r="GY807" s="20"/>
      <c r="GZ807" s="20"/>
      <c r="HA807" s="20"/>
      <c r="HB807" s="20"/>
      <c r="HC807" s="20"/>
      <c r="HD807" s="20"/>
      <c r="HE807" s="20"/>
      <c r="HF807" s="20"/>
      <c r="HG807" s="20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  <c r="HW807" s="7"/>
      <c r="HX807" s="7"/>
      <c r="HY807" s="7"/>
      <c r="HZ807" s="7"/>
      <c r="IA807" s="7"/>
      <c r="IB807" s="7"/>
      <c r="IC807" s="7"/>
      <c r="ID807" s="7"/>
      <c r="IE807" s="7"/>
      <c r="IF807" s="7"/>
      <c r="IG807" s="7"/>
      <c r="IH807" s="7"/>
      <c r="II807" s="7"/>
      <c r="IJ807" s="7"/>
      <c r="IK807" s="7"/>
      <c r="IL807" s="7"/>
      <c r="IM807" s="7"/>
      <c r="IN807" s="7"/>
      <c r="IO807" s="7"/>
      <c r="IP807" s="7"/>
      <c r="IQ807" s="7"/>
      <c r="IR807" s="7"/>
      <c r="IS807" s="7"/>
      <c r="IT807" s="7"/>
      <c r="IU807" s="7"/>
      <c r="IV807" s="7"/>
      <c r="IW807" s="7"/>
      <c r="IX807" s="7"/>
      <c r="IY807" s="7"/>
      <c r="IZ807" s="7"/>
      <c r="JA807" s="7"/>
      <c r="JB807" s="7"/>
      <c r="JC807" s="7"/>
    </row>
    <row r="808" spans="1:263" x14ac:dyDescent="0.25">
      <c r="B808" s="7">
        <v>804</v>
      </c>
    </row>
    <row r="830" spans="4:4" x14ac:dyDescent="0.25">
      <c r="D830" s="36"/>
    </row>
    <row r="1162" spans="1:215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20"/>
      <c r="X1162" s="20"/>
      <c r="Y1162" s="20"/>
      <c r="Z1162" s="20"/>
      <c r="AA1162" s="20"/>
      <c r="AB1162" s="20"/>
      <c r="AC1162" s="20"/>
      <c r="AD1162" s="20"/>
      <c r="AE1162" s="20"/>
      <c r="AF1162" s="20"/>
      <c r="AG1162" s="20"/>
      <c r="AH1162" s="20"/>
      <c r="AI1162" s="20"/>
      <c r="AJ1162" s="20"/>
      <c r="AK1162" s="20"/>
      <c r="AL1162" s="20"/>
      <c r="AM1162" s="20"/>
      <c r="AN1162" s="20"/>
      <c r="AO1162" s="20"/>
      <c r="AP1162" s="20"/>
      <c r="AQ1162" s="20"/>
      <c r="AR1162" s="20"/>
      <c r="AS1162" s="20"/>
      <c r="AT1162" s="20"/>
      <c r="AU1162" s="20"/>
      <c r="AV1162" s="20"/>
      <c r="AW1162" s="20"/>
      <c r="AX1162" s="20"/>
      <c r="AY1162" s="20"/>
      <c r="AZ1162" s="20"/>
      <c r="BA1162" s="20"/>
      <c r="BB1162" s="20"/>
      <c r="BC1162" s="20"/>
      <c r="BD1162" s="20"/>
      <c r="BE1162" s="20"/>
      <c r="BF1162" s="20"/>
      <c r="BG1162" s="20"/>
      <c r="BH1162" s="20"/>
      <c r="BI1162" s="20"/>
      <c r="BJ1162" s="20"/>
      <c r="BK1162" s="20"/>
      <c r="BL1162" s="20"/>
      <c r="BM1162" s="20"/>
      <c r="BN1162" s="20"/>
      <c r="BO1162" s="20"/>
      <c r="BP1162" s="20"/>
      <c r="BQ1162" s="20"/>
      <c r="BR1162" s="20"/>
      <c r="BS1162" s="20"/>
      <c r="BT1162" s="20"/>
      <c r="BU1162" s="20"/>
      <c r="BV1162" s="20"/>
      <c r="BW1162" s="20"/>
      <c r="BX1162" s="20"/>
      <c r="BY1162" s="20"/>
      <c r="BZ1162" s="20"/>
      <c r="CA1162" s="20"/>
      <c r="CB1162" s="20"/>
      <c r="CC1162" s="20"/>
      <c r="CD1162" s="20"/>
      <c r="CE1162" s="20"/>
      <c r="CF1162" s="20"/>
      <c r="CG1162" s="20"/>
      <c r="CH1162" s="20"/>
      <c r="CI1162" s="20"/>
      <c r="CJ1162" s="20"/>
      <c r="CK1162" s="20"/>
      <c r="CL1162" s="20"/>
      <c r="CM1162" s="20"/>
      <c r="CN1162" s="20"/>
      <c r="CO1162" s="20"/>
      <c r="CP1162" s="20"/>
      <c r="CQ1162" s="20"/>
      <c r="CR1162" s="20"/>
      <c r="CS1162" s="20"/>
      <c r="CT1162" s="20"/>
      <c r="CU1162" s="20"/>
      <c r="CV1162" s="20"/>
      <c r="CW1162" s="20"/>
      <c r="CX1162" s="20"/>
      <c r="CY1162" s="20"/>
      <c r="CZ1162" s="20"/>
      <c r="DA1162" s="20"/>
      <c r="DB1162" s="20"/>
      <c r="DC1162" s="20"/>
      <c r="DD1162" s="20"/>
      <c r="DE1162" s="20"/>
      <c r="DF1162" s="20"/>
      <c r="DG1162" s="20"/>
      <c r="DH1162" s="20"/>
      <c r="DI1162" s="20"/>
      <c r="DJ1162" s="20"/>
      <c r="DK1162" s="20"/>
      <c r="DL1162" s="20"/>
      <c r="DM1162" s="20"/>
      <c r="DN1162" s="20"/>
      <c r="DO1162" s="20"/>
      <c r="DP1162" s="20"/>
      <c r="DQ1162" s="20"/>
      <c r="DR1162" s="20"/>
      <c r="DS1162" s="20"/>
      <c r="DT1162" s="20"/>
      <c r="DU1162" s="20"/>
      <c r="DV1162" s="20"/>
      <c r="DW1162" s="20"/>
      <c r="DX1162" s="20"/>
      <c r="DY1162" s="20"/>
      <c r="DZ1162" s="20"/>
      <c r="EA1162" s="20"/>
      <c r="EB1162" s="20"/>
      <c r="EC1162" s="20"/>
      <c r="ED1162" s="20"/>
      <c r="EE1162" s="20"/>
      <c r="EF1162" s="20"/>
      <c r="EG1162" s="20"/>
      <c r="EH1162" s="20"/>
      <c r="EI1162" s="20"/>
      <c r="EJ1162" s="20"/>
      <c r="EK1162" s="20"/>
      <c r="EL1162" s="20"/>
      <c r="EM1162" s="20"/>
      <c r="EN1162" s="20"/>
      <c r="EO1162" s="20"/>
      <c r="EP1162" s="20"/>
      <c r="EQ1162" s="20"/>
      <c r="ER1162" s="20"/>
      <c r="ES1162" s="20"/>
      <c r="ET1162" s="20"/>
      <c r="EU1162" s="20"/>
      <c r="EV1162" s="20"/>
      <c r="EW1162" s="20"/>
      <c r="EX1162" s="20"/>
      <c r="EY1162" s="20"/>
      <c r="EZ1162" s="20"/>
      <c r="FA1162" s="20"/>
      <c r="FB1162" s="20"/>
      <c r="FC1162" s="20"/>
      <c r="FD1162" s="20"/>
      <c r="FE1162" s="20"/>
      <c r="FF1162" s="20"/>
      <c r="FG1162" s="20"/>
      <c r="FH1162" s="20"/>
      <c r="FI1162" s="20"/>
      <c r="FJ1162" s="20"/>
      <c r="FK1162" s="20"/>
      <c r="FL1162" s="20"/>
      <c r="FM1162" s="20"/>
      <c r="FN1162" s="20"/>
      <c r="FO1162" s="20"/>
      <c r="FP1162" s="20"/>
      <c r="FQ1162" s="20"/>
      <c r="FR1162" s="20"/>
      <c r="FS1162" s="20"/>
      <c r="FT1162" s="20"/>
      <c r="FU1162" s="20"/>
      <c r="FV1162" s="20"/>
      <c r="FW1162" s="20"/>
      <c r="FX1162" s="20"/>
      <c r="FY1162" s="20"/>
      <c r="FZ1162" s="20"/>
      <c r="GA1162" s="20"/>
      <c r="GB1162" s="20"/>
      <c r="GC1162" s="20"/>
      <c r="GD1162" s="20"/>
      <c r="GE1162" s="20"/>
      <c r="GF1162" s="20"/>
      <c r="GG1162" s="20"/>
      <c r="GH1162" s="20"/>
      <c r="GI1162" s="20"/>
      <c r="GJ1162" s="20"/>
      <c r="GK1162" s="20"/>
      <c r="GL1162" s="20"/>
      <c r="GM1162" s="20"/>
      <c r="GN1162" s="20"/>
      <c r="GO1162" s="20"/>
      <c r="GP1162" s="20"/>
      <c r="GQ1162" s="20"/>
      <c r="GR1162" s="20"/>
      <c r="GS1162" s="20"/>
      <c r="GT1162" s="20"/>
      <c r="GU1162" s="20"/>
      <c r="GV1162" s="20"/>
      <c r="GW1162" s="20"/>
      <c r="GX1162" s="20"/>
      <c r="GY1162" s="20"/>
      <c r="GZ1162" s="20"/>
      <c r="HA1162" s="20"/>
      <c r="HB1162" s="20"/>
      <c r="HC1162" s="20"/>
      <c r="HD1162" s="20"/>
      <c r="HE1162" s="20"/>
      <c r="HF1162" s="20"/>
      <c r="HG1162" s="20"/>
    </row>
    <row r="1163" spans="1:215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</sheetData>
  <autoFilter ref="A1:JC808">
    <filterColumn colId="19">
      <filters blank="1">
        <filter val="1"/>
        <filter val="10"/>
        <filter val="11"/>
        <filter val="2"/>
        <filter val="3"/>
        <filter val="4"/>
        <filter val="5"/>
        <filter val="7"/>
        <filter val="8"/>
      </filters>
    </filterColumn>
  </autoFilter>
  <sortState ref="C2:Y1053">
    <sortCondition ref="K2:K1053"/>
    <sortCondition ref="E2:E1053"/>
  </sortState>
  <phoneticPr fontId="5" type="noConversion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workbookViewId="0">
      <selection activeCell="M8" sqref="M8"/>
    </sheetView>
  </sheetViews>
  <sheetFormatPr defaultColWidth="8.85546875" defaultRowHeight="15" x14ac:dyDescent="0.25"/>
  <cols>
    <col min="1" max="1" width="11.85546875" style="2" bestFit="1" customWidth="1"/>
    <col min="2" max="2" width="9.140625" style="2" customWidth="1"/>
    <col min="3" max="3" width="9" style="2" bestFit="1" customWidth="1"/>
    <col min="4" max="4" width="30" style="2" bestFit="1" customWidth="1"/>
    <col min="5" max="5" width="20.85546875" style="2" bestFit="1" customWidth="1"/>
    <col min="6" max="6" width="23.85546875" style="2" bestFit="1" customWidth="1"/>
    <col min="7" max="7" width="11.85546875" style="2" bestFit="1" customWidth="1"/>
    <col min="8" max="8" width="24.7109375" style="2" bestFit="1" customWidth="1"/>
    <col min="9" max="9" width="9" style="2" bestFit="1" customWidth="1"/>
    <col min="10" max="10" width="15.5703125" style="2" customWidth="1"/>
    <col min="11" max="16384" width="8.85546875" style="2"/>
  </cols>
  <sheetData>
    <row r="1" spans="1:11" x14ac:dyDescent="0.25">
      <c r="A1" s="7" t="s">
        <v>14</v>
      </c>
      <c r="B1" s="7" t="s">
        <v>4303</v>
      </c>
      <c r="C1" s="24" t="s">
        <v>85</v>
      </c>
      <c r="D1" s="25" t="s">
        <v>86</v>
      </c>
      <c r="E1" s="25" t="s">
        <v>87</v>
      </c>
      <c r="F1" s="25" t="s">
        <v>88</v>
      </c>
      <c r="G1" s="7" t="s">
        <v>3698</v>
      </c>
      <c r="H1" s="7" t="s">
        <v>3818</v>
      </c>
      <c r="I1" s="26" t="s">
        <v>3679</v>
      </c>
      <c r="K1" s="27" t="s">
        <v>4302</v>
      </c>
    </row>
    <row r="2" spans="1:11" x14ac:dyDescent="0.25">
      <c r="A2" s="2">
        <v>42006401</v>
      </c>
      <c r="B2" s="2">
        <v>1</v>
      </c>
      <c r="C2" s="28">
        <v>26001</v>
      </c>
      <c r="D2" s="29" t="s">
        <v>241</v>
      </c>
      <c r="E2" s="29" t="s">
        <v>242</v>
      </c>
      <c r="F2" s="29" t="s">
        <v>243</v>
      </c>
      <c r="G2" s="2">
        <v>42006401</v>
      </c>
      <c r="H2" s="2" t="s">
        <v>244</v>
      </c>
      <c r="I2" s="2">
        <v>3</v>
      </c>
      <c r="K2" s="30" t="s">
        <v>89</v>
      </c>
    </row>
    <row r="3" spans="1:11" x14ac:dyDescent="0.25">
      <c r="A3" s="2">
        <v>42006402</v>
      </c>
      <c r="B3" s="2">
        <v>1</v>
      </c>
      <c r="C3" s="28">
        <v>26002</v>
      </c>
      <c r="D3" s="29" t="s">
        <v>241</v>
      </c>
      <c r="E3" s="29" t="s">
        <v>242</v>
      </c>
      <c r="F3" s="29" t="s">
        <v>243</v>
      </c>
      <c r="G3" s="2">
        <v>42006402</v>
      </c>
      <c r="H3" s="2" t="s">
        <v>244</v>
      </c>
      <c r="I3" s="2">
        <v>3</v>
      </c>
      <c r="K3" s="31" t="s">
        <v>90</v>
      </c>
    </row>
    <row r="4" spans="1:11" x14ac:dyDescent="0.25">
      <c r="A4" s="2">
        <v>42001302</v>
      </c>
      <c r="B4" s="2">
        <v>1</v>
      </c>
      <c r="C4" s="28">
        <v>26003</v>
      </c>
      <c r="D4" s="29" t="s">
        <v>245</v>
      </c>
      <c r="E4" s="29" t="s">
        <v>246</v>
      </c>
      <c r="F4" s="29" t="s">
        <v>243</v>
      </c>
      <c r="G4" s="2">
        <v>42001302</v>
      </c>
      <c r="H4" s="2" t="s">
        <v>247</v>
      </c>
      <c r="I4" s="2">
        <v>3</v>
      </c>
    </row>
    <row r="5" spans="1:11" x14ac:dyDescent="0.25">
      <c r="A5" s="2">
        <v>42007601</v>
      </c>
      <c r="B5" s="2">
        <v>1</v>
      </c>
      <c r="C5" s="28">
        <v>26004</v>
      </c>
      <c r="D5" s="29" t="s">
        <v>248</v>
      </c>
      <c r="E5" s="29" t="s">
        <v>248</v>
      </c>
      <c r="F5" s="29" t="s">
        <v>249</v>
      </c>
      <c r="G5" s="2">
        <v>42007601</v>
      </c>
      <c r="H5" s="2" t="s">
        <v>250</v>
      </c>
      <c r="I5" s="2">
        <v>3</v>
      </c>
    </row>
    <row r="6" spans="1:11" x14ac:dyDescent="0.25">
      <c r="A6" s="2">
        <v>42069502</v>
      </c>
      <c r="B6" s="2">
        <v>1</v>
      </c>
      <c r="C6" s="28">
        <v>26005</v>
      </c>
      <c r="D6" s="29" t="s">
        <v>251</v>
      </c>
      <c r="E6" s="29" t="s">
        <v>252</v>
      </c>
      <c r="F6" s="29" t="s">
        <v>243</v>
      </c>
      <c r="G6" s="2">
        <v>42069502</v>
      </c>
      <c r="H6" s="2" t="s">
        <v>253</v>
      </c>
      <c r="I6" s="2">
        <v>3</v>
      </c>
    </row>
    <row r="7" spans="1:11" x14ac:dyDescent="0.25">
      <c r="A7" s="2">
        <v>42003901</v>
      </c>
      <c r="B7" s="2">
        <v>1</v>
      </c>
      <c r="C7" s="28">
        <v>26006</v>
      </c>
      <c r="D7" s="29" t="s">
        <v>254</v>
      </c>
      <c r="E7" s="29" t="s">
        <v>255</v>
      </c>
      <c r="F7" s="29" t="s">
        <v>243</v>
      </c>
      <c r="G7" s="2">
        <v>42003901</v>
      </c>
      <c r="H7" s="2" t="s">
        <v>256</v>
      </c>
      <c r="I7" s="2">
        <v>3</v>
      </c>
    </row>
    <row r="8" spans="1:11" x14ac:dyDescent="0.25">
      <c r="A8" s="2">
        <v>42003201</v>
      </c>
      <c r="B8" s="2">
        <v>1</v>
      </c>
      <c r="C8" s="28">
        <v>26007</v>
      </c>
      <c r="D8" s="29" t="s">
        <v>257</v>
      </c>
      <c r="E8" s="29" t="s">
        <v>258</v>
      </c>
      <c r="F8" s="29" t="s">
        <v>249</v>
      </c>
      <c r="G8" s="2">
        <v>42003201</v>
      </c>
      <c r="H8" s="2" t="s">
        <v>259</v>
      </c>
      <c r="I8" s="2">
        <v>3</v>
      </c>
    </row>
    <row r="9" spans="1:11" x14ac:dyDescent="0.25">
      <c r="A9" s="2">
        <v>32009114</v>
      </c>
      <c r="B9" s="2">
        <v>1</v>
      </c>
      <c r="C9" s="28">
        <v>26008</v>
      </c>
      <c r="D9" s="29" t="s">
        <v>260</v>
      </c>
      <c r="E9" s="29" t="s">
        <v>261</v>
      </c>
      <c r="F9" s="29" t="s">
        <v>243</v>
      </c>
      <c r="G9" s="2">
        <v>32009114</v>
      </c>
      <c r="H9" s="2" t="s">
        <v>262</v>
      </c>
      <c r="I9" s="2">
        <v>3</v>
      </c>
    </row>
    <row r="10" spans="1:11" x14ac:dyDescent="0.25">
      <c r="A10" s="2">
        <v>32009117</v>
      </c>
      <c r="B10" s="2">
        <v>1</v>
      </c>
      <c r="C10" s="28">
        <v>26009</v>
      </c>
      <c r="D10" s="29" t="s">
        <v>263</v>
      </c>
      <c r="E10" s="29" t="s">
        <v>264</v>
      </c>
      <c r="F10" s="29" t="s">
        <v>265</v>
      </c>
      <c r="G10" s="2">
        <v>32009117</v>
      </c>
      <c r="H10" s="2" t="s">
        <v>266</v>
      </c>
      <c r="I10" s="2">
        <v>4</v>
      </c>
    </row>
    <row r="11" spans="1:11" x14ac:dyDescent="0.25">
      <c r="A11" s="2">
        <v>42004001</v>
      </c>
      <c r="B11" s="2">
        <v>1</v>
      </c>
      <c r="C11" s="28">
        <v>26010</v>
      </c>
      <c r="D11" s="29" t="s">
        <v>267</v>
      </c>
      <c r="E11" s="29" t="s">
        <v>267</v>
      </c>
      <c r="F11" s="29" t="s">
        <v>243</v>
      </c>
      <c r="G11" s="2">
        <v>42004001</v>
      </c>
      <c r="H11" s="2" t="s">
        <v>268</v>
      </c>
      <c r="I11" s="2">
        <v>3</v>
      </c>
    </row>
    <row r="12" spans="1:11" x14ac:dyDescent="0.25">
      <c r="A12" s="2">
        <v>42068501</v>
      </c>
      <c r="B12" s="2">
        <v>1</v>
      </c>
      <c r="C12" s="28">
        <v>26011</v>
      </c>
      <c r="D12" s="29" t="s">
        <v>269</v>
      </c>
      <c r="E12" s="29" t="s">
        <v>270</v>
      </c>
      <c r="F12" s="29" t="s">
        <v>271</v>
      </c>
      <c r="G12" s="2">
        <v>42068501</v>
      </c>
      <c r="H12" s="2" t="s">
        <v>272</v>
      </c>
      <c r="I12" s="2">
        <v>2</v>
      </c>
    </row>
    <row r="13" spans="1:11" x14ac:dyDescent="0.25">
      <c r="A13" s="2">
        <v>42001301</v>
      </c>
      <c r="B13" s="2">
        <v>1</v>
      </c>
      <c r="C13" s="28">
        <v>26012</v>
      </c>
      <c r="D13" s="29" t="s">
        <v>245</v>
      </c>
      <c r="E13" s="29" t="s">
        <v>246</v>
      </c>
      <c r="F13" s="29" t="s">
        <v>243</v>
      </c>
      <c r="G13" s="2">
        <v>42001301</v>
      </c>
      <c r="H13" s="2" t="s">
        <v>247</v>
      </c>
      <c r="I13" s="2">
        <v>3</v>
      </c>
    </row>
    <row r="14" spans="1:11" x14ac:dyDescent="0.25">
      <c r="A14" s="2">
        <v>42006501</v>
      </c>
      <c r="B14" s="2">
        <v>1</v>
      </c>
      <c r="C14" s="28">
        <v>26013</v>
      </c>
      <c r="D14" s="29" t="s">
        <v>273</v>
      </c>
      <c r="E14" s="29" t="s">
        <v>420</v>
      </c>
      <c r="F14" s="29" t="s">
        <v>421</v>
      </c>
      <c r="G14" s="2">
        <v>42006501</v>
      </c>
      <c r="H14" s="2" t="s">
        <v>422</v>
      </c>
      <c r="I14" s="2">
        <v>2</v>
      </c>
    </row>
    <row r="15" spans="1:11" x14ac:dyDescent="0.25">
      <c r="A15" s="2">
        <v>42002702</v>
      </c>
      <c r="B15" s="2">
        <v>1</v>
      </c>
      <c r="C15" s="28">
        <v>26014</v>
      </c>
      <c r="D15" s="29" t="s">
        <v>423</v>
      </c>
      <c r="E15" s="29" t="s">
        <v>424</v>
      </c>
      <c r="F15" s="29" t="s">
        <v>243</v>
      </c>
      <c r="G15" s="2">
        <v>42002702</v>
      </c>
      <c r="H15" s="2" t="s">
        <v>425</v>
      </c>
      <c r="I15" s="2">
        <v>3</v>
      </c>
    </row>
    <row r="16" spans="1:11" x14ac:dyDescent="0.25">
      <c r="A16" s="2">
        <v>42004502</v>
      </c>
      <c r="B16" s="2">
        <v>1</v>
      </c>
      <c r="C16" s="28">
        <v>26015</v>
      </c>
      <c r="D16" s="29" t="s">
        <v>426</v>
      </c>
      <c r="E16" s="29" t="s">
        <v>281</v>
      </c>
      <c r="F16" s="29" t="s">
        <v>243</v>
      </c>
      <c r="G16" s="2">
        <v>42004502</v>
      </c>
      <c r="H16" s="2" t="s">
        <v>282</v>
      </c>
      <c r="I16" s="2">
        <v>3</v>
      </c>
    </row>
    <row r="17" spans="1:10" x14ac:dyDescent="0.25">
      <c r="A17" s="2">
        <v>42005501</v>
      </c>
      <c r="B17" s="2">
        <v>1</v>
      </c>
      <c r="C17" s="28">
        <v>26016</v>
      </c>
      <c r="D17" s="29" t="s">
        <v>283</v>
      </c>
      <c r="E17" s="29" t="s">
        <v>284</v>
      </c>
      <c r="F17" s="29" t="s">
        <v>243</v>
      </c>
      <c r="G17" s="2">
        <v>42005501</v>
      </c>
      <c r="H17" s="2" t="s">
        <v>285</v>
      </c>
      <c r="I17" s="2">
        <v>3</v>
      </c>
    </row>
    <row r="18" spans="1:10" x14ac:dyDescent="0.25">
      <c r="A18" s="2">
        <v>32009110</v>
      </c>
      <c r="B18" s="2">
        <v>1</v>
      </c>
      <c r="C18" s="28">
        <v>26019</v>
      </c>
      <c r="D18" s="29" t="s">
        <v>246</v>
      </c>
      <c r="E18" s="29" t="s">
        <v>245</v>
      </c>
      <c r="F18" s="29" t="s">
        <v>286</v>
      </c>
      <c r="G18" s="2">
        <v>32009110</v>
      </c>
      <c r="H18" s="2" t="s">
        <v>287</v>
      </c>
      <c r="I18" s="2">
        <v>4</v>
      </c>
    </row>
    <row r="19" spans="1:10" x14ac:dyDescent="0.25">
      <c r="A19" s="2">
        <v>42007602</v>
      </c>
      <c r="B19" s="2">
        <v>1</v>
      </c>
      <c r="C19" s="28">
        <v>26020</v>
      </c>
      <c r="D19" s="29" t="s">
        <v>248</v>
      </c>
      <c r="E19" s="29" t="s">
        <v>248</v>
      </c>
      <c r="F19" s="29" t="s">
        <v>288</v>
      </c>
      <c r="G19" s="2">
        <v>42007602</v>
      </c>
      <c r="H19" s="2" t="s">
        <v>250</v>
      </c>
      <c r="I19" s="2">
        <v>4</v>
      </c>
    </row>
    <row r="20" spans="1:10" x14ac:dyDescent="0.25">
      <c r="A20" s="2">
        <v>32009111</v>
      </c>
      <c r="B20" s="2">
        <v>1</v>
      </c>
      <c r="C20" s="28">
        <v>26022</v>
      </c>
      <c r="D20" s="29" t="s">
        <v>155</v>
      </c>
      <c r="E20" s="29" t="s">
        <v>155</v>
      </c>
      <c r="F20" s="29" t="s">
        <v>271</v>
      </c>
      <c r="G20" s="2">
        <v>32009111</v>
      </c>
      <c r="H20" s="2" t="s">
        <v>156</v>
      </c>
      <c r="I20" s="2">
        <v>2</v>
      </c>
    </row>
    <row r="21" spans="1:10" x14ac:dyDescent="0.25">
      <c r="A21" s="2">
        <v>42004901</v>
      </c>
      <c r="B21" s="2">
        <v>1</v>
      </c>
      <c r="C21" s="28">
        <v>26023</v>
      </c>
      <c r="D21" s="29" t="s">
        <v>157</v>
      </c>
      <c r="E21" s="29" t="s">
        <v>157</v>
      </c>
      <c r="F21" s="29" t="s">
        <v>271</v>
      </c>
      <c r="G21" s="2">
        <v>42004901</v>
      </c>
      <c r="H21" s="2" t="s">
        <v>158</v>
      </c>
      <c r="I21" s="2">
        <v>2</v>
      </c>
    </row>
    <row r="22" spans="1:10" x14ac:dyDescent="0.25">
      <c r="A22" s="2">
        <v>42000801</v>
      </c>
      <c r="B22" s="2">
        <v>1</v>
      </c>
      <c r="C22" s="28">
        <v>26024</v>
      </c>
      <c r="D22" s="29" t="s">
        <v>159</v>
      </c>
      <c r="E22" s="29" t="s">
        <v>160</v>
      </c>
      <c r="F22" s="29" t="s">
        <v>271</v>
      </c>
      <c r="G22" s="2">
        <v>42000801</v>
      </c>
      <c r="H22" s="2" t="s">
        <v>161</v>
      </c>
      <c r="I22" s="2">
        <v>2</v>
      </c>
    </row>
    <row r="23" spans="1:10" x14ac:dyDescent="0.25">
      <c r="A23" s="2">
        <v>42006602</v>
      </c>
      <c r="B23" s="2">
        <v>1</v>
      </c>
      <c r="C23" s="28">
        <v>26025</v>
      </c>
      <c r="D23" s="29" t="s">
        <v>159</v>
      </c>
      <c r="E23" s="29" t="s">
        <v>162</v>
      </c>
      <c r="F23" s="29" t="s">
        <v>163</v>
      </c>
      <c r="G23" s="2">
        <v>42006602</v>
      </c>
      <c r="H23" s="2" t="s">
        <v>164</v>
      </c>
      <c r="I23" s="2">
        <v>2</v>
      </c>
    </row>
    <row r="24" spans="1:10" x14ac:dyDescent="0.25">
      <c r="A24" s="2">
        <v>42003501</v>
      </c>
      <c r="B24" s="2">
        <v>1</v>
      </c>
      <c r="C24" s="28">
        <v>26026</v>
      </c>
      <c r="D24" s="29" t="s">
        <v>165</v>
      </c>
      <c r="E24" s="29" t="s">
        <v>166</v>
      </c>
      <c r="F24" s="29" t="s">
        <v>271</v>
      </c>
      <c r="G24" s="2">
        <v>42003501</v>
      </c>
      <c r="H24" s="2" t="s">
        <v>167</v>
      </c>
      <c r="I24" s="2">
        <v>2</v>
      </c>
    </row>
    <row r="25" spans="1:10" x14ac:dyDescent="0.25">
      <c r="A25" s="2">
        <v>42003502</v>
      </c>
      <c r="B25" s="2">
        <v>1</v>
      </c>
      <c r="C25" s="28">
        <v>26027</v>
      </c>
      <c r="D25" s="29" t="s">
        <v>165</v>
      </c>
      <c r="E25" s="29" t="s">
        <v>166</v>
      </c>
      <c r="F25" s="29" t="s">
        <v>271</v>
      </c>
      <c r="G25" s="2">
        <v>42003502</v>
      </c>
      <c r="H25" s="2" t="s">
        <v>167</v>
      </c>
      <c r="I25" s="2">
        <v>2</v>
      </c>
    </row>
    <row r="26" spans="1:10" x14ac:dyDescent="0.25">
      <c r="A26" s="2">
        <v>42003101</v>
      </c>
      <c r="B26" s="2">
        <v>1</v>
      </c>
      <c r="C26" s="28">
        <v>26028</v>
      </c>
      <c r="D26" s="29" t="s">
        <v>168</v>
      </c>
      <c r="E26" s="29" t="s">
        <v>169</v>
      </c>
      <c r="F26" s="29" t="s">
        <v>163</v>
      </c>
      <c r="G26" s="2">
        <v>42003101</v>
      </c>
      <c r="H26" s="2" t="s">
        <v>170</v>
      </c>
      <c r="I26" s="2">
        <v>2</v>
      </c>
    </row>
    <row r="27" spans="1:10" x14ac:dyDescent="0.25">
      <c r="A27" s="2">
        <v>1</v>
      </c>
      <c r="B27" s="2">
        <v>0</v>
      </c>
      <c r="C27" s="28">
        <v>26029</v>
      </c>
      <c r="D27" s="29" t="s">
        <v>171</v>
      </c>
      <c r="E27" s="29" t="s">
        <v>172</v>
      </c>
      <c r="F27" s="29" t="s">
        <v>173</v>
      </c>
      <c r="I27" s="2">
        <v>2</v>
      </c>
    </row>
    <row r="28" spans="1:10" x14ac:dyDescent="0.25">
      <c r="A28" s="2">
        <v>32009107</v>
      </c>
      <c r="B28" s="2">
        <v>1</v>
      </c>
      <c r="C28" s="28">
        <v>26032</v>
      </c>
      <c r="D28" s="29" t="s">
        <v>246</v>
      </c>
      <c r="E28" s="29" t="s">
        <v>174</v>
      </c>
      <c r="F28" s="29" t="s">
        <v>175</v>
      </c>
      <c r="G28" s="2">
        <v>32009107</v>
      </c>
      <c r="H28" s="2" t="s">
        <v>176</v>
      </c>
      <c r="I28" s="2">
        <v>2</v>
      </c>
    </row>
    <row r="29" spans="1:10" x14ac:dyDescent="0.25">
      <c r="A29" s="2">
        <v>42000701</v>
      </c>
      <c r="B29" s="2">
        <v>1</v>
      </c>
      <c r="C29" s="28">
        <v>26034</v>
      </c>
      <c r="D29" s="29" t="s">
        <v>263</v>
      </c>
      <c r="E29" s="29" t="s">
        <v>264</v>
      </c>
      <c r="F29" s="29" t="s">
        <v>177</v>
      </c>
      <c r="G29" s="2">
        <v>42000701</v>
      </c>
      <c r="H29" s="2" t="s">
        <v>178</v>
      </c>
      <c r="I29" s="2">
        <v>2</v>
      </c>
    </row>
    <row r="30" spans="1:10" x14ac:dyDescent="0.25">
      <c r="A30" s="2">
        <v>42000701</v>
      </c>
      <c r="B30" s="2">
        <v>1</v>
      </c>
      <c r="C30" s="28">
        <v>26035</v>
      </c>
      <c r="D30" s="29" t="s">
        <v>263</v>
      </c>
      <c r="E30" s="29" t="s">
        <v>264</v>
      </c>
      <c r="F30" s="29" t="s">
        <v>177</v>
      </c>
      <c r="G30" s="2">
        <v>42000701</v>
      </c>
      <c r="H30" s="2" t="s">
        <v>178</v>
      </c>
      <c r="I30" s="2">
        <v>2</v>
      </c>
    </row>
    <row r="31" spans="1:10" x14ac:dyDescent="0.25">
      <c r="A31" s="2">
        <v>42003201</v>
      </c>
      <c r="B31" s="2">
        <v>1</v>
      </c>
      <c r="C31" s="28">
        <v>26036</v>
      </c>
      <c r="D31" s="29" t="s">
        <v>257</v>
      </c>
      <c r="E31" s="29" t="s">
        <v>258</v>
      </c>
      <c r="F31" s="29" t="s">
        <v>249</v>
      </c>
      <c r="G31" s="2">
        <v>42003201</v>
      </c>
      <c r="H31" s="2" t="s">
        <v>179</v>
      </c>
      <c r="I31" s="2">
        <v>3</v>
      </c>
    </row>
    <row r="32" spans="1:10" x14ac:dyDescent="0.25">
      <c r="A32" s="2">
        <v>42006002</v>
      </c>
      <c r="B32" s="2">
        <v>1</v>
      </c>
      <c r="C32" s="28">
        <v>26037</v>
      </c>
      <c r="D32" s="29" t="s">
        <v>180</v>
      </c>
      <c r="E32" s="29" t="s">
        <v>181</v>
      </c>
      <c r="F32" s="29" t="s">
        <v>182</v>
      </c>
      <c r="G32" s="2">
        <v>42006002</v>
      </c>
      <c r="H32" s="2" t="s">
        <v>183</v>
      </c>
      <c r="I32" s="2">
        <v>3</v>
      </c>
      <c r="J32" s="29" t="s">
        <v>92</v>
      </c>
    </row>
    <row r="33" spans="1:10" x14ac:dyDescent="0.25">
      <c r="A33" s="2">
        <v>54260190</v>
      </c>
      <c r="B33" s="2">
        <v>1</v>
      </c>
      <c r="C33" s="28">
        <v>26038</v>
      </c>
      <c r="D33" s="29" t="s">
        <v>184</v>
      </c>
      <c r="E33" s="29" t="s">
        <v>185</v>
      </c>
      <c r="F33" s="29" t="s">
        <v>271</v>
      </c>
      <c r="H33" s="29" t="s">
        <v>4296</v>
      </c>
      <c r="I33" s="2">
        <v>2</v>
      </c>
      <c r="J33" s="29" t="s">
        <v>93</v>
      </c>
    </row>
    <row r="34" spans="1:10" x14ac:dyDescent="0.25">
      <c r="A34" s="2">
        <v>42002002</v>
      </c>
      <c r="B34" s="2">
        <v>1</v>
      </c>
      <c r="C34" s="28">
        <v>26041</v>
      </c>
      <c r="D34" s="29" t="s">
        <v>186</v>
      </c>
      <c r="E34" s="29" t="s">
        <v>187</v>
      </c>
      <c r="F34" s="29" t="s">
        <v>243</v>
      </c>
      <c r="G34" s="2">
        <v>42002002</v>
      </c>
      <c r="H34" s="2" t="s">
        <v>188</v>
      </c>
      <c r="I34" s="2">
        <v>3</v>
      </c>
    </row>
    <row r="35" spans="1:10" x14ac:dyDescent="0.25">
      <c r="A35" s="2">
        <v>32009006</v>
      </c>
      <c r="B35" s="2">
        <v>1</v>
      </c>
      <c r="C35" s="28">
        <v>26042</v>
      </c>
      <c r="D35" s="29" t="s">
        <v>248</v>
      </c>
      <c r="E35" s="29" t="s">
        <v>189</v>
      </c>
      <c r="F35" s="29" t="s">
        <v>243</v>
      </c>
      <c r="G35" s="2">
        <v>32009006</v>
      </c>
      <c r="H35" s="2" t="s">
        <v>190</v>
      </c>
      <c r="I35" s="2">
        <v>3</v>
      </c>
    </row>
    <row r="36" spans="1:10" x14ac:dyDescent="0.25">
      <c r="A36" s="2">
        <v>32009003</v>
      </c>
      <c r="B36" s="2">
        <v>1</v>
      </c>
      <c r="C36" s="28">
        <v>26044</v>
      </c>
      <c r="D36" s="29" t="s">
        <v>191</v>
      </c>
      <c r="E36" s="29" t="s">
        <v>192</v>
      </c>
      <c r="F36" s="29" t="s">
        <v>193</v>
      </c>
      <c r="G36" s="2">
        <v>32009003</v>
      </c>
      <c r="H36" s="2" t="s">
        <v>194</v>
      </c>
      <c r="I36" s="2">
        <v>3</v>
      </c>
    </row>
    <row r="37" spans="1:10" x14ac:dyDescent="0.25">
      <c r="A37" s="2">
        <v>32009112</v>
      </c>
      <c r="B37" s="2">
        <v>1</v>
      </c>
      <c r="C37" s="28">
        <v>26046</v>
      </c>
      <c r="D37" s="29" t="s">
        <v>155</v>
      </c>
      <c r="E37" s="29" t="s">
        <v>155</v>
      </c>
      <c r="F37" s="29" t="s">
        <v>243</v>
      </c>
      <c r="G37" s="2">
        <v>32009112</v>
      </c>
      <c r="H37" s="2" t="s">
        <v>156</v>
      </c>
      <c r="I37" s="2">
        <v>3</v>
      </c>
    </row>
    <row r="38" spans="1:10" x14ac:dyDescent="0.25">
      <c r="A38" s="2">
        <v>42003902</v>
      </c>
      <c r="B38" s="2">
        <v>1</v>
      </c>
      <c r="C38" s="28">
        <v>26047</v>
      </c>
      <c r="D38" s="29" t="s">
        <v>254</v>
      </c>
      <c r="E38" s="29" t="s">
        <v>255</v>
      </c>
      <c r="F38" s="29" t="s">
        <v>243</v>
      </c>
      <c r="G38" s="2">
        <v>42003902</v>
      </c>
      <c r="H38" s="2" t="s">
        <v>256</v>
      </c>
      <c r="I38" s="2">
        <v>3</v>
      </c>
    </row>
    <row r="39" spans="1:10" x14ac:dyDescent="0.25">
      <c r="A39" s="2">
        <v>32009018</v>
      </c>
      <c r="B39" s="2">
        <v>1</v>
      </c>
      <c r="C39" s="28">
        <v>26048</v>
      </c>
      <c r="D39" s="29" t="s">
        <v>171</v>
      </c>
      <c r="E39" s="29" t="s">
        <v>172</v>
      </c>
      <c r="F39" s="29" t="s">
        <v>195</v>
      </c>
      <c r="G39" s="2">
        <v>32009018</v>
      </c>
      <c r="H39" s="2" t="s">
        <v>196</v>
      </c>
      <c r="I39" s="2">
        <v>3</v>
      </c>
    </row>
    <row r="40" spans="1:10" x14ac:dyDescent="0.25">
      <c r="A40" s="2">
        <v>32009109</v>
      </c>
      <c r="B40" s="2">
        <v>1</v>
      </c>
      <c r="C40" s="28">
        <v>26049</v>
      </c>
      <c r="D40" s="29" t="s">
        <v>246</v>
      </c>
      <c r="E40" s="29" t="s">
        <v>245</v>
      </c>
      <c r="F40" s="29" t="s">
        <v>195</v>
      </c>
      <c r="G40" s="2">
        <v>32009109</v>
      </c>
      <c r="H40" s="2" t="s">
        <v>287</v>
      </c>
      <c r="I40" s="2">
        <v>3</v>
      </c>
    </row>
    <row r="41" spans="1:10" x14ac:dyDescent="0.25">
      <c r="A41" s="2">
        <v>42002401</v>
      </c>
      <c r="B41" s="2">
        <v>1</v>
      </c>
      <c r="C41" s="28">
        <v>26050</v>
      </c>
      <c r="D41" s="29" t="s">
        <v>254</v>
      </c>
      <c r="E41" s="29" t="s">
        <v>197</v>
      </c>
      <c r="F41" s="29" t="s">
        <v>198</v>
      </c>
      <c r="G41" s="2">
        <v>42002401</v>
      </c>
      <c r="H41" s="2" t="s">
        <v>338</v>
      </c>
      <c r="I41" s="2">
        <v>2</v>
      </c>
    </row>
    <row r="42" spans="1:10" x14ac:dyDescent="0.25">
      <c r="A42" s="2">
        <v>42002402</v>
      </c>
      <c r="B42" s="2">
        <v>1</v>
      </c>
      <c r="C42" s="28">
        <v>26051</v>
      </c>
      <c r="D42" s="29" t="s">
        <v>254</v>
      </c>
      <c r="E42" s="29" t="s">
        <v>197</v>
      </c>
      <c r="F42" s="29" t="s">
        <v>271</v>
      </c>
      <c r="G42" s="2">
        <v>42002402</v>
      </c>
      <c r="H42" s="2" t="s">
        <v>338</v>
      </c>
      <c r="I42" s="2">
        <v>2</v>
      </c>
    </row>
    <row r="43" spans="1:10" x14ac:dyDescent="0.25">
      <c r="A43" s="2">
        <v>32009136</v>
      </c>
      <c r="B43" s="2">
        <v>1</v>
      </c>
      <c r="C43" s="28">
        <v>26052</v>
      </c>
      <c r="D43" s="29" t="s">
        <v>339</v>
      </c>
      <c r="E43" s="29" t="s">
        <v>159</v>
      </c>
      <c r="F43" s="29" t="s">
        <v>243</v>
      </c>
      <c r="G43" s="2">
        <v>32009136</v>
      </c>
      <c r="H43" s="2" t="s">
        <v>340</v>
      </c>
      <c r="I43" s="2">
        <v>3</v>
      </c>
    </row>
    <row r="44" spans="1:10" x14ac:dyDescent="0.25">
      <c r="A44" s="2">
        <v>32009137</v>
      </c>
      <c r="B44" s="2">
        <v>1</v>
      </c>
      <c r="C44" s="28">
        <v>26053</v>
      </c>
      <c r="D44" s="29" t="s">
        <v>339</v>
      </c>
      <c r="E44" s="29" t="s">
        <v>159</v>
      </c>
      <c r="F44" s="29" t="s">
        <v>243</v>
      </c>
      <c r="G44" s="2">
        <v>32009137</v>
      </c>
      <c r="H44" s="2" t="s">
        <v>340</v>
      </c>
      <c r="I44" s="2">
        <v>3</v>
      </c>
    </row>
    <row r="45" spans="1:10" x14ac:dyDescent="0.25">
      <c r="A45" s="2">
        <v>1</v>
      </c>
      <c r="B45" s="2">
        <v>0</v>
      </c>
      <c r="C45" s="28">
        <v>26054</v>
      </c>
      <c r="D45" s="29" t="s">
        <v>341</v>
      </c>
      <c r="E45" s="29" t="s">
        <v>342</v>
      </c>
      <c r="F45" s="29" t="s">
        <v>163</v>
      </c>
      <c r="I45" s="2">
        <v>2</v>
      </c>
    </row>
    <row r="46" spans="1:10" x14ac:dyDescent="0.25">
      <c r="A46" s="2">
        <v>1</v>
      </c>
      <c r="B46" s="2">
        <v>0</v>
      </c>
      <c r="C46" s="28">
        <v>26056</v>
      </c>
      <c r="D46" s="29" t="s">
        <v>343</v>
      </c>
      <c r="E46" s="29" t="s">
        <v>343</v>
      </c>
      <c r="F46" s="29" t="s">
        <v>271</v>
      </c>
      <c r="I46" s="2">
        <v>2</v>
      </c>
    </row>
    <row r="47" spans="1:10" x14ac:dyDescent="0.25">
      <c r="A47" s="2">
        <v>42001401</v>
      </c>
      <c r="B47" s="2">
        <v>1</v>
      </c>
      <c r="C47" s="28">
        <v>26058</v>
      </c>
      <c r="D47" s="29" t="s">
        <v>344</v>
      </c>
      <c r="E47" s="29" t="s">
        <v>345</v>
      </c>
      <c r="F47" s="29" t="s">
        <v>271</v>
      </c>
      <c r="G47" s="2">
        <v>42001401</v>
      </c>
      <c r="H47" s="2" t="s">
        <v>206</v>
      </c>
      <c r="I47" s="2">
        <v>2</v>
      </c>
    </row>
    <row r="48" spans="1:10" x14ac:dyDescent="0.25">
      <c r="A48" s="2">
        <v>42007101</v>
      </c>
      <c r="B48" s="2">
        <v>1</v>
      </c>
      <c r="C48" s="28">
        <v>26061</v>
      </c>
      <c r="D48" s="29" t="s">
        <v>246</v>
      </c>
      <c r="E48" s="29" t="s">
        <v>207</v>
      </c>
      <c r="F48" s="29" t="s">
        <v>271</v>
      </c>
      <c r="G48" s="2">
        <v>42007101</v>
      </c>
      <c r="H48" s="2" t="s">
        <v>208</v>
      </c>
      <c r="I48" s="2">
        <v>2</v>
      </c>
    </row>
    <row r="49" spans="1:10" x14ac:dyDescent="0.25">
      <c r="A49" s="2">
        <v>31003610</v>
      </c>
      <c r="B49" s="2">
        <v>1</v>
      </c>
      <c r="C49" s="28">
        <v>26062</v>
      </c>
      <c r="D49" s="29" t="s">
        <v>209</v>
      </c>
      <c r="E49" s="29" t="s">
        <v>210</v>
      </c>
      <c r="F49" s="29" t="s">
        <v>271</v>
      </c>
      <c r="G49" s="2">
        <v>31003610</v>
      </c>
      <c r="H49" s="2" t="s">
        <v>211</v>
      </c>
      <c r="I49" s="2">
        <v>2</v>
      </c>
    </row>
    <row r="50" spans="1:10" x14ac:dyDescent="0.25">
      <c r="A50" s="2">
        <v>42005402</v>
      </c>
      <c r="B50" s="2">
        <v>1</v>
      </c>
      <c r="C50" s="28">
        <v>26063</v>
      </c>
      <c r="D50" s="29" t="s">
        <v>420</v>
      </c>
      <c r="E50" s="29" t="s">
        <v>212</v>
      </c>
      <c r="F50" s="29" t="s">
        <v>271</v>
      </c>
      <c r="G50" s="2">
        <v>42005402</v>
      </c>
      <c r="H50" s="2" t="s">
        <v>213</v>
      </c>
      <c r="I50" s="2">
        <v>2</v>
      </c>
    </row>
    <row r="51" spans="1:10" x14ac:dyDescent="0.25">
      <c r="A51" s="32">
        <v>42001102</v>
      </c>
      <c r="B51" s="2">
        <v>1</v>
      </c>
      <c r="C51" s="28">
        <v>26065</v>
      </c>
      <c r="D51" s="29" t="s">
        <v>214</v>
      </c>
      <c r="E51" s="29" t="s">
        <v>215</v>
      </c>
      <c r="F51" s="29" t="s">
        <v>271</v>
      </c>
      <c r="G51" s="32">
        <v>42001102</v>
      </c>
      <c r="H51" s="29" t="s">
        <v>4295</v>
      </c>
      <c r="I51" s="29">
        <v>2</v>
      </c>
    </row>
    <row r="52" spans="1:10" x14ac:dyDescent="0.25">
      <c r="A52" s="32">
        <v>42001101</v>
      </c>
      <c r="B52" s="2">
        <v>1</v>
      </c>
      <c r="C52" s="28">
        <v>26066</v>
      </c>
      <c r="D52" s="29" t="s">
        <v>214</v>
      </c>
      <c r="E52" s="29" t="s">
        <v>215</v>
      </c>
      <c r="F52" s="29" t="s">
        <v>271</v>
      </c>
      <c r="G52" s="32">
        <v>42001101</v>
      </c>
      <c r="H52" s="29" t="s">
        <v>4295</v>
      </c>
      <c r="I52" s="2">
        <v>2</v>
      </c>
      <c r="J52" s="29" t="s">
        <v>91</v>
      </c>
    </row>
    <row r="53" spans="1:10" x14ac:dyDescent="0.25">
      <c r="A53" s="2">
        <v>42004502</v>
      </c>
      <c r="B53" s="2">
        <v>1</v>
      </c>
      <c r="C53" s="28">
        <v>26067</v>
      </c>
      <c r="D53" s="29" t="s">
        <v>216</v>
      </c>
      <c r="E53" s="29" t="s">
        <v>426</v>
      </c>
      <c r="F53" s="29" t="s">
        <v>271</v>
      </c>
      <c r="G53" s="2">
        <v>42004502</v>
      </c>
      <c r="H53" s="2" t="s">
        <v>282</v>
      </c>
      <c r="I53" s="2">
        <v>2</v>
      </c>
    </row>
    <row r="54" spans="1:10" x14ac:dyDescent="0.25">
      <c r="A54" s="2">
        <v>42004501</v>
      </c>
      <c r="B54" s="2">
        <v>1</v>
      </c>
      <c r="C54" s="28">
        <v>26068</v>
      </c>
      <c r="D54" s="29" t="s">
        <v>281</v>
      </c>
      <c r="E54" s="29" t="s">
        <v>217</v>
      </c>
      <c r="F54" s="29" t="s">
        <v>271</v>
      </c>
      <c r="G54" s="2">
        <v>42004501</v>
      </c>
      <c r="H54" s="2" t="s">
        <v>282</v>
      </c>
      <c r="I54" s="2">
        <v>2</v>
      </c>
    </row>
    <row r="55" spans="1:10" x14ac:dyDescent="0.25">
      <c r="A55" s="2">
        <v>1</v>
      </c>
      <c r="B55" s="2">
        <v>0</v>
      </c>
      <c r="C55" s="28">
        <v>26071</v>
      </c>
      <c r="D55" s="29" t="s">
        <v>218</v>
      </c>
      <c r="E55" s="29" t="s">
        <v>219</v>
      </c>
      <c r="F55" s="29" t="s">
        <v>163</v>
      </c>
      <c r="I55" s="29">
        <v>2</v>
      </c>
    </row>
    <row r="56" spans="1:10" x14ac:dyDescent="0.25">
      <c r="A56" s="2">
        <v>42003402</v>
      </c>
      <c r="B56" s="2">
        <v>1</v>
      </c>
      <c r="C56" s="28">
        <v>26073</v>
      </c>
      <c r="D56" s="29" t="s">
        <v>251</v>
      </c>
      <c r="E56" s="29" t="s">
        <v>97</v>
      </c>
      <c r="F56" s="29" t="s">
        <v>271</v>
      </c>
      <c r="G56" s="2">
        <v>42003402</v>
      </c>
      <c r="H56" s="2" t="s">
        <v>98</v>
      </c>
      <c r="I56" s="2">
        <v>2</v>
      </c>
    </row>
    <row r="57" spans="1:10" x14ac:dyDescent="0.25">
      <c r="A57" s="2">
        <v>32009108</v>
      </c>
      <c r="B57" s="2">
        <v>1</v>
      </c>
      <c r="C57" s="28">
        <v>26074</v>
      </c>
      <c r="D57" s="29" t="s">
        <v>246</v>
      </c>
      <c r="E57" s="29" t="s">
        <v>174</v>
      </c>
      <c r="F57" s="29" t="s">
        <v>175</v>
      </c>
      <c r="G57" s="2">
        <v>32009108</v>
      </c>
      <c r="H57" s="2" t="s">
        <v>176</v>
      </c>
      <c r="I57" s="2">
        <v>2</v>
      </c>
    </row>
    <row r="58" spans="1:10" x14ac:dyDescent="0.25">
      <c r="A58" s="2">
        <v>42004801</v>
      </c>
      <c r="B58" s="2">
        <v>1</v>
      </c>
      <c r="C58" s="28">
        <v>26075</v>
      </c>
      <c r="D58" s="29" t="s">
        <v>99</v>
      </c>
      <c r="E58" s="29" t="s">
        <v>99</v>
      </c>
      <c r="F58" s="29" t="s">
        <v>271</v>
      </c>
      <c r="G58" s="2">
        <v>42004801</v>
      </c>
      <c r="H58" s="2" t="s">
        <v>100</v>
      </c>
      <c r="I58" s="2">
        <v>2</v>
      </c>
    </row>
    <row r="59" spans="1:10" x14ac:dyDescent="0.25">
      <c r="A59" s="2">
        <v>42004802</v>
      </c>
      <c r="B59" s="2">
        <v>1</v>
      </c>
      <c r="C59" s="28">
        <v>26076</v>
      </c>
      <c r="D59" s="29" t="s">
        <v>99</v>
      </c>
      <c r="E59" s="29" t="s">
        <v>99</v>
      </c>
      <c r="F59" s="29" t="s">
        <v>101</v>
      </c>
      <c r="G59" s="2">
        <v>42004802</v>
      </c>
      <c r="H59" s="2" t="s">
        <v>100</v>
      </c>
      <c r="I59" s="2">
        <v>2</v>
      </c>
    </row>
    <row r="60" spans="1:10" x14ac:dyDescent="0.25">
      <c r="A60" s="2">
        <v>42002302</v>
      </c>
      <c r="B60" s="2">
        <v>1</v>
      </c>
      <c r="C60" s="28">
        <v>26077</v>
      </c>
      <c r="D60" s="29" t="s">
        <v>102</v>
      </c>
      <c r="E60" s="29" t="s">
        <v>103</v>
      </c>
      <c r="F60" s="29" t="s">
        <v>271</v>
      </c>
      <c r="G60" s="2">
        <v>42002302</v>
      </c>
      <c r="H60" s="2" t="s">
        <v>104</v>
      </c>
      <c r="I60" s="2">
        <v>2</v>
      </c>
    </row>
    <row r="61" spans="1:10" x14ac:dyDescent="0.25">
      <c r="A61" s="2">
        <v>42002301</v>
      </c>
      <c r="B61" s="2">
        <v>1</v>
      </c>
      <c r="C61" s="28">
        <v>26078</v>
      </c>
      <c r="D61" s="29" t="s">
        <v>102</v>
      </c>
      <c r="E61" s="29" t="s">
        <v>103</v>
      </c>
      <c r="F61" s="29" t="s">
        <v>271</v>
      </c>
      <c r="G61" s="2">
        <v>42002301</v>
      </c>
      <c r="H61" s="2" t="s">
        <v>104</v>
      </c>
      <c r="I61" s="2">
        <v>2</v>
      </c>
    </row>
    <row r="62" spans="1:10" x14ac:dyDescent="0.25">
      <c r="A62" s="2">
        <v>42006902</v>
      </c>
      <c r="B62" s="2">
        <v>1</v>
      </c>
      <c r="C62" s="28">
        <v>26079</v>
      </c>
      <c r="D62" s="29" t="s">
        <v>102</v>
      </c>
      <c r="E62" s="29" t="s">
        <v>245</v>
      </c>
      <c r="F62" s="29" t="s">
        <v>271</v>
      </c>
      <c r="G62" s="2">
        <v>42006902</v>
      </c>
      <c r="H62" s="2" t="s">
        <v>105</v>
      </c>
      <c r="I62" s="2">
        <v>2</v>
      </c>
    </row>
    <row r="63" spans="1:10" x14ac:dyDescent="0.25">
      <c r="A63" s="2">
        <v>42005901</v>
      </c>
      <c r="B63" s="2">
        <v>1</v>
      </c>
      <c r="C63" s="28">
        <v>26080</v>
      </c>
      <c r="D63" s="29" t="s">
        <v>106</v>
      </c>
      <c r="E63" s="29" t="s">
        <v>107</v>
      </c>
      <c r="F63" s="29" t="s">
        <v>271</v>
      </c>
      <c r="G63" s="2">
        <v>42005901</v>
      </c>
      <c r="H63" s="2" t="s">
        <v>108</v>
      </c>
      <c r="I63" s="2">
        <v>2</v>
      </c>
    </row>
    <row r="64" spans="1:10" x14ac:dyDescent="0.25">
      <c r="A64" s="2">
        <v>42007001</v>
      </c>
      <c r="B64" s="2">
        <v>1</v>
      </c>
      <c r="C64" s="28">
        <v>26081</v>
      </c>
      <c r="D64" s="29" t="s">
        <v>109</v>
      </c>
      <c r="E64" s="29" t="s">
        <v>165</v>
      </c>
      <c r="F64" s="29" t="s">
        <v>271</v>
      </c>
      <c r="G64" s="2">
        <v>42007001</v>
      </c>
      <c r="H64" s="2" t="s">
        <v>110</v>
      </c>
      <c r="I64" s="2">
        <v>2</v>
      </c>
    </row>
    <row r="65" spans="1:9" x14ac:dyDescent="0.25">
      <c r="A65" s="2">
        <v>42007402</v>
      </c>
      <c r="B65" s="2">
        <v>1</v>
      </c>
      <c r="C65" s="28">
        <v>26083</v>
      </c>
      <c r="D65" s="29" t="s">
        <v>111</v>
      </c>
      <c r="E65" s="29" t="s">
        <v>112</v>
      </c>
      <c r="F65" s="29" t="s">
        <v>163</v>
      </c>
      <c r="G65" s="2">
        <v>42007402</v>
      </c>
      <c r="H65" s="2" t="s">
        <v>113</v>
      </c>
      <c r="I65" s="2">
        <v>2</v>
      </c>
    </row>
    <row r="66" spans="1:9" x14ac:dyDescent="0.25">
      <c r="A66" s="2">
        <v>42004702</v>
      </c>
      <c r="B66" s="2">
        <v>1</v>
      </c>
      <c r="C66" s="28">
        <v>26084</v>
      </c>
      <c r="D66" s="29" t="s">
        <v>344</v>
      </c>
      <c r="E66" s="29" t="s">
        <v>114</v>
      </c>
      <c r="F66" s="29" t="s">
        <v>115</v>
      </c>
      <c r="G66" s="2">
        <v>42004702</v>
      </c>
      <c r="H66" s="2" t="s">
        <v>116</v>
      </c>
      <c r="I66" s="2">
        <v>2</v>
      </c>
    </row>
    <row r="67" spans="1:9" x14ac:dyDescent="0.25">
      <c r="A67" s="2">
        <v>42001402</v>
      </c>
      <c r="B67" s="2">
        <v>1</v>
      </c>
      <c r="C67" s="28">
        <v>26085</v>
      </c>
      <c r="D67" s="29" t="s">
        <v>344</v>
      </c>
      <c r="E67" s="29" t="s">
        <v>345</v>
      </c>
      <c r="F67" s="29" t="s">
        <v>271</v>
      </c>
      <c r="G67" s="2">
        <v>42001402</v>
      </c>
      <c r="H67" s="2" t="s">
        <v>206</v>
      </c>
      <c r="I67" s="2">
        <v>2</v>
      </c>
    </row>
    <row r="68" spans="1:9" x14ac:dyDescent="0.25">
      <c r="A68" s="2">
        <v>1</v>
      </c>
      <c r="B68" s="2">
        <v>0</v>
      </c>
      <c r="C68" s="28">
        <v>26086</v>
      </c>
      <c r="D68" s="29" t="s">
        <v>159</v>
      </c>
      <c r="E68" s="29" t="s">
        <v>162</v>
      </c>
      <c r="F68" s="29" t="s">
        <v>271</v>
      </c>
      <c r="G68" s="2">
        <v>42006601</v>
      </c>
      <c r="H68" s="2" t="s">
        <v>164</v>
      </c>
      <c r="I68" s="2">
        <v>2</v>
      </c>
    </row>
    <row r="69" spans="1:9" x14ac:dyDescent="0.25">
      <c r="A69" s="2">
        <v>42005401</v>
      </c>
      <c r="B69" s="2">
        <v>1</v>
      </c>
      <c r="C69" s="28">
        <v>26087</v>
      </c>
      <c r="D69" s="29" t="s">
        <v>420</v>
      </c>
      <c r="E69" s="29" t="s">
        <v>212</v>
      </c>
      <c r="F69" s="29" t="s">
        <v>271</v>
      </c>
      <c r="G69" s="2">
        <v>42005401</v>
      </c>
      <c r="H69" s="2" t="s">
        <v>117</v>
      </c>
      <c r="I69" s="2">
        <v>2</v>
      </c>
    </row>
    <row r="70" spans="1:9" x14ac:dyDescent="0.25">
      <c r="A70" s="2">
        <v>1</v>
      </c>
      <c r="B70" s="2">
        <v>0</v>
      </c>
      <c r="C70" s="28">
        <v>26088</v>
      </c>
      <c r="D70" s="29" t="s">
        <v>109</v>
      </c>
      <c r="E70" s="29" t="s">
        <v>118</v>
      </c>
      <c r="F70" s="29" t="s">
        <v>271</v>
      </c>
      <c r="G70" s="2">
        <v>42007002</v>
      </c>
      <c r="H70" s="2" t="s">
        <v>110</v>
      </c>
      <c r="I70" s="2">
        <v>2</v>
      </c>
    </row>
    <row r="71" spans="1:9" x14ac:dyDescent="0.25">
      <c r="A71" s="2">
        <v>42006202</v>
      </c>
      <c r="B71" s="2">
        <v>1</v>
      </c>
      <c r="C71" s="28">
        <v>26090</v>
      </c>
      <c r="D71" s="29" t="s">
        <v>274</v>
      </c>
      <c r="E71" s="29" t="s">
        <v>275</v>
      </c>
      <c r="F71" s="29" t="s">
        <v>243</v>
      </c>
      <c r="G71" s="2">
        <v>42006202</v>
      </c>
      <c r="H71" s="2" t="s">
        <v>276</v>
      </c>
      <c r="I71" s="2">
        <v>3</v>
      </c>
    </row>
    <row r="72" spans="1:9" x14ac:dyDescent="0.25">
      <c r="A72" s="2">
        <v>42005801</v>
      </c>
      <c r="B72" s="2">
        <v>1</v>
      </c>
      <c r="C72" s="28">
        <v>26093</v>
      </c>
      <c r="D72" s="29" t="s">
        <v>273</v>
      </c>
      <c r="E72" s="29" t="s">
        <v>420</v>
      </c>
      <c r="F72" s="29" t="s">
        <v>271</v>
      </c>
      <c r="G72" s="2">
        <v>42005801</v>
      </c>
      <c r="H72" s="2" t="s">
        <v>277</v>
      </c>
      <c r="I72" s="2">
        <v>2</v>
      </c>
    </row>
    <row r="73" spans="1:9" x14ac:dyDescent="0.25">
      <c r="A73" s="2">
        <v>42007102</v>
      </c>
      <c r="B73" s="2">
        <v>1</v>
      </c>
      <c r="C73" s="28">
        <v>26095</v>
      </c>
      <c r="D73" s="29" t="s">
        <v>246</v>
      </c>
      <c r="E73" s="29" t="s">
        <v>207</v>
      </c>
      <c r="F73" s="29" t="s">
        <v>271</v>
      </c>
      <c r="G73" s="2">
        <v>42007102</v>
      </c>
      <c r="H73" s="2" t="s">
        <v>208</v>
      </c>
      <c r="I73" s="2">
        <v>2</v>
      </c>
    </row>
    <row r="74" spans="1:9" x14ac:dyDescent="0.25">
      <c r="A74" s="2">
        <v>42002701</v>
      </c>
      <c r="B74" s="2">
        <v>1</v>
      </c>
      <c r="C74" s="28">
        <v>26096</v>
      </c>
      <c r="D74" s="29" t="s">
        <v>423</v>
      </c>
      <c r="E74" s="29" t="s">
        <v>424</v>
      </c>
      <c r="F74" s="29" t="s">
        <v>271</v>
      </c>
      <c r="G74" s="2">
        <v>42002701</v>
      </c>
      <c r="H74" s="2" t="s">
        <v>425</v>
      </c>
      <c r="I74" s="2">
        <v>2</v>
      </c>
    </row>
    <row r="75" spans="1:9" x14ac:dyDescent="0.25">
      <c r="A75" s="2">
        <v>42005001</v>
      </c>
      <c r="B75" s="2">
        <v>1</v>
      </c>
      <c r="C75" s="28">
        <v>26097</v>
      </c>
      <c r="D75" s="29" t="s">
        <v>106</v>
      </c>
      <c r="E75" s="29" t="s">
        <v>278</v>
      </c>
      <c r="F75" s="29" t="s">
        <v>271</v>
      </c>
      <c r="G75" s="2">
        <v>42005001</v>
      </c>
      <c r="H75" s="2" t="s">
        <v>279</v>
      </c>
      <c r="I75" s="2">
        <v>2</v>
      </c>
    </row>
    <row r="76" spans="1:9" x14ac:dyDescent="0.25">
      <c r="A76" s="2">
        <v>42005002</v>
      </c>
      <c r="B76" s="2">
        <v>1</v>
      </c>
      <c r="C76" s="28">
        <v>26098</v>
      </c>
      <c r="D76" s="29" t="s">
        <v>106</v>
      </c>
      <c r="E76" s="29" t="s">
        <v>278</v>
      </c>
      <c r="F76" s="29" t="s">
        <v>271</v>
      </c>
      <c r="G76" s="2">
        <v>42005002</v>
      </c>
      <c r="H76" s="2" t="s">
        <v>279</v>
      </c>
      <c r="I76" s="2">
        <v>2</v>
      </c>
    </row>
    <row r="77" spans="1:9" x14ac:dyDescent="0.25">
      <c r="A77" s="2">
        <v>42005902</v>
      </c>
      <c r="B77" s="2">
        <v>1</v>
      </c>
      <c r="C77" s="28">
        <v>26099</v>
      </c>
      <c r="D77" s="29" t="s">
        <v>106</v>
      </c>
      <c r="E77" s="29" t="s">
        <v>107</v>
      </c>
      <c r="F77" s="29" t="s">
        <v>271</v>
      </c>
      <c r="G77" s="2">
        <v>42005902</v>
      </c>
      <c r="H77" s="2" t="s">
        <v>108</v>
      </c>
      <c r="I77" s="2">
        <v>2</v>
      </c>
    </row>
    <row r="78" spans="1:9" x14ac:dyDescent="0.25">
      <c r="A78" s="2">
        <v>42001902</v>
      </c>
      <c r="B78" s="2">
        <v>1</v>
      </c>
      <c r="C78" s="28">
        <v>26101</v>
      </c>
      <c r="D78" s="29" t="s">
        <v>281</v>
      </c>
      <c r="E78" s="29" t="s">
        <v>280</v>
      </c>
      <c r="F78" s="29" t="s">
        <v>271</v>
      </c>
      <c r="G78" s="2">
        <v>42001902</v>
      </c>
      <c r="H78" s="2" t="s">
        <v>121</v>
      </c>
      <c r="I78" s="2">
        <v>2</v>
      </c>
    </row>
    <row r="79" spans="1:9" x14ac:dyDescent="0.25">
      <c r="A79" s="2">
        <v>42005601</v>
      </c>
      <c r="B79" s="2">
        <v>1</v>
      </c>
      <c r="C79" s="28">
        <v>26102</v>
      </c>
      <c r="D79" s="29" t="s">
        <v>122</v>
      </c>
      <c r="E79" s="29" t="s">
        <v>123</v>
      </c>
      <c r="F79" s="29" t="s">
        <v>271</v>
      </c>
      <c r="G79" s="2">
        <v>42005601</v>
      </c>
      <c r="H79" s="2" t="s">
        <v>124</v>
      </c>
      <c r="I79" s="2">
        <v>2</v>
      </c>
    </row>
    <row r="80" spans="1:9" x14ac:dyDescent="0.25">
      <c r="A80" s="2">
        <v>42001501</v>
      </c>
      <c r="B80" s="2">
        <v>1</v>
      </c>
      <c r="C80" s="28">
        <v>26103</v>
      </c>
      <c r="D80" s="29" t="s">
        <v>341</v>
      </c>
      <c r="E80" s="29" t="s">
        <v>125</v>
      </c>
      <c r="F80" s="29" t="s">
        <v>271</v>
      </c>
      <c r="G80" s="2">
        <v>42001501</v>
      </c>
      <c r="H80" s="2" t="s">
        <v>126</v>
      </c>
      <c r="I80" s="2">
        <v>2</v>
      </c>
    </row>
    <row r="81" spans="1:9" x14ac:dyDescent="0.25">
      <c r="A81" s="2">
        <v>42001502</v>
      </c>
      <c r="B81" s="2">
        <v>1</v>
      </c>
      <c r="C81" s="28">
        <v>26104</v>
      </c>
      <c r="D81" s="29" t="s">
        <v>341</v>
      </c>
      <c r="E81" s="29" t="s">
        <v>125</v>
      </c>
      <c r="F81" s="29" t="s">
        <v>127</v>
      </c>
      <c r="G81" s="2">
        <v>42001502</v>
      </c>
      <c r="H81" s="2" t="s">
        <v>126</v>
      </c>
      <c r="I81" s="2">
        <v>3</v>
      </c>
    </row>
    <row r="82" spans="1:9" x14ac:dyDescent="0.25">
      <c r="A82" s="2">
        <v>42072401</v>
      </c>
      <c r="B82" s="2">
        <v>1</v>
      </c>
      <c r="C82" s="28">
        <v>26106</v>
      </c>
      <c r="D82" s="29" t="s">
        <v>125</v>
      </c>
      <c r="E82" s="29" t="s">
        <v>128</v>
      </c>
      <c r="F82" s="29" t="s">
        <v>271</v>
      </c>
      <c r="G82" s="2">
        <v>42072401</v>
      </c>
      <c r="H82" s="2" t="s">
        <v>129</v>
      </c>
      <c r="I82" s="2">
        <v>2</v>
      </c>
    </row>
    <row r="83" spans="1:9" x14ac:dyDescent="0.25">
      <c r="A83" s="2">
        <v>42003002</v>
      </c>
      <c r="B83" s="2">
        <v>1</v>
      </c>
      <c r="C83" s="28">
        <v>26111</v>
      </c>
      <c r="D83" s="29" t="s">
        <v>130</v>
      </c>
      <c r="E83" s="29" t="s">
        <v>131</v>
      </c>
      <c r="F83" s="29" t="s">
        <v>271</v>
      </c>
      <c r="G83" s="2">
        <v>42003002</v>
      </c>
      <c r="H83" s="2" t="s">
        <v>132</v>
      </c>
      <c r="I83" s="2">
        <v>2</v>
      </c>
    </row>
    <row r="84" spans="1:9" x14ac:dyDescent="0.25">
      <c r="A84" s="2">
        <v>42007401</v>
      </c>
      <c r="B84" s="2">
        <v>1</v>
      </c>
      <c r="C84" s="28">
        <v>26112</v>
      </c>
      <c r="D84" s="29" t="s">
        <v>111</v>
      </c>
      <c r="E84" s="29" t="s">
        <v>112</v>
      </c>
      <c r="F84" s="29" t="s">
        <v>163</v>
      </c>
      <c r="G84" s="2">
        <v>42007401</v>
      </c>
      <c r="H84" s="2" t="s">
        <v>113</v>
      </c>
      <c r="I84" s="2">
        <v>2</v>
      </c>
    </row>
    <row r="85" spans="1:9" x14ac:dyDescent="0.25">
      <c r="A85" s="2">
        <v>42001202</v>
      </c>
      <c r="B85" s="2">
        <v>1</v>
      </c>
      <c r="C85" s="28">
        <v>26113</v>
      </c>
      <c r="D85" s="29" t="s">
        <v>192</v>
      </c>
      <c r="E85" s="29" t="s">
        <v>133</v>
      </c>
      <c r="F85" s="29" t="s">
        <v>271</v>
      </c>
      <c r="G85" s="2">
        <v>42001202</v>
      </c>
      <c r="H85" s="2" t="s">
        <v>134</v>
      </c>
      <c r="I85" s="2">
        <v>2</v>
      </c>
    </row>
    <row r="86" spans="1:9" x14ac:dyDescent="0.25">
      <c r="A86" s="2">
        <v>42001201</v>
      </c>
      <c r="B86" s="2">
        <v>1</v>
      </c>
      <c r="C86" s="28">
        <v>26114</v>
      </c>
      <c r="D86" s="29" t="s">
        <v>192</v>
      </c>
      <c r="E86" s="29" t="s">
        <v>133</v>
      </c>
      <c r="F86" s="29" t="s">
        <v>271</v>
      </c>
      <c r="G86" s="2">
        <v>42001201</v>
      </c>
      <c r="H86" s="2" t="s">
        <v>134</v>
      </c>
      <c r="I86" s="2">
        <v>2</v>
      </c>
    </row>
    <row r="87" spans="1:9" x14ac:dyDescent="0.25">
      <c r="A87" s="2">
        <v>1</v>
      </c>
      <c r="B87" s="2">
        <v>0</v>
      </c>
      <c r="C87" s="28">
        <v>26116</v>
      </c>
      <c r="D87" s="29" t="s">
        <v>135</v>
      </c>
      <c r="E87" s="29" t="s">
        <v>136</v>
      </c>
      <c r="F87" s="29" t="s">
        <v>271</v>
      </c>
      <c r="I87" s="29">
        <v>2</v>
      </c>
    </row>
    <row r="88" spans="1:9" x14ac:dyDescent="0.25">
      <c r="A88" s="2">
        <v>1</v>
      </c>
      <c r="B88" s="2">
        <v>0</v>
      </c>
      <c r="C88" s="28">
        <v>26117</v>
      </c>
      <c r="D88" s="29" t="s">
        <v>218</v>
      </c>
      <c r="E88" s="29" t="s">
        <v>219</v>
      </c>
      <c r="F88" s="29" t="s">
        <v>271</v>
      </c>
      <c r="I88" s="29">
        <v>2</v>
      </c>
    </row>
    <row r="89" spans="1:9" x14ac:dyDescent="0.25">
      <c r="A89" s="2">
        <v>42004202</v>
      </c>
      <c r="B89" s="2">
        <v>1</v>
      </c>
      <c r="C89" s="28">
        <v>26120</v>
      </c>
      <c r="D89" s="29" t="s">
        <v>95</v>
      </c>
      <c r="E89" s="29" t="s">
        <v>94</v>
      </c>
      <c r="F89" s="29" t="s">
        <v>271</v>
      </c>
      <c r="G89" s="2">
        <v>42004202</v>
      </c>
      <c r="H89" s="2" t="s">
        <v>139</v>
      </c>
      <c r="I89" s="29">
        <v>2</v>
      </c>
    </row>
    <row r="90" spans="1:9" x14ac:dyDescent="0.25">
      <c r="A90" s="2">
        <v>1</v>
      </c>
      <c r="B90" s="2">
        <v>0</v>
      </c>
      <c r="C90" s="28">
        <v>26121</v>
      </c>
      <c r="D90" s="29" t="s">
        <v>137</v>
      </c>
      <c r="E90" s="29" t="s">
        <v>138</v>
      </c>
      <c r="F90" s="29" t="s">
        <v>243</v>
      </c>
      <c r="I90" s="29">
        <v>3</v>
      </c>
    </row>
    <row r="91" spans="1:9" x14ac:dyDescent="0.25">
      <c r="A91" s="2">
        <v>42000901</v>
      </c>
      <c r="B91" s="2">
        <v>1</v>
      </c>
      <c r="C91" s="28">
        <v>26122</v>
      </c>
      <c r="D91" s="29" t="s">
        <v>140</v>
      </c>
      <c r="E91" s="29" t="s">
        <v>141</v>
      </c>
      <c r="F91" s="29" t="s">
        <v>271</v>
      </c>
      <c r="G91" s="2">
        <v>42000901</v>
      </c>
      <c r="H91" s="2" t="s">
        <v>142</v>
      </c>
      <c r="I91" s="29">
        <v>2</v>
      </c>
    </row>
    <row r="92" spans="1:9" x14ac:dyDescent="0.25">
      <c r="A92" s="2">
        <v>42004002</v>
      </c>
      <c r="B92" s="2">
        <v>1</v>
      </c>
      <c r="C92" s="28">
        <v>26123</v>
      </c>
      <c r="D92" s="29" t="s">
        <v>267</v>
      </c>
      <c r="E92" s="29" t="s">
        <v>143</v>
      </c>
      <c r="F92" s="29" t="s">
        <v>271</v>
      </c>
      <c r="G92" s="2">
        <v>42004002</v>
      </c>
      <c r="H92" s="2" t="s">
        <v>268</v>
      </c>
      <c r="I92" s="29">
        <v>2</v>
      </c>
    </row>
    <row r="93" spans="1:9" x14ac:dyDescent="0.25">
      <c r="A93" s="2">
        <v>42006801</v>
      </c>
      <c r="B93" s="2">
        <v>1</v>
      </c>
      <c r="C93" s="28">
        <v>26125</v>
      </c>
      <c r="D93" s="29" t="s">
        <v>144</v>
      </c>
      <c r="E93" s="29" t="s">
        <v>140</v>
      </c>
      <c r="F93" s="29" t="s">
        <v>271</v>
      </c>
      <c r="G93" s="2">
        <v>42006801</v>
      </c>
      <c r="H93" s="2" t="s">
        <v>145</v>
      </c>
      <c r="I93" s="29">
        <v>2</v>
      </c>
    </row>
    <row r="94" spans="1:9" x14ac:dyDescent="0.25">
      <c r="A94" s="2">
        <v>42004102</v>
      </c>
      <c r="B94" s="2">
        <v>1</v>
      </c>
      <c r="C94" s="28">
        <v>26126</v>
      </c>
      <c r="D94" s="29" t="s">
        <v>146</v>
      </c>
      <c r="E94" s="29" t="s">
        <v>147</v>
      </c>
      <c r="F94" s="29" t="s">
        <v>271</v>
      </c>
      <c r="G94" s="2">
        <v>42004102</v>
      </c>
      <c r="H94" s="2" t="s">
        <v>148</v>
      </c>
      <c r="I94" s="29">
        <v>2</v>
      </c>
    </row>
    <row r="95" spans="1:9" x14ac:dyDescent="0.25">
      <c r="A95" s="2">
        <v>42007302</v>
      </c>
      <c r="B95" s="2">
        <v>1</v>
      </c>
      <c r="C95" s="28">
        <v>26127</v>
      </c>
      <c r="D95" s="29" t="s">
        <v>149</v>
      </c>
      <c r="E95" s="29" t="s">
        <v>150</v>
      </c>
      <c r="F95" s="29" t="s">
        <v>271</v>
      </c>
      <c r="G95" s="2">
        <v>42007302</v>
      </c>
      <c r="H95" s="2" t="s">
        <v>151</v>
      </c>
      <c r="I95" s="29">
        <v>2</v>
      </c>
    </row>
    <row r="96" spans="1:9" x14ac:dyDescent="0.25">
      <c r="A96" s="2">
        <v>31003606</v>
      </c>
      <c r="B96" s="2">
        <v>1</v>
      </c>
      <c r="C96" s="28">
        <v>26128</v>
      </c>
      <c r="D96" s="29" t="s">
        <v>209</v>
      </c>
      <c r="E96" s="29" t="s">
        <v>152</v>
      </c>
      <c r="F96" s="29" t="s">
        <v>271</v>
      </c>
      <c r="G96" s="2">
        <v>31003606</v>
      </c>
      <c r="H96" s="2" t="s">
        <v>153</v>
      </c>
      <c r="I96" s="29">
        <v>2</v>
      </c>
    </row>
    <row r="97" spans="1:10" x14ac:dyDescent="0.25">
      <c r="A97" s="2">
        <v>1</v>
      </c>
      <c r="B97" s="2">
        <v>0</v>
      </c>
      <c r="C97" s="28">
        <v>26130</v>
      </c>
      <c r="D97" s="29" t="s">
        <v>255</v>
      </c>
      <c r="E97" s="29" t="s">
        <v>154</v>
      </c>
      <c r="F97" s="29" t="s">
        <v>271</v>
      </c>
      <c r="I97" s="29">
        <v>2</v>
      </c>
    </row>
    <row r="98" spans="1:10" x14ac:dyDescent="0.25">
      <c r="A98" s="2">
        <v>1</v>
      </c>
      <c r="B98" s="2">
        <v>0</v>
      </c>
      <c r="C98" s="28">
        <v>26131</v>
      </c>
      <c r="D98" s="29" t="s">
        <v>255</v>
      </c>
      <c r="E98" s="29" t="s">
        <v>154</v>
      </c>
      <c r="F98" s="29" t="s">
        <v>271</v>
      </c>
      <c r="I98" s="29">
        <v>2</v>
      </c>
    </row>
    <row r="99" spans="1:10" x14ac:dyDescent="0.25">
      <c r="A99" s="2">
        <v>42072001</v>
      </c>
      <c r="B99" s="2">
        <v>1</v>
      </c>
      <c r="C99" s="28">
        <v>26132</v>
      </c>
      <c r="D99" s="29" t="s">
        <v>255</v>
      </c>
      <c r="E99" s="29" t="s">
        <v>41</v>
      </c>
      <c r="F99" s="29" t="s">
        <v>271</v>
      </c>
      <c r="G99" s="2">
        <v>42072001</v>
      </c>
      <c r="H99" s="2" t="s">
        <v>42</v>
      </c>
      <c r="I99" s="29">
        <v>2</v>
      </c>
    </row>
    <row r="100" spans="1:10" x14ac:dyDescent="0.25">
      <c r="A100" s="2">
        <v>42007701</v>
      </c>
      <c r="B100" s="2">
        <v>1</v>
      </c>
      <c r="C100" s="28">
        <v>26134</v>
      </c>
      <c r="D100" s="29" t="s">
        <v>254</v>
      </c>
      <c r="E100" s="29" t="s">
        <v>43</v>
      </c>
      <c r="F100" s="29" t="s">
        <v>271</v>
      </c>
      <c r="G100" s="2">
        <v>42007701</v>
      </c>
      <c r="H100" s="2" t="s">
        <v>44</v>
      </c>
      <c r="I100" s="29">
        <v>2</v>
      </c>
    </row>
    <row r="101" spans="1:10" x14ac:dyDescent="0.25">
      <c r="A101" s="2">
        <v>42007702</v>
      </c>
      <c r="B101" s="2">
        <v>1</v>
      </c>
      <c r="C101" s="28">
        <v>26135</v>
      </c>
      <c r="D101" s="29" t="s">
        <v>254</v>
      </c>
      <c r="E101" s="29" t="s">
        <v>254</v>
      </c>
      <c r="F101" s="29" t="s">
        <v>271</v>
      </c>
      <c r="G101" s="2">
        <v>42007702</v>
      </c>
      <c r="H101" s="2" t="s">
        <v>44</v>
      </c>
      <c r="I101" s="29">
        <v>2</v>
      </c>
    </row>
    <row r="102" spans="1:10" x14ac:dyDescent="0.25">
      <c r="A102" s="2">
        <v>42006101</v>
      </c>
      <c r="B102" s="2">
        <v>1</v>
      </c>
      <c r="C102" s="28">
        <v>26136</v>
      </c>
      <c r="D102" s="29" t="s">
        <v>274</v>
      </c>
      <c r="E102" s="29" t="s">
        <v>45</v>
      </c>
      <c r="F102" s="29" t="s">
        <v>271</v>
      </c>
      <c r="G102" s="2">
        <v>42006101</v>
      </c>
      <c r="H102" s="2" t="s">
        <v>46</v>
      </c>
      <c r="I102" s="29">
        <v>2</v>
      </c>
    </row>
    <row r="103" spans="1:10" x14ac:dyDescent="0.25">
      <c r="A103" s="2">
        <v>42006102</v>
      </c>
      <c r="B103" s="2">
        <v>1</v>
      </c>
      <c r="C103" s="28">
        <v>26137</v>
      </c>
      <c r="D103" s="29" t="s">
        <v>274</v>
      </c>
      <c r="E103" s="29" t="s">
        <v>45</v>
      </c>
      <c r="F103" s="29" t="s">
        <v>47</v>
      </c>
      <c r="G103" s="2">
        <v>42006102</v>
      </c>
      <c r="H103" s="2" t="s">
        <v>46</v>
      </c>
      <c r="I103" s="29">
        <v>3</v>
      </c>
    </row>
    <row r="104" spans="1:10" x14ac:dyDescent="0.25">
      <c r="A104" s="2">
        <v>1</v>
      </c>
      <c r="B104" s="2">
        <v>0</v>
      </c>
      <c r="C104" s="28">
        <v>26138</v>
      </c>
      <c r="D104" s="29" t="s">
        <v>339</v>
      </c>
      <c r="E104" s="29" t="s">
        <v>199</v>
      </c>
      <c r="F104" s="29" t="s">
        <v>200</v>
      </c>
      <c r="I104" s="29">
        <v>3</v>
      </c>
    </row>
    <row r="105" spans="1:10" x14ac:dyDescent="0.25">
      <c r="A105" s="2">
        <v>42071901</v>
      </c>
      <c r="B105" s="2">
        <v>1</v>
      </c>
      <c r="C105" s="28">
        <v>26141</v>
      </c>
      <c r="D105" s="29" t="s">
        <v>255</v>
      </c>
      <c r="E105" s="29" t="s">
        <v>41</v>
      </c>
      <c r="F105" s="29" t="s">
        <v>201</v>
      </c>
      <c r="G105" s="2">
        <v>42071901</v>
      </c>
      <c r="H105" s="2" t="s">
        <v>202</v>
      </c>
      <c r="I105" s="29">
        <v>2</v>
      </c>
    </row>
    <row r="106" spans="1:10" x14ac:dyDescent="0.25">
      <c r="A106" s="2">
        <v>42006301</v>
      </c>
      <c r="B106" s="2">
        <v>1</v>
      </c>
      <c r="C106" s="28">
        <v>26145</v>
      </c>
      <c r="D106" s="29" t="s">
        <v>203</v>
      </c>
      <c r="E106" s="29" t="s">
        <v>203</v>
      </c>
      <c r="F106" s="29" t="s">
        <v>204</v>
      </c>
      <c r="G106" s="2">
        <v>42006301</v>
      </c>
      <c r="H106" s="2" t="s">
        <v>205</v>
      </c>
      <c r="I106" s="29">
        <v>2</v>
      </c>
    </row>
    <row r="107" spans="1:10" x14ac:dyDescent="0.25">
      <c r="A107" s="2">
        <v>42006302</v>
      </c>
      <c r="B107" s="2">
        <v>1</v>
      </c>
      <c r="C107" s="28">
        <v>26146</v>
      </c>
      <c r="D107" s="29" t="s">
        <v>203</v>
      </c>
      <c r="E107" s="29" t="s">
        <v>203</v>
      </c>
      <c r="F107" s="29" t="s">
        <v>204</v>
      </c>
      <c r="G107" s="2">
        <v>42006302</v>
      </c>
      <c r="H107" s="2" t="s">
        <v>205</v>
      </c>
      <c r="I107" s="29">
        <v>2</v>
      </c>
    </row>
    <row r="108" spans="1:10" x14ac:dyDescent="0.25">
      <c r="A108" s="2">
        <v>42002801</v>
      </c>
      <c r="B108" s="2">
        <v>1</v>
      </c>
      <c r="C108" s="28">
        <v>26147</v>
      </c>
      <c r="D108" s="29" t="s">
        <v>48</v>
      </c>
      <c r="E108" s="29" t="s">
        <v>48</v>
      </c>
      <c r="F108" s="29" t="s">
        <v>204</v>
      </c>
      <c r="G108" s="2">
        <v>42002801</v>
      </c>
      <c r="H108" s="2" t="s">
        <v>49</v>
      </c>
      <c r="I108" s="29">
        <v>2</v>
      </c>
    </row>
    <row r="109" spans="1:10" x14ac:dyDescent="0.25">
      <c r="A109" s="2">
        <v>42002601</v>
      </c>
      <c r="B109" s="2">
        <v>1</v>
      </c>
      <c r="C109" s="28">
        <v>26148</v>
      </c>
      <c r="D109" s="29" t="s">
        <v>50</v>
      </c>
      <c r="E109" s="29" t="s">
        <v>50</v>
      </c>
      <c r="F109" s="29" t="s">
        <v>204</v>
      </c>
      <c r="G109" s="2">
        <v>42002601</v>
      </c>
      <c r="H109" s="2" t="s">
        <v>51</v>
      </c>
      <c r="I109" s="29">
        <v>2</v>
      </c>
    </row>
    <row r="110" spans="1:10" x14ac:dyDescent="0.25">
      <c r="A110" s="2">
        <v>42003801</v>
      </c>
      <c r="B110" s="2">
        <v>1</v>
      </c>
      <c r="C110" s="28">
        <v>26149</v>
      </c>
      <c r="D110" s="29" t="s">
        <v>52</v>
      </c>
      <c r="E110" s="29" t="s">
        <v>52</v>
      </c>
      <c r="F110" s="29" t="s">
        <v>204</v>
      </c>
      <c r="G110" s="2">
        <v>42003801</v>
      </c>
      <c r="H110" s="2" t="s">
        <v>53</v>
      </c>
      <c r="I110" s="29">
        <v>2</v>
      </c>
    </row>
    <row r="111" spans="1:10" x14ac:dyDescent="0.25">
      <c r="A111" s="2">
        <v>32009017</v>
      </c>
      <c r="B111" s="2">
        <v>1</v>
      </c>
      <c r="C111" s="28">
        <v>26150</v>
      </c>
      <c r="D111" s="29" t="s">
        <v>171</v>
      </c>
      <c r="E111" s="29" t="s">
        <v>172</v>
      </c>
      <c r="F111" s="29" t="s">
        <v>54</v>
      </c>
      <c r="G111" s="2">
        <v>32009017</v>
      </c>
      <c r="H111" s="2" t="s">
        <v>196</v>
      </c>
      <c r="I111" s="29">
        <v>3</v>
      </c>
    </row>
    <row r="112" spans="1:10" x14ac:dyDescent="0.25">
      <c r="A112" s="2">
        <v>1</v>
      </c>
      <c r="B112" s="2">
        <v>0</v>
      </c>
      <c r="C112" s="28">
        <v>26151</v>
      </c>
      <c r="D112" s="29" t="s">
        <v>171</v>
      </c>
      <c r="E112" s="29" t="s">
        <v>172</v>
      </c>
      <c r="F112" s="29" t="s">
        <v>55</v>
      </c>
      <c r="I112" s="29">
        <v>4</v>
      </c>
      <c r="J112" s="2" t="s">
        <v>4312</v>
      </c>
    </row>
    <row r="113" spans="1:9" x14ac:dyDescent="0.25">
      <c r="A113" s="2">
        <v>42003201</v>
      </c>
      <c r="B113" s="2">
        <v>1</v>
      </c>
      <c r="C113" s="28">
        <v>26152</v>
      </c>
      <c r="D113" s="29" t="s">
        <v>257</v>
      </c>
      <c r="E113" s="29" t="s">
        <v>56</v>
      </c>
      <c r="F113" s="29" t="s">
        <v>57</v>
      </c>
      <c r="G113" s="2">
        <v>42003201</v>
      </c>
      <c r="H113" s="2" t="s">
        <v>179</v>
      </c>
      <c r="I113" s="29">
        <v>4</v>
      </c>
    </row>
    <row r="114" spans="1:9" x14ac:dyDescent="0.25">
      <c r="A114" s="2">
        <v>42003202</v>
      </c>
      <c r="B114" s="2">
        <v>1</v>
      </c>
      <c r="C114" s="28">
        <v>26153</v>
      </c>
      <c r="D114" s="29" t="s">
        <v>257</v>
      </c>
      <c r="E114" s="29" t="s">
        <v>56</v>
      </c>
      <c r="F114" s="29" t="s">
        <v>57</v>
      </c>
      <c r="G114" s="2">
        <v>42003202</v>
      </c>
      <c r="H114" s="2" t="s">
        <v>179</v>
      </c>
      <c r="I114" s="29">
        <v>4</v>
      </c>
    </row>
    <row r="115" spans="1:9" x14ac:dyDescent="0.25">
      <c r="A115" s="2">
        <v>42003802</v>
      </c>
      <c r="B115" s="2">
        <v>1</v>
      </c>
      <c r="C115" s="28">
        <v>26154</v>
      </c>
      <c r="D115" s="29" t="s">
        <v>58</v>
      </c>
      <c r="E115" s="29" t="s">
        <v>52</v>
      </c>
      <c r="F115" s="29" t="s">
        <v>59</v>
      </c>
      <c r="G115" s="2">
        <v>42003802</v>
      </c>
      <c r="H115" s="2" t="s">
        <v>53</v>
      </c>
      <c r="I115" s="29">
        <v>2</v>
      </c>
    </row>
    <row r="116" spans="1:9" x14ac:dyDescent="0.25">
      <c r="A116" s="2">
        <v>1</v>
      </c>
      <c r="B116" s="2">
        <v>0</v>
      </c>
      <c r="C116" s="28">
        <v>26157</v>
      </c>
      <c r="D116" s="29" t="s">
        <v>154</v>
      </c>
      <c r="E116" s="29" t="s">
        <v>60</v>
      </c>
      <c r="F116" s="29" t="s">
        <v>61</v>
      </c>
      <c r="I116" s="29">
        <v>2</v>
      </c>
    </row>
    <row r="117" spans="1:9" x14ac:dyDescent="0.25">
      <c r="A117" s="2">
        <v>42004302</v>
      </c>
      <c r="B117" s="2">
        <v>1</v>
      </c>
      <c r="C117" s="28">
        <v>26158</v>
      </c>
      <c r="D117" s="29" t="s">
        <v>154</v>
      </c>
      <c r="E117" s="29" t="s">
        <v>60</v>
      </c>
      <c r="F117" s="29" t="s">
        <v>62</v>
      </c>
      <c r="G117" s="2">
        <v>42004302</v>
      </c>
      <c r="H117" s="2" t="s">
        <v>63</v>
      </c>
      <c r="I117" s="29">
        <v>2</v>
      </c>
    </row>
    <row r="118" spans="1:9" x14ac:dyDescent="0.25">
      <c r="A118" s="2">
        <v>42001901</v>
      </c>
      <c r="B118" s="2">
        <v>1</v>
      </c>
      <c r="C118" s="28">
        <v>26159</v>
      </c>
      <c r="D118" s="29" t="s">
        <v>281</v>
      </c>
      <c r="E118" s="29" t="s">
        <v>280</v>
      </c>
      <c r="F118" s="29" t="s">
        <v>421</v>
      </c>
      <c r="G118" s="2">
        <v>42001901</v>
      </c>
      <c r="H118" s="2" t="s">
        <v>121</v>
      </c>
      <c r="I118" s="29">
        <v>2</v>
      </c>
    </row>
    <row r="119" spans="1:9" x14ac:dyDescent="0.25">
      <c r="A119" s="2">
        <v>42007802</v>
      </c>
      <c r="B119" s="2">
        <v>1</v>
      </c>
      <c r="C119" s="28">
        <v>26160</v>
      </c>
      <c r="D119" s="29" t="s">
        <v>64</v>
      </c>
      <c r="E119" s="29" t="s">
        <v>65</v>
      </c>
      <c r="F119" s="29" t="s">
        <v>66</v>
      </c>
      <c r="G119" s="2">
        <v>42007802</v>
      </c>
      <c r="H119" s="2" t="s">
        <v>67</v>
      </c>
      <c r="I119" s="29">
        <v>14</v>
      </c>
    </row>
    <row r="120" spans="1:9" x14ac:dyDescent="0.25">
      <c r="A120" s="2">
        <v>42007801</v>
      </c>
      <c r="B120" s="2">
        <v>1</v>
      </c>
      <c r="C120" s="28">
        <v>26161</v>
      </c>
      <c r="D120" s="29" t="s">
        <v>64</v>
      </c>
      <c r="E120" s="29" t="s">
        <v>65</v>
      </c>
      <c r="F120" s="29" t="s">
        <v>68</v>
      </c>
      <c r="G120" s="2">
        <v>42007801</v>
      </c>
      <c r="H120" s="2" t="s">
        <v>67</v>
      </c>
      <c r="I120" s="29">
        <v>21</v>
      </c>
    </row>
    <row r="121" spans="1:9" x14ac:dyDescent="0.25">
      <c r="A121" s="2">
        <v>32009004</v>
      </c>
      <c r="B121" s="2">
        <v>1</v>
      </c>
      <c r="C121" s="28">
        <v>26162</v>
      </c>
      <c r="D121" s="29" t="s">
        <v>191</v>
      </c>
      <c r="E121" s="29" t="s">
        <v>192</v>
      </c>
      <c r="F121" s="29" t="s">
        <v>69</v>
      </c>
      <c r="G121" s="2">
        <v>32009004</v>
      </c>
      <c r="H121" s="2" t="s">
        <v>194</v>
      </c>
      <c r="I121" s="29">
        <v>3</v>
      </c>
    </row>
    <row r="122" spans="1:9" x14ac:dyDescent="0.25">
      <c r="A122" s="2">
        <v>1</v>
      </c>
      <c r="B122" s="2">
        <v>0</v>
      </c>
      <c r="C122" s="28">
        <v>26163</v>
      </c>
      <c r="D122" s="29" t="s">
        <v>159</v>
      </c>
      <c r="E122" s="29" t="s">
        <v>160</v>
      </c>
      <c r="F122" s="29" t="s">
        <v>271</v>
      </c>
      <c r="G122" s="2">
        <v>42000802</v>
      </c>
      <c r="H122" s="2" t="s">
        <v>161</v>
      </c>
      <c r="I122" s="29">
        <v>2</v>
      </c>
    </row>
    <row r="123" spans="1:9" x14ac:dyDescent="0.25">
      <c r="A123" s="2">
        <v>42005301</v>
      </c>
      <c r="B123" s="2">
        <v>1</v>
      </c>
      <c r="C123" s="28">
        <v>26180</v>
      </c>
      <c r="D123" s="29" t="s">
        <v>70</v>
      </c>
      <c r="E123" s="29" t="s">
        <v>71</v>
      </c>
      <c r="F123" s="29" t="s">
        <v>72</v>
      </c>
      <c r="H123" s="2" t="s">
        <v>96</v>
      </c>
      <c r="I123" s="29">
        <v>3</v>
      </c>
    </row>
    <row r="124" spans="1:9" x14ac:dyDescent="0.25">
      <c r="A124" s="2">
        <v>42005302</v>
      </c>
      <c r="B124" s="2">
        <v>1</v>
      </c>
      <c r="C124" s="28">
        <v>26181</v>
      </c>
      <c r="D124" s="29" t="s">
        <v>70</v>
      </c>
      <c r="E124" s="29" t="s">
        <v>73</v>
      </c>
      <c r="F124" s="29" t="s">
        <v>72</v>
      </c>
      <c r="H124" s="2" t="s">
        <v>96</v>
      </c>
      <c r="I124" s="29">
        <v>3</v>
      </c>
    </row>
    <row r="125" spans="1:9" x14ac:dyDescent="0.25">
      <c r="A125" s="2">
        <v>42005303</v>
      </c>
      <c r="B125" s="2">
        <v>1</v>
      </c>
      <c r="C125" s="28">
        <v>26182</v>
      </c>
      <c r="D125" s="29" t="s">
        <v>70</v>
      </c>
      <c r="E125" s="29" t="s">
        <v>74</v>
      </c>
      <c r="F125" s="29" t="s">
        <v>72</v>
      </c>
      <c r="H125" s="2" t="s">
        <v>96</v>
      </c>
      <c r="I125" s="29">
        <v>3</v>
      </c>
    </row>
    <row r="126" spans="1:9" x14ac:dyDescent="0.25">
      <c r="A126" s="2">
        <v>42005304</v>
      </c>
      <c r="B126" s="2">
        <v>1</v>
      </c>
      <c r="C126" s="28">
        <v>26183</v>
      </c>
      <c r="D126" s="29" t="s">
        <v>70</v>
      </c>
      <c r="E126" s="29" t="s">
        <v>75</v>
      </c>
      <c r="F126" s="29" t="s">
        <v>72</v>
      </c>
      <c r="H126" s="2" t="s">
        <v>96</v>
      </c>
      <c r="I126" s="29">
        <v>3</v>
      </c>
    </row>
    <row r="127" spans="1:9" x14ac:dyDescent="0.25">
      <c r="A127" s="2">
        <v>42005305</v>
      </c>
      <c r="B127" s="2">
        <v>1</v>
      </c>
      <c r="C127" s="28">
        <v>26184</v>
      </c>
      <c r="D127" s="29" t="s">
        <v>70</v>
      </c>
      <c r="E127" s="29" t="s">
        <v>76</v>
      </c>
      <c r="F127" s="29" t="s">
        <v>72</v>
      </c>
      <c r="H127" s="2" t="s">
        <v>96</v>
      </c>
      <c r="I127" s="29">
        <v>3</v>
      </c>
    </row>
    <row r="128" spans="1:9" x14ac:dyDescent="0.25">
      <c r="A128" s="2">
        <v>42005306</v>
      </c>
      <c r="B128" s="2">
        <v>1</v>
      </c>
      <c r="C128" s="28">
        <v>26185</v>
      </c>
      <c r="D128" s="29" t="s">
        <v>70</v>
      </c>
      <c r="E128" s="29" t="s">
        <v>77</v>
      </c>
      <c r="F128" s="29" t="s">
        <v>72</v>
      </c>
      <c r="H128" s="2" t="s">
        <v>96</v>
      </c>
      <c r="I128" s="29">
        <v>3</v>
      </c>
    </row>
    <row r="129" spans="1:9" x14ac:dyDescent="0.25">
      <c r="A129" s="2">
        <v>42005307</v>
      </c>
      <c r="B129" s="2">
        <v>1</v>
      </c>
      <c r="C129" s="28">
        <v>26186</v>
      </c>
      <c r="D129" s="29" t="s">
        <v>70</v>
      </c>
      <c r="E129" s="29" t="s">
        <v>78</v>
      </c>
      <c r="F129" s="29" t="s">
        <v>72</v>
      </c>
      <c r="H129" s="2" t="s">
        <v>96</v>
      </c>
      <c r="I129" s="29">
        <v>3</v>
      </c>
    </row>
    <row r="130" spans="1:9" x14ac:dyDescent="0.25">
      <c r="A130" s="2">
        <v>42005308</v>
      </c>
      <c r="B130" s="2">
        <v>1</v>
      </c>
      <c r="C130" s="28">
        <v>26187</v>
      </c>
      <c r="D130" s="29" t="s">
        <v>70</v>
      </c>
      <c r="E130" s="29" t="s">
        <v>79</v>
      </c>
      <c r="F130" s="29" t="s">
        <v>72</v>
      </c>
      <c r="H130" s="2" t="s">
        <v>96</v>
      </c>
      <c r="I130" s="29">
        <v>3</v>
      </c>
    </row>
    <row r="131" spans="1:9" x14ac:dyDescent="0.25">
      <c r="A131" s="2">
        <v>32009005</v>
      </c>
      <c r="B131" s="2">
        <v>1</v>
      </c>
      <c r="C131" s="28">
        <v>26188</v>
      </c>
      <c r="D131" s="29" t="s">
        <v>248</v>
      </c>
      <c r="E131" s="29" t="s">
        <v>189</v>
      </c>
      <c r="F131" s="29" t="s">
        <v>80</v>
      </c>
      <c r="G131" s="2">
        <v>32009005</v>
      </c>
      <c r="H131" s="2" t="s">
        <v>190</v>
      </c>
      <c r="I131" s="29">
        <v>2</v>
      </c>
    </row>
    <row r="132" spans="1:9" x14ac:dyDescent="0.25">
      <c r="A132" s="2">
        <v>42001002</v>
      </c>
      <c r="B132" s="2">
        <v>1</v>
      </c>
      <c r="C132" s="28">
        <v>26306</v>
      </c>
      <c r="D132" s="29" t="s">
        <v>81</v>
      </c>
      <c r="E132" s="29" t="s">
        <v>82</v>
      </c>
      <c r="F132" s="29" t="s">
        <v>83</v>
      </c>
      <c r="G132" s="2">
        <v>42001002</v>
      </c>
      <c r="H132" s="2" t="s">
        <v>84</v>
      </c>
      <c r="I132" s="29">
        <v>2</v>
      </c>
    </row>
    <row r="133" spans="1:9" x14ac:dyDescent="0.25">
      <c r="A133" s="2">
        <v>42004903</v>
      </c>
      <c r="B133" s="2">
        <v>1</v>
      </c>
      <c r="C133" s="28"/>
      <c r="D133" s="29"/>
      <c r="E133" s="29" t="s">
        <v>157</v>
      </c>
      <c r="F133" s="29" t="s">
        <v>4306</v>
      </c>
      <c r="G133" s="2">
        <v>42004903</v>
      </c>
      <c r="H133" s="2" t="s">
        <v>158</v>
      </c>
      <c r="I133" s="29">
        <v>3</v>
      </c>
    </row>
    <row r="134" spans="1:9" x14ac:dyDescent="0.25">
      <c r="A134" s="2">
        <v>42074401</v>
      </c>
      <c r="B134" s="2">
        <v>1</v>
      </c>
      <c r="C134" s="28"/>
      <c r="D134" s="29"/>
      <c r="E134" s="29" t="s">
        <v>4307</v>
      </c>
      <c r="F134" s="29" t="s">
        <v>4306</v>
      </c>
      <c r="G134" s="2">
        <v>42074401</v>
      </c>
      <c r="H134" s="2" t="s">
        <v>4308</v>
      </c>
      <c r="I134" s="29">
        <v>3</v>
      </c>
    </row>
    <row r="135" spans="1:9" x14ac:dyDescent="0.25">
      <c r="C135" s="6"/>
    </row>
    <row r="136" spans="1:9" x14ac:dyDescent="0.25">
      <c r="B136" s="4">
        <f>SUM(B2:B134)</f>
        <v>118</v>
      </c>
      <c r="C136" s="6"/>
    </row>
    <row r="137" spans="1:9" x14ac:dyDescent="0.25">
      <c r="C137" s="6"/>
    </row>
    <row r="138" spans="1:9" x14ac:dyDescent="0.25">
      <c r="C138" s="6"/>
    </row>
    <row r="139" spans="1:9" x14ac:dyDescent="0.25">
      <c r="C139" s="6"/>
    </row>
    <row r="140" spans="1:9" x14ac:dyDescent="0.25">
      <c r="C140" s="6"/>
    </row>
    <row r="141" spans="1:9" x14ac:dyDescent="0.25">
      <c r="C141" s="6"/>
    </row>
    <row r="142" spans="1:9" x14ac:dyDescent="0.25">
      <c r="C142" s="6"/>
    </row>
    <row r="143" spans="1:9" x14ac:dyDescent="0.25">
      <c r="C143" s="6"/>
    </row>
    <row r="144" spans="1:9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  <row r="156" spans="3:3" x14ac:dyDescent="0.25">
      <c r="C156" s="6"/>
    </row>
    <row r="157" spans="3:3" x14ac:dyDescent="0.25">
      <c r="C157" s="6"/>
    </row>
    <row r="158" spans="3:3" x14ac:dyDescent="0.25">
      <c r="C158" s="6"/>
    </row>
    <row r="159" spans="3:3" x14ac:dyDescent="0.25">
      <c r="C159" s="6"/>
    </row>
    <row r="160" spans="3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  <row r="170" spans="3:3" x14ac:dyDescent="0.25">
      <c r="C170" s="6"/>
    </row>
    <row r="171" spans="3:3" x14ac:dyDescent="0.25">
      <c r="C171" s="6"/>
    </row>
    <row r="172" spans="3:3" x14ac:dyDescent="0.25">
      <c r="C172" s="6"/>
    </row>
    <row r="173" spans="3:3" x14ac:dyDescent="0.25">
      <c r="C173" s="6"/>
    </row>
    <row r="174" spans="3:3" x14ac:dyDescent="0.25">
      <c r="C174" s="6"/>
    </row>
    <row r="175" spans="3:3" x14ac:dyDescent="0.25">
      <c r="C175" s="6"/>
    </row>
    <row r="176" spans="3:3" x14ac:dyDescent="0.25">
      <c r="C176" s="6"/>
    </row>
    <row r="177" spans="3:3" x14ac:dyDescent="0.25">
      <c r="C177" s="6"/>
    </row>
    <row r="178" spans="3:3" x14ac:dyDescent="0.25">
      <c r="C178" s="6"/>
    </row>
    <row r="179" spans="3:3" x14ac:dyDescent="0.25">
      <c r="C179" s="6"/>
    </row>
    <row r="180" spans="3:3" x14ac:dyDescent="0.25">
      <c r="C180" s="6"/>
    </row>
    <row r="181" spans="3:3" x14ac:dyDescent="0.25">
      <c r="C181" s="6"/>
    </row>
    <row r="182" spans="3:3" x14ac:dyDescent="0.25">
      <c r="C182" s="6"/>
    </row>
    <row r="183" spans="3:3" x14ac:dyDescent="0.25">
      <c r="C183" s="6"/>
    </row>
    <row r="184" spans="3:3" x14ac:dyDescent="0.25">
      <c r="C184" s="6"/>
    </row>
    <row r="185" spans="3:3" x14ac:dyDescent="0.25">
      <c r="C185" s="6"/>
    </row>
  </sheetData>
  <autoFilter ref="A1:K134"/>
  <phoneticPr fontId="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opLeftCell="A7" zoomScaleNormal="156" zoomScaleSheetLayoutView="156" zoomScalePageLayoutView="156" workbookViewId="0">
      <selection activeCell="D16" sqref="D16"/>
    </sheetView>
  </sheetViews>
  <sheetFormatPr defaultColWidth="8.85546875" defaultRowHeight="12.75" x14ac:dyDescent="0.2"/>
  <cols>
    <col min="1" max="1" width="16.42578125" style="18" bestFit="1" customWidth="1"/>
    <col min="2" max="2" width="9.140625" style="18" customWidth="1"/>
    <col min="3" max="3" width="8.85546875" style="18"/>
    <col min="4" max="4" width="26.28515625" style="18" customWidth="1"/>
    <col min="5" max="5" width="13.140625" style="18" customWidth="1"/>
    <col min="6" max="8" width="13.85546875" style="18" customWidth="1"/>
    <col min="9" max="9" width="17.85546875" style="18" customWidth="1"/>
    <col min="10" max="10" width="48.42578125" style="18" customWidth="1"/>
    <col min="11" max="11" width="11.85546875" style="18" bestFit="1" customWidth="1"/>
    <col min="12" max="256" width="8.85546875" style="18"/>
    <col min="257" max="257" width="26.28515625" style="18" customWidth="1"/>
    <col min="258" max="258" width="13.140625" style="18" customWidth="1"/>
    <col min="259" max="262" width="0" style="18" hidden="1" customWidth="1"/>
    <col min="263" max="263" width="17.85546875" style="18" customWidth="1"/>
    <col min="264" max="264" width="0" style="18" hidden="1" customWidth="1"/>
    <col min="265" max="265" width="55" style="18" customWidth="1"/>
    <col min="266" max="512" width="8.85546875" style="18"/>
    <col min="513" max="513" width="26.28515625" style="18" customWidth="1"/>
    <col min="514" max="514" width="13.140625" style="18" customWidth="1"/>
    <col min="515" max="518" width="0" style="18" hidden="1" customWidth="1"/>
    <col min="519" max="519" width="17.85546875" style="18" customWidth="1"/>
    <col min="520" max="520" width="0" style="18" hidden="1" customWidth="1"/>
    <col min="521" max="521" width="55" style="18" customWidth="1"/>
    <col min="522" max="768" width="8.85546875" style="18"/>
    <col min="769" max="769" width="26.28515625" style="18" customWidth="1"/>
    <col min="770" max="770" width="13.140625" style="18" customWidth="1"/>
    <col min="771" max="774" width="0" style="18" hidden="1" customWidth="1"/>
    <col min="775" max="775" width="17.85546875" style="18" customWidth="1"/>
    <col min="776" max="776" width="0" style="18" hidden="1" customWidth="1"/>
    <col min="777" max="777" width="55" style="18" customWidth="1"/>
    <col min="778" max="1024" width="8.85546875" style="18"/>
    <col min="1025" max="1025" width="26.28515625" style="18" customWidth="1"/>
    <col min="1026" max="1026" width="13.140625" style="18" customWidth="1"/>
    <col min="1027" max="1030" width="0" style="18" hidden="1" customWidth="1"/>
    <col min="1031" max="1031" width="17.85546875" style="18" customWidth="1"/>
    <col min="1032" max="1032" width="0" style="18" hidden="1" customWidth="1"/>
    <col min="1033" max="1033" width="55" style="18" customWidth="1"/>
    <col min="1034" max="1280" width="8.85546875" style="18"/>
    <col min="1281" max="1281" width="26.28515625" style="18" customWidth="1"/>
    <col min="1282" max="1282" width="13.140625" style="18" customWidth="1"/>
    <col min="1283" max="1286" width="0" style="18" hidden="1" customWidth="1"/>
    <col min="1287" max="1287" width="17.85546875" style="18" customWidth="1"/>
    <col min="1288" max="1288" width="0" style="18" hidden="1" customWidth="1"/>
    <col min="1289" max="1289" width="55" style="18" customWidth="1"/>
    <col min="1290" max="1536" width="8.85546875" style="18"/>
    <col min="1537" max="1537" width="26.28515625" style="18" customWidth="1"/>
    <col min="1538" max="1538" width="13.140625" style="18" customWidth="1"/>
    <col min="1539" max="1542" width="0" style="18" hidden="1" customWidth="1"/>
    <col min="1543" max="1543" width="17.85546875" style="18" customWidth="1"/>
    <col min="1544" max="1544" width="0" style="18" hidden="1" customWidth="1"/>
    <col min="1545" max="1545" width="55" style="18" customWidth="1"/>
    <col min="1546" max="1792" width="8.85546875" style="18"/>
    <col min="1793" max="1793" width="26.28515625" style="18" customWidth="1"/>
    <col min="1794" max="1794" width="13.140625" style="18" customWidth="1"/>
    <col min="1795" max="1798" width="0" style="18" hidden="1" customWidth="1"/>
    <col min="1799" max="1799" width="17.85546875" style="18" customWidth="1"/>
    <col min="1800" max="1800" width="0" style="18" hidden="1" customWidth="1"/>
    <col min="1801" max="1801" width="55" style="18" customWidth="1"/>
    <col min="1802" max="2048" width="8.85546875" style="18"/>
    <col min="2049" max="2049" width="26.28515625" style="18" customWidth="1"/>
    <col min="2050" max="2050" width="13.140625" style="18" customWidth="1"/>
    <col min="2051" max="2054" width="0" style="18" hidden="1" customWidth="1"/>
    <col min="2055" max="2055" width="17.85546875" style="18" customWidth="1"/>
    <col min="2056" max="2056" width="0" style="18" hidden="1" customWidth="1"/>
    <col min="2057" max="2057" width="55" style="18" customWidth="1"/>
    <col min="2058" max="2304" width="8.85546875" style="18"/>
    <col min="2305" max="2305" width="26.28515625" style="18" customWidth="1"/>
    <col min="2306" max="2306" width="13.140625" style="18" customWidth="1"/>
    <col min="2307" max="2310" width="0" style="18" hidden="1" customWidth="1"/>
    <col min="2311" max="2311" width="17.85546875" style="18" customWidth="1"/>
    <col min="2312" max="2312" width="0" style="18" hidden="1" customWidth="1"/>
    <col min="2313" max="2313" width="55" style="18" customWidth="1"/>
    <col min="2314" max="2560" width="8.85546875" style="18"/>
    <col min="2561" max="2561" width="26.28515625" style="18" customWidth="1"/>
    <col min="2562" max="2562" width="13.140625" style="18" customWidth="1"/>
    <col min="2563" max="2566" width="0" style="18" hidden="1" customWidth="1"/>
    <col min="2567" max="2567" width="17.85546875" style="18" customWidth="1"/>
    <col min="2568" max="2568" width="0" style="18" hidden="1" customWidth="1"/>
    <col min="2569" max="2569" width="55" style="18" customWidth="1"/>
    <col min="2570" max="2816" width="8.85546875" style="18"/>
    <col min="2817" max="2817" width="26.28515625" style="18" customWidth="1"/>
    <col min="2818" max="2818" width="13.140625" style="18" customWidth="1"/>
    <col min="2819" max="2822" width="0" style="18" hidden="1" customWidth="1"/>
    <col min="2823" max="2823" width="17.85546875" style="18" customWidth="1"/>
    <col min="2824" max="2824" width="0" style="18" hidden="1" customWidth="1"/>
    <col min="2825" max="2825" width="55" style="18" customWidth="1"/>
    <col min="2826" max="3072" width="8.85546875" style="18"/>
    <col min="3073" max="3073" width="26.28515625" style="18" customWidth="1"/>
    <col min="3074" max="3074" width="13.140625" style="18" customWidth="1"/>
    <col min="3075" max="3078" width="0" style="18" hidden="1" customWidth="1"/>
    <col min="3079" max="3079" width="17.85546875" style="18" customWidth="1"/>
    <col min="3080" max="3080" width="0" style="18" hidden="1" customWidth="1"/>
    <col min="3081" max="3081" width="55" style="18" customWidth="1"/>
    <col min="3082" max="3328" width="8.85546875" style="18"/>
    <col min="3329" max="3329" width="26.28515625" style="18" customWidth="1"/>
    <col min="3330" max="3330" width="13.140625" style="18" customWidth="1"/>
    <col min="3331" max="3334" width="0" style="18" hidden="1" customWidth="1"/>
    <col min="3335" max="3335" width="17.85546875" style="18" customWidth="1"/>
    <col min="3336" max="3336" width="0" style="18" hidden="1" customWidth="1"/>
    <col min="3337" max="3337" width="55" style="18" customWidth="1"/>
    <col min="3338" max="3584" width="8.85546875" style="18"/>
    <col min="3585" max="3585" width="26.28515625" style="18" customWidth="1"/>
    <col min="3586" max="3586" width="13.140625" style="18" customWidth="1"/>
    <col min="3587" max="3590" width="0" style="18" hidden="1" customWidth="1"/>
    <col min="3591" max="3591" width="17.85546875" style="18" customWidth="1"/>
    <col min="3592" max="3592" width="0" style="18" hidden="1" customWidth="1"/>
    <col min="3593" max="3593" width="55" style="18" customWidth="1"/>
    <col min="3594" max="3840" width="8.85546875" style="18"/>
    <col min="3841" max="3841" width="26.28515625" style="18" customWidth="1"/>
    <col min="3842" max="3842" width="13.140625" style="18" customWidth="1"/>
    <col min="3843" max="3846" width="0" style="18" hidden="1" customWidth="1"/>
    <col min="3847" max="3847" width="17.85546875" style="18" customWidth="1"/>
    <col min="3848" max="3848" width="0" style="18" hidden="1" customWidth="1"/>
    <col min="3849" max="3849" width="55" style="18" customWidth="1"/>
    <col min="3850" max="4096" width="8.85546875" style="18"/>
    <col min="4097" max="4097" width="26.28515625" style="18" customWidth="1"/>
    <col min="4098" max="4098" width="13.140625" style="18" customWidth="1"/>
    <col min="4099" max="4102" width="0" style="18" hidden="1" customWidth="1"/>
    <col min="4103" max="4103" width="17.85546875" style="18" customWidth="1"/>
    <col min="4104" max="4104" width="0" style="18" hidden="1" customWidth="1"/>
    <col min="4105" max="4105" width="55" style="18" customWidth="1"/>
    <col min="4106" max="4352" width="8.85546875" style="18"/>
    <col min="4353" max="4353" width="26.28515625" style="18" customWidth="1"/>
    <col min="4354" max="4354" width="13.140625" style="18" customWidth="1"/>
    <col min="4355" max="4358" width="0" style="18" hidden="1" customWidth="1"/>
    <col min="4359" max="4359" width="17.85546875" style="18" customWidth="1"/>
    <col min="4360" max="4360" width="0" style="18" hidden="1" customWidth="1"/>
    <col min="4361" max="4361" width="55" style="18" customWidth="1"/>
    <col min="4362" max="4608" width="8.85546875" style="18"/>
    <col min="4609" max="4609" width="26.28515625" style="18" customWidth="1"/>
    <col min="4610" max="4610" width="13.140625" style="18" customWidth="1"/>
    <col min="4611" max="4614" width="0" style="18" hidden="1" customWidth="1"/>
    <col min="4615" max="4615" width="17.85546875" style="18" customWidth="1"/>
    <col min="4616" max="4616" width="0" style="18" hidden="1" customWidth="1"/>
    <col min="4617" max="4617" width="55" style="18" customWidth="1"/>
    <col min="4618" max="4864" width="8.85546875" style="18"/>
    <col min="4865" max="4865" width="26.28515625" style="18" customWidth="1"/>
    <col min="4866" max="4866" width="13.140625" style="18" customWidth="1"/>
    <col min="4867" max="4870" width="0" style="18" hidden="1" customWidth="1"/>
    <col min="4871" max="4871" width="17.85546875" style="18" customWidth="1"/>
    <col min="4872" max="4872" width="0" style="18" hidden="1" customWidth="1"/>
    <col min="4873" max="4873" width="55" style="18" customWidth="1"/>
    <col min="4874" max="5120" width="8.85546875" style="18"/>
    <col min="5121" max="5121" width="26.28515625" style="18" customWidth="1"/>
    <col min="5122" max="5122" width="13.140625" style="18" customWidth="1"/>
    <col min="5123" max="5126" width="0" style="18" hidden="1" customWidth="1"/>
    <col min="5127" max="5127" width="17.85546875" style="18" customWidth="1"/>
    <col min="5128" max="5128" width="0" style="18" hidden="1" customWidth="1"/>
    <col min="5129" max="5129" width="55" style="18" customWidth="1"/>
    <col min="5130" max="5376" width="8.85546875" style="18"/>
    <col min="5377" max="5377" width="26.28515625" style="18" customWidth="1"/>
    <col min="5378" max="5378" width="13.140625" style="18" customWidth="1"/>
    <col min="5379" max="5382" width="0" style="18" hidden="1" customWidth="1"/>
    <col min="5383" max="5383" width="17.85546875" style="18" customWidth="1"/>
    <col min="5384" max="5384" width="0" style="18" hidden="1" customWidth="1"/>
    <col min="5385" max="5385" width="55" style="18" customWidth="1"/>
    <col min="5386" max="5632" width="8.85546875" style="18"/>
    <col min="5633" max="5633" width="26.28515625" style="18" customWidth="1"/>
    <col min="5634" max="5634" width="13.140625" style="18" customWidth="1"/>
    <col min="5635" max="5638" width="0" style="18" hidden="1" customWidth="1"/>
    <col min="5639" max="5639" width="17.85546875" style="18" customWidth="1"/>
    <col min="5640" max="5640" width="0" style="18" hidden="1" customWidth="1"/>
    <col min="5641" max="5641" width="55" style="18" customWidth="1"/>
    <col min="5642" max="5888" width="8.85546875" style="18"/>
    <col min="5889" max="5889" width="26.28515625" style="18" customWidth="1"/>
    <col min="5890" max="5890" width="13.140625" style="18" customWidth="1"/>
    <col min="5891" max="5894" width="0" style="18" hidden="1" customWidth="1"/>
    <col min="5895" max="5895" width="17.85546875" style="18" customWidth="1"/>
    <col min="5896" max="5896" width="0" style="18" hidden="1" customWidth="1"/>
    <col min="5897" max="5897" width="55" style="18" customWidth="1"/>
    <col min="5898" max="6144" width="8.85546875" style="18"/>
    <col min="6145" max="6145" width="26.28515625" style="18" customWidth="1"/>
    <col min="6146" max="6146" width="13.140625" style="18" customWidth="1"/>
    <col min="6147" max="6150" width="0" style="18" hidden="1" customWidth="1"/>
    <col min="6151" max="6151" width="17.85546875" style="18" customWidth="1"/>
    <col min="6152" max="6152" width="0" style="18" hidden="1" customWidth="1"/>
    <col min="6153" max="6153" width="55" style="18" customWidth="1"/>
    <col min="6154" max="6400" width="8.85546875" style="18"/>
    <col min="6401" max="6401" width="26.28515625" style="18" customWidth="1"/>
    <col min="6402" max="6402" width="13.140625" style="18" customWidth="1"/>
    <col min="6403" max="6406" width="0" style="18" hidden="1" customWidth="1"/>
    <col min="6407" max="6407" width="17.85546875" style="18" customWidth="1"/>
    <col min="6408" max="6408" width="0" style="18" hidden="1" customWidth="1"/>
    <col min="6409" max="6409" width="55" style="18" customWidth="1"/>
    <col min="6410" max="6656" width="8.85546875" style="18"/>
    <col min="6657" max="6657" width="26.28515625" style="18" customWidth="1"/>
    <col min="6658" max="6658" width="13.140625" style="18" customWidth="1"/>
    <col min="6659" max="6662" width="0" style="18" hidden="1" customWidth="1"/>
    <col min="6663" max="6663" width="17.85546875" style="18" customWidth="1"/>
    <col min="6664" max="6664" width="0" style="18" hidden="1" customWidth="1"/>
    <col min="6665" max="6665" width="55" style="18" customWidth="1"/>
    <col min="6666" max="6912" width="8.85546875" style="18"/>
    <col min="6913" max="6913" width="26.28515625" style="18" customWidth="1"/>
    <col min="6914" max="6914" width="13.140625" style="18" customWidth="1"/>
    <col min="6915" max="6918" width="0" style="18" hidden="1" customWidth="1"/>
    <col min="6919" max="6919" width="17.85546875" style="18" customWidth="1"/>
    <col min="6920" max="6920" width="0" style="18" hidden="1" customWidth="1"/>
    <col min="6921" max="6921" width="55" style="18" customWidth="1"/>
    <col min="6922" max="7168" width="8.85546875" style="18"/>
    <col min="7169" max="7169" width="26.28515625" style="18" customWidth="1"/>
    <col min="7170" max="7170" width="13.140625" style="18" customWidth="1"/>
    <col min="7171" max="7174" width="0" style="18" hidden="1" customWidth="1"/>
    <col min="7175" max="7175" width="17.85546875" style="18" customWidth="1"/>
    <col min="7176" max="7176" width="0" style="18" hidden="1" customWidth="1"/>
    <col min="7177" max="7177" width="55" style="18" customWidth="1"/>
    <col min="7178" max="7424" width="8.85546875" style="18"/>
    <col min="7425" max="7425" width="26.28515625" style="18" customWidth="1"/>
    <col min="7426" max="7426" width="13.140625" style="18" customWidth="1"/>
    <col min="7427" max="7430" width="0" style="18" hidden="1" customWidth="1"/>
    <col min="7431" max="7431" width="17.85546875" style="18" customWidth="1"/>
    <col min="7432" max="7432" width="0" style="18" hidden="1" customWidth="1"/>
    <col min="7433" max="7433" width="55" style="18" customWidth="1"/>
    <col min="7434" max="7680" width="8.85546875" style="18"/>
    <col min="7681" max="7681" width="26.28515625" style="18" customWidth="1"/>
    <col min="7682" max="7682" width="13.140625" style="18" customWidth="1"/>
    <col min="7683" max="7686" width="0" style="18" hidden="1" customWidth="1"/>
    <col min="7687" max="7687" width="17.85546875" style="18" customWidth="1"/>
    <col min="7688" max="7688" width="0" style="18" hidden="1" customWidth="1"/>
    <col min="7689" max="7689" width="55" style="18" customWidth="1"/>
    <col min="7690" max="7936" width="8.85546875" style="18"/>
    <col min="7937" max="7937" width="26.28515625" style="18" customWidth="1"/>
    <col min="7938" max="7938" width="13.140625" style="18" customWidth="1"/>
    <col min="7939" max="7942" width="0" style="18" hidden="1" customWidth="1"/>
    <col min="7943" max="7943" width="17.85546875" style="18" customWidth="1"/>
    <col min="7944" max="7944" width="0" style="18" hidden="1" customWidth="1"/>
    <col min="7945" max="7945" width="55" style="18" customWidth="1"/>
    <col min="7946" max="8192" width="8.85546875" style="18"/>
    <col min="8193" max="8193" width="26.28515625" style="18" customWidth="1"/>
    <col min="8194" max="8194" width="13.140625" style="18" customWidth="1"/>
    <col min="8195" max="8198" width="0" style="18" hidden="1" customWidth="1"/>
    <col min="8199" max="8199" width="17.85546875" style="18" customWidth="1"/>
    <col min="8200" max="8200" width="0" style="18" hidden="1" customWidth="1"/>
    <col min="8201" max="8201" width="55" style="18" customWidth="1"/>
    <col min="8202" max="8448" width="8.85546875" style="18"/>
    <col min="8449" max="8449" width="26.28515625" style="18" customWidth="1"/>
    <col min="8450" max="8450" width="13.140625" style="18" customWidth="1"/>
    <col min="8451" max="8454" width="0" style="18" hidden="1" customWidth="1"/>
    <col min="8455" max="8455" width="17.85546875" style="18" customWidth="1"/>
    <col min="8456" max="8456" width="0" style="18" hidden="1" customWidth="1"/>
    <col min="8457" max="8457" width="55" style="18" customWidth="1"/>
    <col min="8458" max="8704" width="8.85546875" style="18"/>
    <col min="8705" max="8705" width="26.28515625" style="18" customWidth="1"/>
    <col min="8706" max="8706" width="13.140625" style="18" customWidth="1"/>
    <col min="8707" max="8710" width="0" style="18" hidden="1" customWidth="1"/>
    <col min="8711" max="8711" width="17.85546875" style="18" customWidth="1"/>
    <col min="8712" max="8712" width="0" style="18" hidden="1" customWidth="1"/>
    <col min="8713" max="8713" width="55" style="18" customWidth="1"/>
    <col min="8714" max="8960" width="8.85546875" style="18"/>
    <col min="8961" max="8961" width="26.28515625" style="18" customWidth="1"/>
    <col min="8962" max="8962" width="13.140625" style="18" customWidth="1"/>
    <col min="8963" max="8966" width="0" style="18" hidden="1" customWidth="1"/>
    <col min="8967" max="8967" width="17.85546875" style="18" customWidth="1"/>
    <col min="8968" max="8968" width="0" style="18" hidden="1" customWidth="1"/>
    <col min="8969" max="8969" width="55" style="18" customWidth="1"/>
    <col min="8970" max="9216" width="8.85546875" style="18"/>
    <col min="9217" max="9217" width="26.28515625" style="18" customWidth="1"/>
    <col min="9218" max="9218" width="13.140625" style="18" customWidth="1"/>
    <col min="9219" max="9222" width="0" style="18" hidden="1" customWidth="1"/>
    <col min="9223" max="9223" width="17.85546875" style="18" customWidth="1"/>
    <col min="9224" max="9224" width="0" style="18" hidden="1" customWidth="1"/>
    <col min="9225" max="9225" width="55" style="18" customWidth="1"/>
    <col min="9226" max="9472" width="8.85546875" style="18"/>
    <col min="9473" max="9473" width="26.28515625" style="18" customWidth="1"/>
    <col min="9474" max="9474" width="13.140625" style="18" customWidth="1"/>
    <col min="9475" max="9478" width="0" style="18" hidden="1" customWidth="1"/>
    <col min="9479" max="9479" width="17.85546875" style="18" customWidth="1"/>
    <col min="9480" max="9480" width="0" style="18" hidden="1" customWidth="1"/>
    <col min="9481" max="9481" width="55" style="18" customWidth="1"/>
    <col min="9482" max="9728" width="8.85546875" style="18"/>
    <col min="9729" max="9729" width="26.28515625" style="18" customWidth="1"/>
    <col min="9730" max="9730" width="13.140625" style="18" customWidth="1"/>
    <col min="9731" max="9734" width="0" style="18" hidden="1" customWidth="1"/>
    <col min="9735" max="9735" width="17.85546875" style="18" customWidth="1"/>
    <col min="9736" max="9736" width="0" style="18" hidden="1" customWidth="1"/>
    <col min="9737" max="9737" width="55" style="18" customWidth="1"/>
    <col min="9738" max="9984" width="8.85546875" style="18"/>
    <col min="9985" max="9985" width="26.28515625" style="18" customWidth="1"/>
    <col min="9986" max="9986" width="13.140625" style="18" customWidth="1"/>
    <col min="9987" max="9990" width="0" style="18" hidden="1" customWidth="1"/>
    <col min="9991" max="9991" width="17.85546875" style="18" customWidth="1"/>
    <col min="9992" max="9992" width="0" style="18" hidden="1" customWidth="1"/>
    <col min="9993" max="9993" width="55" style="18" customWidth="1"/>
    <col min="9994" max="10240" width="8.85546875" style="18"/>
    <col min="10241" max="10241" width="26.28515625" style="18" customWidth="1"/>
    <col min="10242" max="10242" width="13.140625" style="18" customWidth="1"/>
    <col min="10243" max="10246" width="0" style="18" hidden="1" customWidth="1"/>
    <col min="10247" max="10247" width="17.85546875" style="18" customWidth="1"/>
    <col min="10248" max="10248" width="0" style="18" hidden="1" customWidth="1"/>
    <col min="10249" max="10249" width="55" style="18" customWidth="1"/>
    <col min="10250" max="10496" width="8.85546875" style="18"/>
    <col min="10497" max="10497" width="26.28515625" style="18" customWidth="1"/>
    <col min="10498" max="10498" width="13.140625" style="18" customWidth="1"/>
    <col min="10499" max="10502" width="0" style="18" hidden="1" customWidth="1"/>
    <col min="10503" max="10503" width="17.85546875" style="18" customWidth="1"/>
    <col min="10504" max="10504" width="0" style="18" hidden="1" customWidth="1"/>
    <col min="10505" max="10505" width="55" style="18" customWidth="1"/>
    <col min="10506" max="10752" width="8.85546875" style="18"/>
    <col min="10753" max="10753" width="26.28515625" style="18" customWidth="1"/>
    <col min="10754" max="10754" width="13.140625" style="18" customWidth="1"/>
    <col min="10755" max="10758" width="0" style="18" hidden="1" customWidth="1"/>
    <col min="10759" max="10759" width="17.85546875" style="18" customWidth="1"/>
    <col min="10760" max="10760" width="0" style="18" hidden="1" customWidth="1"/>
    <col min="10761" max="10761" width="55" style="18" customWidth="1"/>
    <col min="10762" max="11008" width="8.85546875" style="18"/>
    <col min="11009" max="11009" width="26.28515625" style="18" customWidth="1"/>
    <col min="11010" max="11010" width="13.140625" style="18" customWidth="1"/>
    <col min="11011" max="11014" width="0" style="18" hidden="1" customWidth="1"/>
    <col min="11015" max="11015" width="17.85546875" style="18" customWidth="1"/>
    <col min="11016" max="11016" width="0" style="18" hidden="1" customWidth="1"/>
    <col min="11017" max="11017" width="55" style="18" customWidth="1"/>
    <col min="11018" max="11264" width="8.85546875" style="18"/>
    <col min="11265" max="11265" width="26.28515625" style="18" customWidth="1"/>
    <col min="11266" max="11266" width="13.140625" style="18" customWidth="1"/>
    <col min="11267" max="11270" width="0" style="18" hidden="1" customWidth="1"/>
    <col min="11271" max="11271" width="17.85546875" style="18" customWidth="1"/>
    <col min="11272" max="11272" width="0" style="18" hidden="1" customWidth="1"/>
    <col min="11273" max="11273" width="55" style="18" customWidth="1"/>
    <col min="11274" max="11520" width="8.85546875" style="18"/>
    <col min="11521" max="11521" width="26.28515625" style="18" customWidth="1"/>
    <col min="11522" max="11522" width="13.140625" style="18" customWidth="1"/>
    <col min="11523" max="11526" width="0" style="18" hidden="1" customWidth="1"/>
    <col min="11527" max="11527" width="17.85546875" style="18" customWidth="1"/>
    <col min="11528" max="11528" width="0" style="18" hidden="1" customWidth="1"/>
    <col min="11529" max="11529" width="55" style="18" customWidth="1"/>
    <col min="11530" max="11776" width="8.85546875" style="18"/>
    <col min="11777" max="11777" width="26.28515625" style="18" customWidth="1"/>
    <col min="11778" max="11778" width="13.140625" style="18" customWidth="1"/>
    <col min="11779" max="11782" width="0" style="18" hidden="1" customWidth="1"/>
    <col min="11783" max="11783" width="17.85546875" style="18" customWidth="1"/>
    <col min="11784" max="11784" width="0" style="18" hidden="1" customWidth="1"/>
    <col min="11785" max="11785" width="55" style="18" customWidth="1"/>
    <col min="11786" max="12032" width="8.85546875" style="18"/>
    <col min="12033" max="12033" width="26.28515625" style="18" customWidth="1"/>
    <col min="12034" max="12034" width="13.140625" style="18" customWidth="1"/>
    <col min="12035" max="12038" width="0" style="18" hidden="1" customWidth="1"/>
    <col min="12039" max="12039" width="17.85546875" style="18" customWidth="1"/>
    <col min="12040" max="12040" width="0" style="18" hidden="1" customWidth="1"/>
    <col min="12041" max="12041" width="55" style="18" customWidth="1"/>
    <col min="12042" max="12288" width="8.85546875" style="18"/>
    <col min="12289" max="12289" width="26.28515625" style="18" customWidth="1"/>
    <col min="12290" max="12290" width="13.140625" style="18" customWidth="1"/>
    <col min="12291" max="12294" width="0" style="18" hidden="1" customWidth="1"/>
    <col min="12295" max="12295" width="17.85546875" style="18" customWidth="1"/>
    <col min="12296" max="12296" width="0" style="18" hidden="1" customWidth="1"/>
    <col min="12297" max="12297" width="55" style="18" customWidth="1"/>
    <col min="12298" max="12544" width="8.85546875" style="18"/>
    <col min="12545" max="12545" width="26.28515625" style="18" customWidth="1"/>
    <col min="12546" max="12546" width="13.140625" style="18" customWidth="1"/>
    <col min="12547" max="12550" width="0" style="18" hidden="1" customWidth="1"/>
    <col min="12551" max="12551" width="17.85546875" style="18" customWidth="1"/>
    <col min="12552" max="12552" width="0" style="18" hidden="1" customWidth="1"/>
    <col min="12553" max="12553" width="55" style="18" customWidth="1"/>
    <col min="12554" max="12800" width="8.85546875" style="18"/>
    <col min="12801" max="12801" width="26.28515625" style="18" customWidth="1"/>
    <col min="12802" max="12802" width="13.140625" style="18" customWidth="1"/>
    <col min="12803" max="12806" width="0" style="18" hidden="1" customWidth="1"/>
    <col min="12807" max="12807" width="17.85546875" style="18" customWidth="1"/>
    <col min="12808" max="12808" width="0" style="18" hidden="1" customWidth="1"/>
    <col min="12809" max="12809" width="55" style="18" customWidth="1"/>
    <col min="12810" max="13056" width="8.85546875" style="18"/>
    <col min="13057" max="13057" width="26.28515625" style="18" customWidth="1"/>
    <col min="13058" max="13058" width="13.140625" style="18" customWidth="1"/>
    <col min="13059" max="13062" width="0" style="18" hidden="1" customWidth="1"/>
    <col min="13063" max="13063" width="17.85546875" style="18" customWidth="1"/>
    <col min="13064" max="13064" width="0" style="18" hidden="1" customWidth="1"/>
    <col min="13065" max="13065" width="55" style="18" customWidth="1"/>
    <col min="13066" max="13312" width="8.85546875" style="18"/>
    <col min="13313" max="13313" width="26.28515625" style="18" customWidth="1"/>
    <col min="13314" max="13314" width="13.140625" style="18" customWidth="1"/>
    <col min="13315" max="13318" width="0" style="18" hidden="1" customWidth="1"/>
    <col min="13319" max="13319" width="17.85546875" style="18" customWidth="1"/>
    <col min="13320" max="13320" width="0" style="18" hidden="1" customWidth="1"/>
    <col min="13321" max="13321" width="55" style="18" customWidth="1"/>
    <col min="13322" max="13568" width="8.85546875" style="18"/>
    <col min="13569" max="13569" width="26.28515625" style="18" customWidth="1"/>
    <col min="13570" max="13570" width="13.140625" style="18" customWidth="1"/>
    <col min="13571" max="13574" width="0" style="18" hidden="1" customWidth="1"/>
    <col min="13575" max="13575" width="17.85546875" style="18" customWidth="1"/>
    <col min="13576" max="13576" width="0" style="18" hidden="1" customWidth="1"/>
    <col min="13577" max="13577" width="55" style="18" customWidth="1"/>
    <col min="13578" max="13824" width="8.85546875" style="18"/>
    <col min="13825" max="13825" width="26.28515625" style="18" customWidth="1"/>
    <col min="13826" max="13826" width="13.140625" style="18" customWidth="1"/>
    <col min="13827" max="13830" width="0" style="18" hidden="1" customWidth="1"/>
    <col min="13831" max="13831" width="17.85546875" style="18" customWidth="1"/>
    <col min="13832" max="13832" width="0" style="18" hidden="1" customWidth="1"/>
    <col min="13833" max="13833" width="55" style="18" customWidth="1"/>
    <col min="13834" max="14080" width="8.85546875" style="18"/>
    <col min="14081" max="14081" width="26.28515625" style="18" customWidth="1"/>
    <col min="14082" max="14082" width="13.140625" style="18" customWidth="1"/>
    <col min="14083" max="14086" width="0" style="18" hidden="1" customWidth="1"/>
    <col min="14087" max="14087" width="17.85546875" style="18" customWidth="1"/>
    <col min="14088" max="14088" width="0" style="18" hidden="1" customWidth="1"/>
    <col min="14089" max="14089" width="55" style="18" customWidth="1"/>
    <col min="14090" max="14336" width="8.85546875" style="18"/>
    <col min="14337" max="14337" width="26.28515625" style="18" customWidth="1"/>
    <col min="14338" max="14338" width="13.140625" style="18" customWidth="1"/>
    <col min="14339" max="14342" width="0" style="18" hidden="1" customWidth="1"/>
    <col min="14343" max="14343" width="17.85546875" style="18" customWidth="1"/>
    <col min="14344" max="14344" width="0" style="18" hidden="1" customWidth="1"/>
    <col min="14345" max="14345" width="55" style="18" customWidth="1"/>
    <col min="14346" max="14592" width="8.85546875" style="18"/>
    <col min="14593" max="14593" width="26.28515625" style="18" customWidth="1"/>
    <col min="14594" max="14594" width="13.140625" style="18" customWidth="1"/>
    <col min="14595" max="14598" width="0" style="18" hidden="1" customWidth="1"/>
    <col min="14599" max="14599" width="17.85546875" style="18" customWidth="1"/>
    <col min="14600" max="14600" width="0" style="18" hidden="1" customWidth="1"/>
    <col min="14601" max="14601" width="55" style="18" customWidth="1"/>
    <col min="14602" max="14848" width="8.85546875" style="18"/>
    <col min="14849" max="14849" width="26.28515625" style="18" customWidth="1"/>
    <col min="14850" max="14850" width="13.140625" style="18" customWidth="1"/>
    <col min="14851" max="14854" width="0" style="18" hidden="1" customWidth="1"/>
    <col min="14855" max="14855" width="17.85546875" style="18" customWidth="1"/>
    <col min="14856" max="14856" width="0" style="18" hidden="1" customWidth="1"/>
    <col min="14857" max="14857" width="55" style="18" customWidth="1"/>
    <col min="14858" max="15104" width="8.85546875" style="18"/>
    <col min="15105" max="15105" width="26.28515625" style="18" customWidth="1"/>
    <col min="15106" max="15106" width="13.140625" style="18" customWidth="1"/>
    <col min="15107" max="15110" width="0" style="18" hidden="1" customWidth="1"/>
    <col min="15111" max="15111" width="17.85546875" style="18" customWidth="1"/>
    <col min="15112" max="15112" width="0" style="18" hidden="1" customWidth="1"/>
    <col min="15113" max="15113" width="55" style="18" customWidth="1"/>
    <col min="15114" max="15360" width="8.85546875" style="18"/>
    <col min="15361" max="15361" width="26.28515625" style="18" customWidth="1"/>
    <col min="15362" max="15362" width="13.140625" style="18" customWidth="1"/>
    <col min="15363" max="15366" width="0" style="18" hidden="1" customWidth="1"/>
    <col min="15367" max="15367" width="17.85546875" style="18" customWidth="1"/>
    <col min="15368" max="15368" width="0" style="18" hidden="1" customWidth="1"/>
    <col min="15369" max="15369" width="55" style="18" customWidth="1"/>
    <col min="15370" max="15616" width="8.85546875" style="18"/>
    <col min="15617" max="15617" width="26.28515625" style="18" customWidth="1"/>
    <col min="15618" max="15618" width="13.140625" style="18" customWidth="1"/>
    <col min="15619" max="15622" width="0" style="18" hidden="1" customWidth="1"/>
    <col min="15623" max="15623" width="17.85546875" style="18" customWidth="1"/>
    <col min="15624" max="15624" width="0" style="18" hidden="1" customWidth="1"/>
    <col min="15625" max="15625" width="55" style="18" customWidth="1"/>
    <col min="15626" max="15872" width="8.85546875" style="18"/>
    <col min="15873" max="15873" width="26.28515625" style="18" customWidth="1"/>
    <col min="15874" max="15874" width="13.140625" style="18" customWidth="1"/>
    <col min="15875" max="15878" width="0" style="18" hidden="1" customWidth="1"/>
    <col min="15879" max="15879" width="17.85546875" style="18" customWidth="1"/>
    <col min="15880" max="15880" width="0" style="18" hidden="1" customWidth="1"/>
    <col min="15881" max="15881" width="55" style="18" customWidth="1"/>
    <col min="15882" max="16128" width="8.85546875" style="18"/>
    <col min="16129" max="16129" width="26.28515625" style="18" customWidth="1"/>
    <col min="16130" max="16130" width="13.140625" style="18" customWidth="1"/>
    <col min="16131" max="16134" width="0" style="18" hidden="1" customWidth="1"/>
    <col min="16135" max="16135" width="17.85546875" style="18" customWidth="1"/>
    <col min="16136" max="16136" width="0" style="18" hidden="1" customWidth="1"/>
    <col min="16137" max="16137" width="55" style="18" customWidth="1"/>
    <col min="16138" max="16384" width="8.85546875" style="18"/>
  </cols>
  <sheetData>
    <row r="1" spans="1:16" s="9" customFormat="1" ht="15" x14ac:dyDescent="0.25">
      <c r="A1" s="11" t="s">
        <v>4290</v>
      </c>
      <c r="B1" s="33" t="s">
        <v>4303</v>
      </c>
      <c r="C1" s="10" t="s">
        <v>120</v>
      </c>
      <c r="D1" s="10" t="s">
        <v>1</v>
      </c>
      <c r="E1" s="10" t="s">
        <v>2</v>
      </c>
      <c r="F1" s="11" t="s">
        <v>4286</v>
      </c>
      <c r="G1" s="11" t="s">
        <v>4287</v>
      </c>
      <c r="H1" s="11" t="s">
        <v>4288</v>
      </c>
      <c r="I1" s="11" t="s">
        <v>4300</v>
      </c>
      <c r="J1" s="11" t="s">
        <v>4289</v>
      </c>
      <c r="K1" s="11" t="s">
        <v>4310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</row>
    <row r="2" spans="1:16" ht="13.5" customHeight="1" x14ac:dyDescent="0.2">
      <c r="A2" s="18">
        <v>42035101</v>
      </c>
      <c r="B2" s="18">
        <v>1</v>
      </c>
      <c r="C2" s="16">
        <v>1653</v>
      </c>
      <c r="D2" s="17" t="s">
        <v>4291</v>
      </c>
      <c r="E2" s="17" t="s">
        <v>4292</v>
      </c>
      <c r="F2" s="16">
        <v>71522</v>
      </c>
      <c r="G2" s="16">
        <v>449090</v>
      </c>
      <c r="H2" s="17" t="str">
        <f>VLOOKUP(C2,'[1]quay order by haltenaam'!$A:$BJ,17,FALSE)</f>
        <v>Monster</v>
      </c>
      <c r="I2" s="18">
        <v>1</v>
      </c>
      <c r="J2" s="18" t="s">
        <v>4293</v>
      </c>
      <c r="K2" s="18">
        <v>3</v>
      </c>
    </row>
    <row r="3" spans="1:16" ht="13.5" customHeight="1" x14ac:dyDescent="0.2">
      <c r="A3" s="18">
        <v>42035102</v>
      </c>
      <c r="B3" s="18">
        <v>1</v>
      </c>
      <c r="C3" s="16">
        <v>1654</v>
      </c>
      <c r="D3" s="17" t="s">
        <v>4291</v>
      </c>
      <c r="E3" s="17" t="s">
        <v>4292</v>
      </c>
      <c r="F3" s="16">
        <v>71538</v>
      </c>
      <c r="G3" s="16">
        <v>449097</v>
      </c>
      <c r="H3" s="17" t="str">
        <f>VLOOKUP(C3,'[1]quay order by haltenaam'!$A:$BJ,17,FALSE)</f>
        <v>Monster</v>
      </c>
      <c r="I3" s="18">
        <v>1</v>
      </c>
      <c r="J3" s="18" t="s">
        <v>4293</v>
      </c>
      <c r="K3" s="18">
        <v>3</v>
      </c>
    </row>
    <row r="4" spans="1:16" ht="13.5" customHeight="1" x14ac:dyDescent="0.2">
      <c r="A4" s="18">
        <v>42033901</v>
      </c>
      <c r="B4" s="18">
        <v>1</v>
      </c>
      <c r="C4" s="16">
        <v>2001</v>
      </c>
      <c r="D4" s="17" t="s">
        <v>4294</v>
      </c>
      <c r="E4" s="17" t="s">
        <v>4292</v>
      </c>
      <c r="F4" s="16">
        <v>75379</v>
      </c>
      <c r="G4" s="16">
        <v>441036</v>
      </c>
      <c r="H4" s="17" t="str">
        <f>VLOOKUP(C4,'[1]quay order by haltenaam'!$A:$BJ,17,FALSE)</f>
        <v>Westland</v>
      </c>
      <c r="I4" s="18">
        <v>1</v>
      </c>
      <c r="J4" s="18" t="s">
        <v>4232</v>
      </c>
      <c r="K4" s="18">
        <v>2</v>
      </c>
    </row>
    <row r="5" spans="1:16" ht="13.5" customHeight="1" x14ac:dyDescent="0.2">
      <c r="A5" s="18">
        <v>42033902</v>
      </c>
      <c r="B5" s="18">
        <v>1</v>
      </c>
      <c r="C5" s="16">
        <v>2002</v>
      </c>
      <c r="D5" s="17" t="s">
        <v>4294</v>
      </c>
      <c r="E5" s="17" t="s">
        <v>4292</v>
      </c>
      <c r="F5" s="16">
        <v>75362</v>
      </c>
      <c r="G5" s="16">
        <v>441095</v>
      </c>
      <c r="H5" s="17" t="str">
        <f>VLOOKUP(C5,'[1]quay order by haltenaam'!$A:$BJ,17,FALSE)</f>
        <v>Westland</v>
      </c>
      <c r="I5" s="18">
        <v>1</v>
      </c>
      <c r="J5" s="18" t="s">
        <v>4232</v>
      </c>
      <c r="K5" s="18">
        <v>2</v>
      </c>
    </row>
    <row r="6" spans="1:16" ht="13.5" customHeight="1" x14ac:dyDescent="0.2">
      <c r="A6" s="18">
        <v>42058201</v>
      </c>
      <c r="B6" s="18">
        <v>1</v>
      </c>
      <c r="C6" s="16">
        <v>1591</v>
      </c>
      <c r="D6" s="17" t="s">
        <v>4233</v>
      </c>
      <c r="E6" s="17" t="s">
        <v>4292</v>
      </c>
      <c r="F6" s="16">
        <v>79061</v>
      </c>
      <c r="G6" s="16">
        <v>449129</v>
      </c>
      <c r="H6" s="17" t="str">
        <f>VLOOKUP(C6,'[1]quay order by haltenaam'!$A:$BJ,17,FALSE)</f>
        <v>Wateringen</v>
      </c>
      <c r="I6" s="18">
        <v>1</v>
      </c>
      <c r="J6" s="18" t="s">
        <v>4293</v>
      </c>
      <c r="K6" s="18">
        <v>3</v>
      </c>
    </row>
    <row r="7" spans="1:16" ht="13.5" customHeight="1" x14ac:dyDescent="0.2">
      <c r="A7" s="18">
        <v>42058202</v>
      </c>
      <c r="B7" s="18">
        <v>1</v>
      </c>
      <c r="C7" s="16">
        <v>1592</v>
      </c>
      <c r="D7" s="17" t="s">
        <v>4233</v>
      </c>
      <c r="E7" s="17" t="s">
        <v>4292</v>
      </c>
      <c r="F7" s="16">
        <v>79107</v>
      </c>
      <c r="G7" s="16">
        <v>449137</v>
      </c>
      <c r="H7" s="17" t="str">
        <f>VLOOKUP(C7,'[1]quay order by haltenaam'!$A:$BJ,17,FALSE)</f>
        <v>Wateringen</v>
      </c>
      <c r="I7" s="18">
        <v>1</v>
      </c>
      <c r="J7" s="18" t="s">
        <v>4293</v>
      </c>
      <c r="K7" s="18">
        <v>3</v>
      </c>
    </row>
    <row r="8" spans="1:16" ht="13.5" customHeight="1" x14ac:dyDescent="0.2">
      <c r="A8" s="18">
        <v>42021202</v>
      </c>
      <c r="B8" s="18">
        <v>1</v>
      </c>
      <c r="C8" s="16">
        <v>1696</v>
      </c>
      <c r="D8" s="17" t="s">
        <v>4234</v>
      </c>
      <c r="E8" s="17" t="s">
        <v>4292</v>
      </c>
      <c r="F8" s="16">
        <v>71452</v>
      </c>
      <c r="G8" s="16">
        <v>446651</v>
      </c>
      <c r="H8" s="17" t="str">
        <f>VLOOKUP(C8,'[1]quay order by haltenaam'!$A:$BJ,17,FALSE)</f>
        <v>s-Gravenzande</v>
      </c>
      <c r="I8" s="18">
        <v>1</v>
      </c>
      <c r="J8" s="18" t="s">
        <v>4235</v>
      </c>
      <c r="K8" s="18">
        <v>2</v>
      </c>
    </row>
    <row r="9" spans="1:16" ht="13.5" customHeight="1" x14ac:dyDescent="0.2">
      <c r="A9" s="18">
        <v>42021201</v>
      </c>
      <c r="B9" s="18">
        <v>1</v>
      </c>
      <c r="C9" s="16">
        <v>1697</v>
      </c>
      <c r="D9" s="17" t="s">
        <v>4234</v>
      </c>
      <c r="E9" s="17" t="s">
        <v>4292</v>
      </c>
      <c r="F9" s="16">
        <v>71495</v>
      </c>
      <c r="G9" s="16">
        <v>446641</v>
      </c>
      <c r="H9" s="17" t="str">
        <f>VLOOKUP(C9,'[1]quay order by haltenaam'!$A:$BJ,17,FALSE)</f>
        <v>s-Gravenzande</v>
      </c>
      <c r="I9" s="18">
        <v>1</v>
      </c>
      <c r="J9" s="18" t="s">
        <v>4232</v>
      </c>
      <c r="K9" s="18">
        <v>2</v>
      </c>
    </row>
    <row r="10" spans="1:16" ht="13.5" customHeight="1" x14ac:dyDescent="0.2">
      <c r="A10" s="18">
        <v>42035202</v>
      </c>
      <c r="B10" s="18">
        <v>1</v>
      </c>
      <c r="C10" s="16">
        <v>1650</v>
      </c>
      <c r="D10" s="17" t="s">
        <v>4236</v>
      </c>
      <c r="E10" s="17" t="s">
        <v>4292</v>
      </c>
      <c r="F10" s="16">
        <v>72018</v>
      </c>
      <c r="G10" s="16">
        <v>449714</v>
      </c>
      <c r="H10" s="17" t="str">
        <f>VLOOKUP(C10,'[1]quay order by haltenaam'!$A:$BJ,17,FALSE)</f>
        <v>Monster</v>
      </c>
      <c r="I10" s="18">
        <v>1</v>
      </c>
      <c r="J10" s="18" t="s">
        <v>4293</v>
      </c>
      <c r="K10" s="18">
        <v>3</v>
      </c>
    </row>
    <row r="11" spans="1:16" ht="13.5" customHeight="1" x14ac:dyDescent="0.2">
      <c r="A11" s="18">
        <v>42021301</v>
      </c>
      <c r="B11" s="18">
        <v>1</v>
      </c>
      <c r="C11" s="16">
        <v>1709</v>
      </c>
      <c r="D11" s="17" t="s">
        <v>2627</v>
      </c>
      <c r="E11" s="17" t="s">
        <v>4292</v>
      </c>
      <c r="F11" s="16">
        <v>71606</v>
      </c>
      <c r="G11" s="16">
        <v>446156</v>
      </c>
      <c r="H11" s="17" t="str">
        <f>VLOOKUP(C11,'[1]quay order by haltenaam'!$A:$BJ,17,FALSE)</f>
        <v>'s-Gravenzande</v>
      </c>
      <c r="I11" s="18">
        <v>1</v>
      </c>
      <c r="J11" s="18" t="s">
        <v>4232</v>
      </c>
      <c r="K11" s="18">
        <v>2</v>
      </c>
    </row>
    <row r="12" spans="1:16" ht="13.5" customHeight="1" x14ac:dyDescent="0.2">
      <c r="A12" s="18">
        <v>42021302</v>
      </c>
      <c r="B12" s="18">
        <v>1</v>
      </c>
      <c r="C12" s="16">
        <v>1710</v>
      </c>
      <c r="D12" s="17" t="s">
        <v>2627</v>
      </c>
      <c r="E12" s="17" t="s">
        <v>4292</v>
      </c>
      <c r="F12" s="16">
        <v>71628</v>
      </c>
      <c r="G12" s="16">
        <v>446125</v>
      </c>
      <c r="H12" s="17" t="str">
        <f>VLOOKUP(C12,'[1]quay order by haltenaam'!$A:$BJ,17,FALSE)</f>
        <v>'s-Gravenzande</v>
      </c>
      <c r="I12" s="18">
        <v>1</v>
      </c>
      <c r="J12" s="18" t="s">
        <v>4232</v>
      </c>
      <c r="K12" s="18">
        <v>2</v>
      </c>
    </row>
    <row r="13" spans="1:16" ht="13.5" customHeight="1" x14ac:dyDescent="0.2">
      <c r="A13" s="18">
        <v>42035301</v>
      </c>
      <c r="B13" s="18">
        <v>1</v>
      </c>
      <c r="C13" s="16">
        <v>1655</v>
      </c>
      <c r="D13" s="17" t="s">
        <v>4237</v>
      </c>
      <c r="E13" s="17" t="s">
        <v>4292</v>
      </c>
      <c r="F13" s="16">
        <v>71266</v>
      </c>
      <c r="G13" s="16">
        <v>448795</v>
      </c>
      <c r="H13" s="17" t="str">
        <f>VLOOKUP(C13,'[1]quay order by haltenaam'!$A:$BJ,17,FALSE)</f>
        <v>Monster</v>
      </c>
      <c r="I13" s="18">
        <v>1</v>
      </c>
      <c r="J13" s="18" t="s">
        <v>4293</v>
      </c>
      <c r="K13" s="18">
        <v>3</v>
      </c>
    </row>
    <row r="14" spans="1:16" ht="13.5" customHeight="1" x14ac:dyDescent="0.2">
      <c r="A14" s="18">
        <v>42035302</v>
      </c>
      <c r="B14" s="18">
        <v>1</v>
      </c>
      <c r="C14" s="16">
        <v>1656</v>
      </c>
      <c r="D14" s="17" t="s">
        <v>4237</v>
      </c>
      <c r="E14" s="17" t="s">
        <v>4292</v>
      </c>
      <c r="F14" s="16">
        <v>71280</v>
      </c>
      <c r="G14" s="16">
        <v>448793</v>
      </c>
      <c r="H14" s="17" t="str">
        <f>VLOOKUP(C14,'[1]quay order by haltenaam'!$A:$BJ,17,FALSE)</f>
        <v>Monster</v>
      </c>
      <c r="I14" s="18">
        <v>1</v>
      </c>
      <c r="J14" s="18" t="s">
        <v>4293</v>
      </c>
      <c r="K14" s="18">
        <v>3</v>
      </c>
    </row>
    <row r="15" spans="1:16" ht="13.5" customHeight="1" x14ac:dyDescent="0.2">
      <c r="A15" s="18">
        <v>42021402</v>
      </c>
      <c r="B15" s="18">
        <v>1</v>
      </c>
      <c r="C15" s="16">
        <v>1725</v>
      </c>
      <c r="D15" s="17" t="s">
        <v>4238</v>
      </c>
      <c r="E15" s="17" t="s">
        <v>4292</v>
      </c>
      <c r="F15" s="16">
        <v>73690</v>
      </c>
      <c r="G15" s="16">
        <v>444740</v>
      </c>
      <c r="H15" s="17" t="str">
        <f>VLOOKUP(C15,'[1]quay order by haltenaam'!$A:$BJ,17,FALSE)</f>
        <v>Naaldwijk</v>
      </c>
      <c r="I15" s="18">
        <v>1</v>
      </c>
      <c r="J15" s="18" t="s">
        <v>4232</v>
      </c>
      <c r="K15" s="18">
        <v>2</v>
      </c>
    </row>
    <row r="16" spans="1:16" ht="13.5" customHeight="1" x14ac:dyDescent="0.2">
      <c r="C16" s="16"/>
      <c r="D16" s="17" t="s">
        <v>4238</v>
      </c>
      <c r="E16" s="17" t="s">
        <v>4292</v>
      </c>
      <c r="F16" s="16">
        <v>73690</v>
      </c>
      <c r="G16" s="16">
        <v>444740</v>
      </c>
      <c r="H16" s="17" t="e">
        <f>VLOOKUP(C16,'[1]quay order by haltenaam'!$A:$BJ,17,FALSE)</f>
        <v>#N/A</v>
      </c>
      <c r="I16" s="18">
        <v>1</v>
      </c>
      <c r="J16" s="18" t="s">
        <v>4232</v>
      </c>
      <c r="K16" s="18">
        <v>2</v>
      </c>
    </row>
    <row r="17" spans="1:11" ht="13.5" customHeight="1" x14ac:dyDescent="0.2">
      <c r="A17" s="18">
        <v>42058301</v>
      </c>
      <c r="B17" s="18">
        <v>1</v>
      </c>
      <c r="C17" s="18">
        <v>1595</v>
      </c>
      <c r="D17" s="19" t="s">
        <v>4239</v>
      </c>
      <c r="H17" s="17" t="str">
        <f>VLOOKUP(C17,'[1]quay order by haltenaam'!$A:$BJ,17,FALSE)</f>
        <v>Wateringen</v>
      </c>
      <c r="I17" s="18">
        <v>1</v>
      </c>
      <c r="J17" s="18" t="s">
        <v>4293</v>
      </c>
      <c r="K17" s="18">
        <v>3</v>
      </c>
    </row>
    <row r="18" spans="1:11" ht="13.5" customHeight="1" x14ac:dyDescent="0.2">
      <c r="A18" s="18">
        <v>42058401</v>
      </c>
      <c r="B18" s="18">
        <v>1</v>
      </c>
      <c r="C18" s="16">
        <v>1587</v>
      </c>
      <c r="D18" s="17" t="s">
        <v>4240</v>
      </c>
      <c r="E18" s="17" t="s">
        <v>4292</v>
      </c>
      <c r="F18" s="16">
        <v>78289</v>
      </c>
      <c r="G18" s="16">
        <v>448817</v>
      </c>
      <c r="H18" s="17" t="str">
        <f>VLOOKUP(C18,'[1]quay order by haltenaam'!$A:$BJ,17,FALSE)</f>
        <v>Wateringen</v>
      </c>
      <c r="I18" s="18">
        <v>1</v>
      </c>
      <c r="J18" s="18" t="s">
        <v>4293</v>
      </c>
      <c r="K18" s="18">
        <v>3</v>
      </c>
    </row>
    <row r="19" spans="1:11" ht="13.5" customHeight="1" x14ac:dyDescent="0.2">
      <c r="A19" s="18">
        <v>42058402</v>
      </c>
      <c r="B19" s="18">
        <v>1</v>
      </c>
      <c r="C19" s="16">
        <v>1588</v>
      </c>
      <c r="D19" s="17" t="s">
        <v>4240</v>
      </c>
      <c r="E19" s="17" t="s">
        <v>4292</v>
      </c>
      <c r="F19" s="16">
        <v>78263</v>
      </c>
      <c r="G19" s="16">
        <v>448785</v>
      </c>
      <c r="H19" s="17" t="str">
        <f>VLOOKUP(C19,'[1]quay order by haltenaam'!$A:$BJ,17,FALSE)</f>
        <v>Wateringen</v>
      </c>
      <c r="I19" s="18">
        <v>1</v>
      </c>
      <c r="J19" s="18" t="s">
        <v>4293</v>
      </c>
      <c r="K19" s="18">
        <v>3</v>
      </c>
    </row>
    <row r="20" spans="1:11" ht="13.5" customHeight="1" x14ac:dyDescent="0.2">
      <c r="A20" s="18">
        <v>42021602</v>
      </c>
      <c r="B20" s="18">
        <v>1</v>
      </c>
      <c r="C20" s="16">
        <v>1698</v>
      </c>
      <c r="D20" s="17" t="s">
        <v>4257</v>
      </c>
      <c r="E20" s="17" t="s">
        <v>4292</v>
      </c>
      <c r="F20" s="16">
        <v>71360</v>
      </c>
      <c r="G20" s="16">
        <v>445688</v>
      </c>
      <c r="H20" s="17" t="str">
        <f>VLOOKUP(C20,'[1]quay order by haltenaam'!$A:$BJ,17,FALSE)</f>
        <v>'s-Gravenzande</v>
      </c>
      <c r="I20" s="18">
        <v>1</v>
      </c>
      <c r="J20" s="18" t="s">
        <v>4232</v>
      </c>
      <c r="K20" s="18">
        <v>2</v>
      </c>
    </row>
    <row r="21" spans="1:11" ht="13.5" customHeight="1" x14ac:dyDescent="0.2">
      <c r="A21" s="18">
        <v>42021601</v>
      </c>
      <c r="B21" s="18">
        <v>1</v>
      </c>
      <c r="C21" s="16">
        <v>1699</v>
      </c>
      <c r="D21" s="17" t="s">
        <v>4257</v>
      </c>
      <c r="E21" s="17" t="s">
        <v>4292</v>
      </c>
      <c r="F21" s="16">
        <v>71383</v>
      </c>
      <c r="G21" s="16">
        <v>445683</v>
      </c>
      <c r="H21" s="17" t="str">
        <f>VLOOKUP(C21,'[1]quay order by haltenaam'!$A:$BJ,17,FALSE)</f>
        <v>'s-Gravenzande</v>
      </c>
      <c r="I21" s="18">
        <v>1</v>
      </c>
      <c r="J21" s="18" t="s">
        <v>4232</v>
      </c>
      <c r="K21" s="18">
        <v>2</v>
      </c>
    </row>
    <row r="22" spans="1:11" ht="13.5" customHeight="1" x14ac:dyDescent="0.2">
      <c r="A22" s="18">
        <v>42021701</v>
      </c>
      <c r="B22" s="18">
        <v>1</v>
      </c>
      <c r="C22" s="16">
        <v>1707</v>
      </c>
      <c r="D22" s="17" t="s">
        <v>4258</v>
      </c>
      <c r="E22" s="17" t="s">
        <v>4292</v>
      </c>
      <c r="F22" s="16">
        <v>71355</v>
      </c>
      <c r="G22" s="16">
        <v>447058</v>
      </c>
      <c r="H22" s="17" t="str">
        <f>VLOOKUP(C22,'[1]quay order by haltenaam'!$A:$BJ,17,FALSE)</f>
        <v>'s-Gravenzande</v>
      </c>
      <c r="I22" s="18">
        <v>1</v>
      </c>
      <c r="J22" s="18" t="s">
        <v>4232</v>
      </c>
      <c r="K22" s="18">
        <v>2</v>
      </c>
    </row>
    <row r="23" spans="1:11" ht="13.5" customHeight="1" x14ac:dyDescent="0.2">
      <c r="A23" s="18">
        <v>42021702</v>
      </c>
      <c r="B23" s="18">
        <v>1</v>
      </c>
      <c r="C23" s="16">
        <v>1708</v>
      </c>
      <c r="D23" s="17" t="s">
        <v>4258</v>
      </c>
      <c r="E23" s="17" t="s">
        <v>4292</v>
      </c>
      <c r="F23" s="16">
        <v>71379</v>
      </c>
      <c r="G23" s="16">
        <v>447065</v>
      </c>
      <c r="H23" s="17" t="str">
        <f>VLOOKUP(C23,'[1]quay order by haltenaam'!$A:$BJ,17,FALSE)</f>
        <v>'s-Gravenzande</v>
      </c>
      <c r="I23" s="18">
        <v>1</v>
      </c>
      <c r="J23" s="18" t="s">
        <v>4232</v>
      </c>
      <c r="K23" s="18">
        <v>2</v>
      </c>
    </row>
    <row r="24" spans="1:11" ht="13.5" customHeight="1" x14ac:dyDescent="0.2">
      <c r="A24" s="18">
        <v>42040401</v>
      </c>
      <c r="B24" s="18">
        <v>1</v>
      </c>
      <c r="C24" s="16">
        <v>1776</v>
      </c>
      <c r="D24" s="17" t="s">
        <v>4259</v>
      </c>
      <c r="E24" s="17" t="s">
        <v>4292</v>
      </c>
      <c r="F24" s="16">
        <v>73968</v>
      </c>
      <c r="G24" s="16">
        <v>446589</v>
      </c>
      <c r="H24" s="17" t="str">
        <f>VLOOKUP(C24,'[1]quay order by haltenaam'!$A:$BJ,17,FALSE)</f>
        <v>Naaldwijk</v>
      </c>
      <c r="I24" s="18">
        <v>1</v>
      </c>
      <c r="J24" s="18" t="s">
        <v>4293</v>
      </c>
      <c r="K24" s="18">
        <v>3</v>
      </c>
    </row>
    <row r="25" spans="1:11" ht="13.5" customHeight="1" x14ac:dyDescent="0.2">
      <c r="A25" s="18">
        <v>42040402</v>
      </c>
      <c r="B25" s="18">
        <v>1</v>
      </c>
      <c r="C25" s="16">
        <v>1777</v>
      </c>
      <c r="D25" s="17" t="s">
        <v>4259</v>
      </c>
      <c r="E25" s="17" t="s">
        <v>4292</v>
      </c>
      <c r="F25" s="16">
        <v>73992</v>
      </c>
      <c r="G25" s="16">
        <v>446547</v>
      </c>
      <c r="H25" s="17" t="str">
        <f>VLOOKUP(C25,'[1]quay order by haltenaam'!$A:$BJ,17,FALSE)</f>
        <v>Naaldwijk</v>
      </c>
      <c r="I25" s="18">
        <v>1</v>
      </c>
      <c r="J25" s="18" t="s">
        <v>4293</v>
      </c>
      <c r="K25" s="18">
        <v>3</v>
      </c>
    </row>
    <row r="26" spans="1:11" ht="13.5" customHeight="1" x14ac:dyDescent="0.2">
      <c r="A26" s="18">
        <v>42008801</v>
      </c>
      <c r="B26" s="18">
        <v>1</v>
      </c>
      <c r="C26" s="16">
        <v>1999</v>
      </c>
      <c r="D26" s="17" t="s">
        <v>4260</v>
      </c>
      <c r="E26" s="17" t="s">
        <v>4292</v>
      </c>
      <c r="F26" s="16">
        <v>77142</v>
      </c>
      <c r="G26" s="16">
        <v>443619</v>
      </c>
      <c r="H26" s="17" t="str">
        <f>VLOOKUP(C26,'[1]quay order by haltenaam'!$A:$BJ,17,FALSE)</f>
        <v>Westland</v>
      </c>
      <c r="I26" s="18">
        <v>1</v>
      </c>
      <c r="J26" s="18" t="s">
        <v>4293</v>
      </c>
      <c r="K26" s="18">
        <v>3</v>
      </c>
    </row>
    <row r="27" spans="1:11" ht="13.5" customHeight="1" x14ac:dyDescent="0.2">
      <c r="A27" s="18">
        <v>42008802</v>
      </c>
      <c r="B27" s="18">
        <v>1</v>
      </c>
      <c r="C27" s="16">
        <v>2000</v>
      </c>
      <c r="D27" s="17" t="s">
        <v>4260</v>
      </c>
      <c r="E27" s="17" t="s">
        <v>4292</v>
      </c>
      <c r="F27" s="16">
        <v>77132</v>
      </c>
      <c r="G27" s="16">
        <v>443615</v>
      </c>
      <c r="H27" s="17" t="str">
        <f>VLOOKUP(C27,'[1]quay order by haltenaam'!$A:$BJ,17,FALSE)</f>
        <v>Westland</v>
      </c>
      <c r="I27" s="18">
        <v>1</v>
      </c>
      <c r="J27" s="18" t="s">
        <v>4293</v>
      </c>
      <c r="K27" s="18">
        <v>3</v>
      </c>
    </row>
    <row r="28" spans="1:11" ht="13.5" customHeight="1" x14ac:dyDescent="0.2">
      <c r="A28" s="18">
        <v>42040501</v>
      </c>
      <c r="B28" s="18">
        <v>1</v>
      </c>
      <c r="C28" s="16">
        <v>1788</v>
      </c>
      <c r="D28" s="17" t="s">
        <v>4261</v>
      </c>
      <c r="E28" s="17" t="s">
        <v>4292</v>
      </c>
      <c r="F28" s="16">
        <v>74472</v>
      </c>
      <c r="G28" s="16">
        <v>446267</v>
      </c>
      <c r="H28" s="17" t="str">
        <f>VLOOKUP(C28,'[1]quay order by haltenaam'!$A:$BJ,17,FALSE)</f>
        <v>Naaldwijk</v>
      </c>
      <c r="I28" s="18">
        <v>1</v>
      </c>
      <c r="J28" s="18" t="s">
        <v>4232</v>
      </c>
      <c r="K28" s="18">
        <v>2</v>
      </c>
    </row>
    <row r="29" spans="1:11" ht="13.5" customHeight="1" x14ac:dyDescent="0.2">
      <c r="A29" s="18">
        <v>42040502</v>
      </c>
      <c r="B29" s="18">
        <v>1</v>
      </c>
      <c r="C29" s="16">
        <v>1789</v>
      </c>
      <c r="D29" s="17" t="s">
        <v>4261</v>
      </c>
      <c r="E29" s="17" t="s">
        <v>4292</v>
      </c>
      <c r="F29" s="16">
        <v>74499</v>
      </c>
      <c r="G29" s="16">
        <v>446273</v>
      </c>
      <c r="H29" s="17" t="str">
        <f>VLOOKUP(C29,'[1]quay order by haltenaam'!$A:$BJ,17,FALSE)</f>
        <v>Naaldwijk</v>
      </c>
      <c r="I29" s="18">
        <v>1</v>
      </c>
      <c r="J29" s="18" t="s">
        <v>4314</v>
      </c>
      <c r="K29" s="18">
        <v>2</v>
      </c>
    </row>
    <row r="30" spans="1:11" ht="13.5" customHeight="1" x14ac:dyDescent="0.2">
      <c r="A30" s="18">
        <v>42041501</v>
      </c>
      <c r="B30" s="18">
        <v>1</v>
      </c>
      <c r="C30" s="16">
        <v>1633</v>
      </c>
      <c r="D30" s="17" t="s">
        <v>4262</v>
      </c>
      <c r="E30" s="17" t="s">
        <v>4292</v>
      </c>
      <c r="F30" s="16">
        <v>74712</v>
      </c>
      <c r="G30" s="16">
        <v>449004</v>
      </c>
      <c r="H30" s="17" t="str">
        <f>VLOOKUP(C30,'[1]quay order by haltenaam'!$A:$BJ,17,FALSE)</f>
        <v>Poeldijk</v>
      </c>
      <c r="I30" s="18">
        <v>1</v>
      </c>
      <c r="J30" s="18" t="s">
        <v>4293</v>
      </c>
      <c r="K30" s="18">
        <v>3</v>
      </c>
    </row>
    <row r="31" spans="1:11" ht="13.5" customHeight="1" x14ac:dyDescent="0.2">
      <c r="A31" s="18">
        <v>42041502</v>
      </c>
      <c r="B31" s="18">
        <v>1</v>
      </c>
      <c r="C31" s="16">
        <v>1634</v>
      </c>
      <c r="D31" s="17" t="s">
        <v>4262</v>
      </c>
      <c r="E31" s="17" t="s">
        <v>4292</v>
      </c>
      <c r="F31" s="16">
        <v>74693</v>
      </c>
      <c r="G31" s="16">
        <v>449019</v>
      </c>
      <c r="H31" s="17" t="str">
        <f>VLOOKUP(C31,'[1]quay order by haltenaam'!$A:$BJ,17,FALSE)</f>
        <v>Poeldijk</v>
      </c>
      <c r="I31" s="18">
        <v>1</v>
      </c>
      <c r="J31" s="18" t="s">
        <v>4293</v>
      </c>
      <c r="K31" s="18">
        <v>3</v>
      </c>
    </row>
    <row r="32" spans="1:11" ht="13.5" customHeight="1" x14ac:dyDescent="0.2">
      <c r="A32" s="18">
        <v>42040701</v>
      </c>
      <c r="B32" s="18">
        <v>1</v>
      </c>
      <c r="C32" s="16">
        <v>1748</v>
      </c>
      <c r="D32" s="17" t="s">
        <v>4263</v>
      </c>
      <c r="E32" s="17" t="s">
        <v>4292</v>
      </c>
      <c r="F32" s="16">
        <v>73941</v>
      </c>
      <c r="G32" s="16">
        <v>445981</v>
      </c>
      <c r="H32" s="17" t="str">
        <f>VLOOKUP(C32,'[1]quay order by haltenaam'!$A:$BJ,17,FALSE)</f>
        <v>Naaldwijk</v>
      </c>
      <c r="I32" s="18">
        <v>1</v>
      </c>
      <c r="J32" s="18" t="s">
        <v>4293</v>
      </c>
      <c r="K32" s="18">
        <v>3</v>
      </c>
    </row>
    <row r="33" spans="1:11" ht="13.5" customHeight="1" x14ac:dyDescent="0.2">
      <c r="A33" s="18">
        <v>42040702</v>
      </c>
      <c r="B33" s="18">
        <v>1</v>
      </c>
      <c r="C33" s="16">
        <v>1749</v>
      </c>
      <c r="D33" s="17" t="s">
        <v>4263</v>
      </c>
      <c r="E33" s="17" t="s">
        <v>4292</v>
      </c>
      <c r="F33" s="16">
        <v>73909</v>
      </c>
      <c r="G33" s="16">
        <v>445945</v>
      </c>
      <c r="H33" s="17" t="str">
        <f>VLOOKUP(C33,'[1]quay order by haltenaam'!$A:$BJ,17,FALSE)</f>
        <v>Naaldwijk</v>
      </c>
      <c r="I33" s="18">
        <v>1</v>
      </c>
      <c r="J33" s="18" t="s">
        <v>4293</v>
      </c>
      <c r="K33" s="18">
        <v>3</v>
      </c>
    </row>
    <row r="34" spans="1:11" ht="13.5" customHeight="1" x14ac:dyDescent="0.2">
      <c r="A34" s="18">
        <v>42022002</v>
      </c>
      <c r="B34" s="18">
        <v>1</v>
      </c>
      <c r="C34" s="16">
        <v>1712</v>
      </c>
      <c r="D34" s="17" t="s">
        <v>4264</v>
      </c>
      <c r="E34" s="17" t="s">
        <v>4292</v>
      </c>
      <c r="F34" s="16">
        <v>70952</v>
      </c>
      <c r="G34" s="16">
        <v>446488</v>
      </c>
      <c r="H34" s="17" t="str">
        <f>VLOOKUP(C34,'[1]quay order by haltenaam'!$A:$BJ,17,FALSE)</f>
        <v>'s-Gravenzande</v>
      </c>
      <c r="I34" s="18">
        <v>1</v>
      </c>
      <c r="J34" s="18" t="s">
        <v>4293</v>
      </c>
      <c r="K34" s="18">
        <v>2</v>
      </c>
    </row>
    <row r="35" spans="1:11" ht="13.5" customHeight="1" x14ac:dyDescent="0.2">
      <c r="A35" s="18">
        <v>42040601</v>
      </c>
      <c r="B35" s="18">
        <v>1</v>
      </c>
      <c r="C35" s="16">
        <v>1750</v>
      </c>
      <c r="D35" s="17" t="s">
        <v>4265</v>
      </c>
      <c r="E35" s="17" t="s">
        <v>4292</v>
      </c>
      <c r="F35" s="16">
        <v>73606</v>
      </c>
      <c r="G35" s="16">
        <v>445581</v>
      </c>
      <c r="H35" s="17" t="str">
        <f>VLOOKUP(C35,'[1]quay order by haltenaam'!$A:$BJ,17,FALSE)</f>
        <v>Naaldwijk</v>
      </c>
      <c r="I35" s="18">
        <v>1</v>
      </c>
      <c r="J35" s="18" t="s">
        <v>4293</v>
      </c>
      <c r="K35" s="18">
        <v>3</v>
      </c>
    </row>
    <row r="36" spans="1:11" ht="13.5" customHeight="1" x14ac:dyDescent="0.2">
      <c r="A36" s="18">
        <v>42040602</v>
      </c>
      <c r="B36" s="18">
        <v>1</v>
      </c>
      <c r="C36" s="16">
        <v>1751</v>
      </c>
      <c r="D36" s="17" t="s">
        <v>4265</v>
      </c>
      <c r="E36" s="17" t="s">
        <v>4292</v>
      </c>
      <c r="F36" s="16">
        <v>73633</v>
      </c>
      <c r="G36" s="16">
        <v>445572</v>
      </c>
      <c r="H36" s="17" t="str">
        <f>VLOOKUP(C36,'[1]quay order by haltenaam'!$A:$BJ,17,FALSE)</f>
        <v>Naaldwijk</v>
      </c>
      <c r="I36" s="18">
        <v>1</v>
      </c>
      <c r="J36" s="18" t="s">
        <v>4293</v>
      </c>
      <c r="K36" s="18">
        <v>3</v>
      </c>
    </row>
    <row r="37" spans="1:11" ht="13.5" customHeight="1" x14ac:dyDescent="0.2">
      <c r="A37" s="18">
        <v>42022302</v>
      </c>
      <c r="B37" s="18">
        <v>1</v>
      </c>
      <c r="C37" s="16">
        <v>1722</v>
      </c>
      <c r="D37" s="17" t="s">
        <v>4266</v>
      </c>
      <c r="E37" s="17" t="s">
        <v>4292</v>
      </c>
      <c r="F37" s="16">
        <v>70758</v>
      </c>
      <c r="G37" s="16">
        <v>446401</v>
      </c>
      <c r="H37" s="17" t="str">
        <f>VLOOKUP(C37,'[1]quay order by haltenaam'!$A:$BJ,17,FALSE)</f>
        <v>'s-Gravenzande</v>
      </c>
      <c r="I37" s="18">
        <v>1</v>
      </c>
      <c r="J37" s="18" t="s">
        <v>4232</v>
      </c>
      <c r="K37" s="18">
        <v>2</v>
      </c>
    </row>
    <row r="38" spans="1:11" ht="13.5" customHeight="1" x14ac:dyDescent="0.2">
      <c r="A38" s="18">
        <v>42022301</v>
      </c>
      <c r="B38" s="18">
        <v>1</v>
      </c>
      <c r="C38" s="16">
        <v>1723</v>
      </c>
      <c r="D38" s="17" t="s">
        <v>4266</v>
      </c>
      <c r="E38" s="17" t="s">
        <v>4292</v>
      </c>
      <c r="F38" s="16">
        <v>70770</v>
      </c>
      <c r="G38" s="16">
        <v>446391</v>
      </c>
      <c r="H38" s="17" t="str">
        <f>VLOOKUP(C38,'[1]quay order by haltenaam'!$A:$BJ,17,FALSE)</f>
        <v>'s-Gravenzande</v>
      </c>
      <c r="I38" s="18">
        <v>1</v>
      </c>
      <c r="J38" s="18" t="s">
        <v>4232</v>
      </c>
      <c r="K38" s="18">
        <v>2</v>
      </c>
    </row>
    <row r="39" spans="1:11" ht="13.5" customHeight="1" x14ac:dyDescent="0.2">
      <c r="A39" s="18">
        <v>42024101</v>
      </c>
      <c r="B39" s="18">
        <v>1</v>
      </c>
      <c r="C39" s="16">
        <v>1784</v>
      </c>
      <c r="D39" s="17" t="s">
        <v>4267</v>
      </c>
      <c r="E39" s="17" t="s">
        <v>4292</v>
      </c>
      <c r="F39" s="16">
        <v>75106</v>
      </c>
      <c r="G39" s="16">
        <v>447083</v>
      </c>
      <c r="H39" s="17" t="str">
        <f>VLOOKUP(C39,'[1]quay order by haltenaam'!$A:$BJ,17,FALSE)</f>
        <v>Honselersdijk</v>
      </c>
      <c r="I39" s="18">
        <v>1</v>
      </c>
      <c r="J39" s="18" t="s">
        <v>4232</v>
      </c>
      <c r="K39" s="18">
        <v>2</v>
      </c>
    </row>
    <row r="40" spans="1:11" ht="13.5" customHeight="1" x14ac:dyDescent="0.2">
      <c r="A40" s="18">
        <v>42024102</v>
      </c>
      <c r="B40" s="18">
        <v>1</v>
      </c>
      <c r="C40" s="16">
        <v>1785</v>
      </c>
      <c r="D40" s="17" t="s">
        <v>4267</v>
      </c>
      <c r="E40" s="17" t="s">
        <v>4292</v>
      </c>
      <c r="F40" s="16">
        <v>75122</v>
      </c>
      <c r="G40" s="16">
        <v>447127</v>
      </c>
      <c r="H40" s="17" t="str">
        <f>VLOOKUP(C40,'[1]quay order by haltenaam'!$A:$BJ,17,FALSE)</f>
        <v>Honselersdijk</v>
      </c>
      <c r="I40" s="18">
        <v>1</v>
      </c>
      <c r="J40" s="18" t="s">
        <v>4232</v>
      </c>
      <c r="K40" s="18">
        <v>2</v>
      </c>
    </row>
    <row r="41" spans="1:11" ht="13.5" customHeight="1" x14ac:dyDescent="0.2">
      <c r="A41" s="18">
        <v>42024201</v>
      </c>
      <c r="B41" s="18">
        <v>1</v>
      </c>
      <c r="C41" s="16">
        <v>1782</v>
      </c>
      <c r="D41" s="17" t="s">
        <v>4268</v>
      </c>
      <c r="E41" s="17" t="s">
        <v>4292</v>
      </c>
      <c r="F41" s="16">
        <v>75024</v>
      </c>
      <c r="G41" s="16">
        <v>447242</v>
      </c>
      <c r="H41" s="17" t="str">
        <f>VLOOKUP(C41,'[1]quay order by haltenaam'!$A:$BJ,17,FALSE)</f>
        <v>Honselersdijk</v>
      </c>
      <c r="I41" s="18">
        <v>1</v>
      </c>
      <c r="J41" s="18" t="s">
        <v>4232</v>
      </c>
      <c r="K41" s="18">
        <v>2</v>
      </c>
    </row>
    <row r="42" spans="1:11" ht="13.5" customHeight="1" x14ac:dyDescent="0.2">
      <c r="A42" s="18">
        <v>42040902</v>
      </c>
      <c r="B42" s="18">
        <v>1</v>
      </c>
      <c r="C42" s="16">
        <v>1790</v>
      </c>
      <c r="D42" s="17" t="s">
        <v>4269</v>
      </c>
      <c r="E42" s="17" t="s">
        <v>4292</v>
      </c>
      <c r="F42" s="16">
        <v>74137</v>
      </c>
      <c r="G42" s="16">
        <v>445178</v>
      </c>
      <c r="H42" s="17" t="str">
        <f>VLOOKUP(C42,'[1]quay order by haltenaam'!$A:$BJ,17,FALSE)</f>
        <v>Naaldwijk</v>
      </c>
      <c r="I42" s="18">
        <v>1</v>
      </c>
      <c r="J42" s="18" t="s">
        <v>4232</v>
      </c>
      <c r="K42" s="18">
        <v>2</v>
      </c>
    </row>
    <row r="43" spans="1:11" ht="13.5" customHeight="1" x14ac:dyDescent="0.2">
      <c r="A43" s="18">
        <v>42040901</v>
      </c>
      <c r="B43" s="18">
        <v>1</v>
      </c>
      <c r="C43" s="16">
        <v>1791</v>
      </c>
      <c r="D43" s="17" t="s">
        <v>4269</v>
      </c>
      <c r="E43" s="17" t="s">
        <v>4292</v>
      </c>
      <c r="F43" s="16">
        <v>74135</v>
      </c>
      <c r="G43" s="16">
        <v>445192</v>
      </c>
      <c r="H43" s="17" t="str">
        <f>VLOOKUP(C43,'[1]quay order by haltenaam'!$A:$BJ,17,FALSE)</f>
        <v>Naaldwijk</v>
      </c>
      <c r="I43" s="18">
        <v>1</v>
      </c>
      <c r="J43" s="18" t="s">
        <v>4232</v>
      </c>
      <c r="K43" s="18">
        <v>2</v>
      </c>
    </row>
    <row r="44" spans="1:11" ht="13.5" customHeight="1" x14ac:dyDescent="0.2">
      <c r="A44" s="18">
        <v>42071601</v>
      </c>
      <c r="B44" s="18">
        <v>1</v>
      </c>
      <c r="C44" s="16">
        <v>1997</v>
      </c>
      <c r="D44" s="17" t="s">
        <v>4304</v>
      </c>
      <c r="E44" s="17" t="s">
        <v>4292</v>
      </c>
      <c r="F44" s="16">
        <v>76483</v>
      </c>
      <c r="G44" s="16">
        <v>443538</v>
      </c>
      <c r="H44" s="17" t="str">
        <f>VLOOKUP(C44,'[1]quay order by haltenaam'!$A:$BJ,17,FALSE)</f>
        <v>Westland</v>
      </c>
      <c r="I44" s="18">
        <v>1</v>
      </c>
      <c r="K44" s="18">
        <v>3</v>
      </c>
    </row>
    <row r="45" spans="1:11" ht="13.5" customHeight="1" x14ac:dyDescent="0.2">
      <c r="A45" s="18">
        <v>42071602</v>
      </c>
      <c r="B45" s="18">
        <v>1</v>
      </c>
      <c r="C45" s="16">
        <v>1998</v>
      </c>
      <c r="D45" s="17" t="s">
        <v>4304</v>
      </c>
      <c r="E45" s="17" t="s">
        <v>4292</v>
      </c>
      <c r="F45" s="16">
        <v>76491</v>
      </c>
      <c r="G45" s="16">
        <v>443524</v>
      </c>
      <c r="H45" s="17" t="str">
        <f>VLOOKUP(C45,'[1]quay order by haltenaam'!$A:$BJ,17,FALSE)</f>
        <v>Westland</v>
      </c>
      <c r="I45" s="18">
        <v>1</v>
      </c>
      <c r="K45" s="18">
        <v>3</v>
      </c>
    </row>
    <row r="46" spans="1:11" ht="13.5" customHeight="1" x14ac:dyDescent="0.2">
      <c r="A46" s="18">
        <v>42041002</v>
      </c>
      <c r="B46" s="18">
        <v>1</v>
      </c>
      <c r="C46" s="16">
        <v>1734</v>
      </c>
      <c r="D46" s="17" t="s">
        <v>4270</v>
      </c>
      <c r="E46" s="17" t="s">
        <v>4292</v>
      </c>
      <c r="F46" s="16">
        <v>74739</v>
      </c>
      <c r="G46" s="16">
        <v>445408</v>
      </c>
      <c r="H46" s="17" t="str">
        <f>VLOOKUP(C46,'[1]quay order by haltenaam'!$A:$BJ,17,FALSE)</f>
        <v>Naaldwijk</v>
      </c>
      <c r="I46" s="18">
        <v>1</v>
      </c>
      <c r="J46" s="18" t="s">
        <v>4293</v>
      </c>
      <c r="K46" s="18">
        <v>3</v>
      </c>
    </row>
    <row r="47" spans="1:11" ht="13.5" customHeight="1" x14ac:dyDescent="0.2">
      <c r="A47" s="18">
        <v>42041001</v>
      </c>
      <c r="B47" s="18">
        <v>1</v>
      </c>
      <c r="C47" s="16">
        <v>1735</v>
      </c>
      <c r="D47" s="17" t="s">
        <v>4270</v>
      </c>
      <c r="E47" s="17" t="s">
        <v>4292</v>
      </c>
      <c r="F47" s="16">
        <v>74829</v>
      </c>
      <c r="G47" s="16">
        <v>445419</v>
      </c>
      <c r="H47" s="17" t="str">
        <f>VLOOKUP(C47,'[1]quay order by haltenaam'!$A:$BJ,17,FALSE)</f>
        <v>Naaldwijk</v>
      </c>
      <c r="I47" s="18">
        <v>1</v>
      </c>
      <c r="J47" s="18" t="s">
        <v>4293</v>
      </c>
      <c r="K47" s="18">
        <v>3</v>
      </c>
    </row>
    <row r="48" spans="1:11" ht="13.5" customHeight="1" x14ac:dyDescent="0.2">
      <c r="A48" s="18">
        <v>42058501</v>
      </c>
      <c r="B48" s="18">
        <v>1</v>
      </c>
      <c r="C48" s="16">
        <v>1589</v>
      </c>
      <c r="D48" s="17" t="s">
        <v>4271</v>
      </c>
      <c r="E48" s="17" t="s">
        <v>4292</v>
      </c>
      <c r="F48" s="16">
        <v>78641</v>
      </c>
      <c r="G48" s="16">
        <v>448959</v>
      </c>
      <c r="H48" s="17" t="str">
        <f>VLOOKUP(C48,'[1]quay order by haltenaam'!$A:$BJ,17,FALSE)</f>
        <v>Wateringen</v>
      </c>
      <c r="I48" s="18">
        <v>1</v>
      </c>
      <c r="J48" s="18" t="s">
        <v>4293</v>
      </c>
      <c r="K48" s="18">
        <v>3</v>
      </c>
    </row>
    <row r="49" spans="1:11" ht="13.5" customHeight="1" x14ac:dyDescent="0.2">
      <c r="A49" s="18">
        <v>42026601</v>
      </c>
      <c r="B49" s="18">
        <v>1</v>
      </c>
      <c r="C49" s="16">
        <v>1598</v>
      </c>
      <c r="D49" s="17" t="s">
        <v>28</v>
      </c>
      <c r="E49" s="17" t="s">
        <v>4292</v>
      </c>
      <c r="F49" s="16">
        <v>77207</v>
      </c>
      <c r="G49" s="16">
        <v>447992</v>
      </c>
      <c r="H49" s="17" t="str">
        <f>VLOOKUP(C49,'[1]quay order by haltenaam'!$A:$BJ,17,FALSE)</f>
        <v>Kwintsheul</v>
      </c>
      <c r="I49" s="18">
        <v>1</v>
      </c>
      <c r="J49" s="18" t="s">
        <v>4293</v>
      </c>
      <c r="K49" s="18">
        <v>3</v>
      </c>
    </row>
    <row r="50" spans="1:11" ht="13.5" customHeight="1" x14ac:dyDescent="0.2">
      <c r="A50" s="18">
        <v>42026602</v>
      </c>
      <c r="B50" s="18">
        <v>1</v>
      </c>
      <c r="C50" s="16">
        <v>1599</v>
      </c>
      <c r="D50" s="17" t="s">
        <v>28</v>
      </c>
      <c r="E50" s="17" t="s">
        <v>4292</v>
      </c>
      <c r="F50" s="16">
        <v>77242</v>
      </c>
      <c r="G50" s="16">
        <v>447979</v>
      </c>
      <c r="H50" s="17" t="str">
        <f>VLOOKUP(C50,'[1]quay order by haltenaam'!$A:$BJ,17,FALSE)</f>
        <v>Kwintsheul</v>
      </c>
      <c r="I50" s="18">
        <v>1</v>
      </c>
      <c r="J50" s="18" t="s">
        <v>4293</v>
      </c>
      <c r="K50" s="18">
        <v>3</v>
      </c>
    </row>
    <row r="51" spans="1:11" ht="13.5" customHeight="1" x14ac:dyDescent="0.2">
      <c r="A51" s="18">
        <v>42035701</v>
      </c>
      <c r="B51" s="18">
        <v>1</v>
      </c>
      <c r="C51" s="16">
        <v>1645</v>
      </c>
      <c r="D51" s="17" t="s">
        <v>4272</v>
      </c>
      <c r="E51" s="17" t="s">
        <v>4292</v>
      </c>
      <c r="F51" s="16">
        <v>72569</v>
      </c>
      <c r="G51" s="16">
        <v>450412</v>
      </c>
      <c r="H51" s="17" t="str">
        <f>VLOOKUP(C51,'[1]quay order by haltenaam'!$A:$BJ,17,FALSE)</f>
        <v>Monster</v>
      </c>
      <c r="I51" s="18">
        <v>1</v>
      </c>
      <c r="J51" s="18" t="s">
        <v>4293</v>
      </c>
      <c r="K51" s="18">
        <v>3</v>
      </c>
    </row>
    <row r="52" spans="1:11" ht="13.5" customHeight="1" x14ac:dyDescent="0.2">
      <c r="A52" s="18">
        <v>42035702</v>
      </c>
      <c r="B52" s="18">
        <v>1</v>
      </c>
      <c r="C52" s="16">
        <v>1646</v>
      </c>
      <c r="D52" s="17" t="s">
        <v>4272</v>
      </c>
      <c r="E52" s="17" t="s">
        <v>4292</v>
      </c>
      <c r="F52" s="16">
        <v>72593</v>
      </c>
      <c r="G52" s="16">
        <v>450414</v>
      </c>
      <c r="H52" s="17" t="str">
        <f>VLOOKUP(C52,'[1]quay order by haltenaam'!$A:$BJ,17,FALSE)</f>
        <v>Monster</v>
      </c>
      <c r="I52" s="18">
        <v>1</v>
      </c>
      <c r="J52" s="18" t="s">
        <v>4293</v>
      </c>
      <c r="K52" s="18">
        <v>3</v>
      </c>
    </row>
    <row r="53" spans="1:11" ht="13.5" customHeight="1" x14ac:dyDescent="0.2">
      <c r="A53" s="18">
        <v>42009401</v>
      </c>
      <c r="B53" s="18">
        <v>1</v>
      </c>
      <c r="C53" s="16"/>
      <c r="D53" s="17" t="s">
        <v>2842</v>
      </c>
      <c r="E53" s="17" t="s">
        <v>4292</v>
      </c>
      <c r="F53" s="16"/>
      <c r="G53" s="16"/>
      <c r="H53" s="17" t="s">
        <v>4305</v>
      </c>
      <c r="I53" s="18">
        <v>1</v>
      </c>
      <c r="K53" s="18">
        <v>3</v>
      </c>
    </row>
    <row r="54" spans="1:11" ht="13.5" customHeight="1" x14ac:dyDescent="0.2">
      <c r="A54" s="18">
        <v>42009402</v>
      </c>
      <c r="B54" s="18">
        <v>1</v>
      </c>
      <c r="C54" s="16"/>
      <c r="D54" s="17" t="s">
        <v>2842</v>
      </c>
      <c r="E54" s="17" t="s">
        <v>4292</v>
      </c>
      <c r="F54" s="16"/>
      <c r="G54" s="16"/>
      <c r="H54" s="17" t="s">
        <v>4305</v>
      </c>
      <c r="I54" s="18">
        <v>1</v>
      </c>
      <c r="K54" s="18">
        <v>3</v>
      </c>
    </row>
    <row r="55" spans="1:11" ht="13.5" customHeight="1" x14ac:dyDescent="0.2">
      <c r="A55" s="18">
        <v>42024602</v>
      </c>
      <c r="B55" s="18">
        <v>1</v>
      </c>
      <c r="C55" s="16">
        <v>1787</v>
      </c>
      <c r="D55" s="17" t="s">
        <v>4273</v>
      </c>
      <c r="E55" s="17" t="s">
        <v>4292</v>
      </c>
      <c r="F55" s="16">
        <v>74935</v>
      </c>
      <c r="G55" s="16">
        <v>446717</v>
      </c>
      <c r="H55" s="17" t="str">
        <f>VLOOKUP(C55,'[1]quay order by haltenaam'!$A:$BJ,17,FALSE)</f>
        <v>Honselersdijk</v>
      </c>
      <c r="I55" s="18">
        <v>1</v>
      </c>
      <c r="J55" s="18" t="s">
        <v>4232</v>
      </c>
      <c r="K55" s="18">
        <v>2</v>
      </c>
    </row>
    <row r="56" spans="1:11" x14ac:dyDescent="0.2">
      <c r="A56" s="18">
        <v>42035902</v>
      </c>
      <c r="B56" s="18">
        <v>1</v>
      </c>
      <c r="C56" s="16">
        <v>1651</v>
      </c>
      <c r="D56" s="17" t="s">
        <v>4274</v>
      </c>
      <c r="E56" s="17" t="s">
        <v>4292</v>
      </c>
      <c r="F56" s="16">
        <v>71708</v>
      </c>
      <c r="G56" s="16">
        <v>449419</v>
      </c>
      <c r="H56" s="17" t="str">
        <f>VLOOKUP(C56,'[1]quay order by haltenaam'!$A:$BJ,17,FALSE)</f>
        <v>Monster</v>
      </c>
      <c r="I56" s="18">
        <v>1</v>
      </c>
      <c r="J56" s="18" t="s">
        <v>4293</v>
      </c>
      <c r="K56" s="18">
        <v>3</v>
      </c>
    </row>
    <row r="57" spans="1:11" x14ac:dyDescent="0.2">
      <c r="A57" s="18">
        <v>42035901</v>
      </c>
      <c r="B57" s="18">
        <v>1</v>
      </c>
      <c r="C57" s="16">
        <v>1652</v>
      </c>
      <c r="D57" s="17" t="s">
        <v>4274</v>
      </c>
      <c r="E57" s="17" t="s">
        <v>4292</v>
      </c>
      <c r="F57" s="16">
        <v>71656</v>
      </c>
      <c r="G57" s="16">
        <v>449309</v>
      </c>
      <c r="H57" s="17" t="str">
        <f>VLOOKUP(C57,'[1]quay order by haltenaam'!$A:$BJ,17,FALSE)</f>
        <v>Monster</v>
      </c>
      <c r="I57" s="18">
        <v>1</v>
      </c>
      <c r="J57" s="18" t="s">
        <v>4293</v>
      </c>
      <c r="K57" s="18">
        <v>3</v>
      </c>
    </row>
    <row r="58" spans="1:11" x14ac:dyDescent="0.2">
      <c r="A58" s="18">
        <v>42041701</v>
      </c>
      <c r="B58" s="18">
        <v>1</v>
      </c>
      <c r="C58" s="16">
        <v>1635</v>
      </c>
      <c r="D58" s="17" t="s">
        <v>4275</v>
      </c>
      <c r="E58" s="17" t="s">
        <v>4292</v>
      </c>
      <c r="F58" s="16">
        <v>74908</v>
      </c>
      <c r="G58" s="16">
        <v>448736</v>
      </c>
      <c r="H58" s="17" t="str">
        <f>VLOOKUP(C58,'[1]quay order by haltenaam'!$A:$BJ,17,FALSE)</f>
        <v>Poeldijk</v>
      </c>
      <c r="I58" s="18">
        <v>1</v>
      </c>
      <c r="J58" s="18" t="s">
        <v>4293</v>
      </c>
      <c r="K58" s="18">
        <v>3</v>
      </c>
    </row>
    <row r="59" spans="1:11" x14ac:dyDescent="0.2">
      <c r="A59" s="18">
        <v>42041702</v>
      </c>
      <c r="B59" s="18">
        <v>1</v>
      </c>
      <c r="C59" s="16">
        <v>1636</v>
      </c>
      <c r="D59" s="17" t="s">
        <v>4275</v>
      </c>
      <c r="E59" s="17" t="s">
        <v>4292</v>
      </c>
      <c r="F59" s="16">
        <v>74916</v>
      </c>
      <c r="G59" s="16">
        <v>448767</v>
      </c>
      <c r="H59" s="17" t="str">
        <f>VLOOKUP(C59,'[1]quay order by haltenaam'!$A:$BJ,17,FALSE)</f>
        <v>Poeldijk</v>
      </c>
      <c r="I59" s="18">
        <v>1</v>
      </c>
      <c r="J59" s="18" t="s">
        <v>4293</v>
      </c>
      <c r="K59" s="18">
        <v>3</v>
      </c>
    </row>
    <row r="60" spans="1:11" x14ac:dyDescent="0.2">
      <c r="A60" s="18">
        <v>42036202</v>
      </c>
      <c r="B60" s="18">
        <v>1</v>
      </c>
      <c r="C60" s="16">
        <v>1647</v>
      </c>
      <c r="D60" s="17" t="s">
        <v>4276</v>
      </c>
      <c r="E60" s="17" t="s">
        <v>4292</v>
      </c>
      <c r="F60" s="16">
        <v>72152</v>
      </c>
      <c r="G60" s="16">
        <v>449954</v>
      </c>
      <c r="H60" s="17" t="str">
        <f>VLOOKUP(C60,'[1]quay order by haltenaam'!$A:$BJ,17,FALSE)</f>
        <v>Westland</v>
      </c>
      <c r="I60" s="18">
        <v>1</v>
      </c>
      <c r="J60" s="18" t="s">
        <v>4293</v>
      </c>
      <c r="K60" s="18">
        <v>3</v>
      </c>
    </row>
    <row r="61" spans="1:11" x14ac:dyDescent="0.2">
      <c r="A61" s="18">
        <v>42036201</v>
      </c>
      <c r="B61" s="18">
        <v>1</v>
      </c>
      <c r="C61" s="16">
        <v>1648</v>
      </c>
      <c r="D61" s="17" t="s">
        <v>4276</v>
      </c>
      <c r="E61" s="17" t="s">
        <v>4292</v>
      </c>
      <c r="F61" s="16">
        <v>72184</v>
      </c>
      <c r="G61" s="16">
        <v>449989</v>
      </c>
      <c r="H61" s="17" t="str">
        <f>VLOOKUP(C61,'[1]quay order by haltenaam'!$A:$BJ,17,FALSE)</f>
        <v>Westland</v>
      </c>
      <c r="I61" s="18">
        <v>1</v>
      </c>
      <c r="J61" s="18" t="s">
        <v>4293</v>
      </c>
      <c r="K61" s="18">
        <v>3</v>
      </c>
    </row>
    <row r="62" spans="1:11" x14ac:dyDescent="0.2">
      <c r="A62" s="18">
        <v>42023301</v>
      </c>
      <c r="B62" s="18">
        <v>1</v>
      </c>
      <c r="C62" s="16">
        <v>1714</v>
      </c>
      <c r="D62" s="17" t="s">
        <v>4277</v>
      </c>
      <c r="E62" s="17" t="s">
        <v>4292</v>
      </c>
      <c r="F62" s="16">
        <v>70593</v>
      </c>
      <c r="G62" s="16">
        <v>446664</v>
      </c>
      <c r="H62" s="17" t="str">
        <f>VLOOKUP(C62,'[1]quay order by haltenaam'!$A:$BJ,17,FALSE)</f>
        <v>'s-Gravenzande</v>
      </c>
      <c r="I62" s="18">
        <v>1</v>
      </c>
      <c r="J62" s="18" t="s">
        <v>4232</v>
      </c>
      <c r="K62" s="18">
        <v>2</v>
      </c>
    </row>
    <row r="63" spans="1:11" x14ac:dyDescent="0.2">
      <c r="A63" s="18">
        <v>42023302</v>
      </c>
      <c r="B63" s="18">
        <v>1</v>
      </c>
      <c r="C63" s="16">
        <v>1715</v>
      </c>
      <c r="D63" s="17" t="s">
        <v>4277</v>
      </c>
      <c r="E63" s="17" t="s">
        <v>4292</v>
      </c>
      <c r="F63" s="16">
        <v>70582</v>
      </c>
      <c r="G63" s="16">
        <v>446669</v>
      </c>
      <c r="H63" s="17" t="str">
        <f>VLOOKUP(C63,'[1]quay order by haltenaam'!$A:$BJ,17,FALSE)</f>
        <v>'s-Gravenzande</v>
      </c>
      <c r="I63" s="18">
        <v>1</v>
      </c>
      <c r="J63" s="18" t="s">
        <v>4232</v>
      </c>
      <c r="K63" s="18">
        <v>2</v>
      </c>
    </row>
    <row r="64" spans="1:11" x14ac:dyDescent="0.2">
      <c r="A64" s="18">
        <v>42041301</v>
      </c>
      <c r="B64" s="18">
        <v>1</v>
      </c>
      <c r="C64" s="16">
        <v>1754</v>
      </c>
      <c r="D64" s="17" t="s">
        <v>4278</v>
      </c>
      <c r="E64" s="17" t="s">
        <v>4292</v>
      </c>
      <c r="F64" s="16">
        <v>73875</v>
      </c>
      <c r="G64" s="16">
        <v>445128</v>
      </c>
      <c r="H64" s="17" t="str">
        <f>VLOOKUP(C64,'[1]quay order by haltenaam'!$A:$BJ,17,FALSE)</f>
        <v>Naaldwijk</v>
      </c>
      <c r="I64" s="18">
        <v>1</v>
      </c>
      <c r="J64" s="18" t="s">
        <v>4232</v>
      </c>
      <c r="K64" s="18">
        <v>2</v>
      </c>
    </row>
    <row r="65" spans="1:11" x14ac:dyDescent="0.2">
      <c r="A65" s="18">
        <v>42041302</v>
      </c>
      <c r="B65" s="18">
        <v>1</v>
      </c>
      <c r="C65" s="16">
        <v>1755</v>
      </c>
      <c r="D65" s="17" t="s">
        <v>4278</v>
      </c>
      <c r="E65" s="17" t="s">
        <v>4292</v>
      </c>
      <c r="F65" s="16">
        <v>73852</v>
      </c>
      <c r="G65" s="16">
        <v>445145</v>
      </c>
      <c r="H65" s="17" t="str">
        <f>VLOOKUP(C65,'[1]quay order by haltenaam'!$A:$BJ,17,FALSE)</f>
        <v>Naaldwijk</v>
      </c>
      <c r="I65" s="18">
        <v>1</v>
      </c>
      <c r="J65" s="18" t="s">
        <v>4232</v>
      </c>
      <c r="K65" s="18">
        <v>2</v>
      </c>
    </row>
    <row r="66" spans="1:11" x14ac:dyDescent="0.2">
      <c r="A66" s="18">
        <v>42009502</v>
      </c>
      <c r="B66" s="18">
        <v>1</v>
      </c>
      <c r="C66" s="16">
        <v>2003</v>
      </c>
      <c r="D66" s="17" t="s">
        <v>4279</v>
      </c>
      <c r="E66" s="17" t="s">
        <v>4292</v>
      </c>
      <c r="F66" s="16">
        <v>76781</v>
      </c>
      <c r="G66" s="16">
        <v>443880</v>
      </c>
      <c r="H66" s="17" t="str">
        <f>VLOOKUP(C66,'[1]quay order by haltenaam'!$A:$BJ,17,FALSE)</f>
        <v>De Lier</v>
      </c>
      <c r="I66" s="18">
        <v>1</v>
      </c>
      <c r="J66" s="18" t="s">
        <v>4232</v>
      </c>
      <c r="K66" s="18">
        <v>2</v>
      </c>
    </row>
    <row r="67" spans="1:11" x14ac:dyDescent="0.2">
      <c r="A67" s="18">
        <v>42009501</v>
      </c>
      <c r="B67" s="18">
        <v>1</v>
      </c>
      <c r="C67" s="16">
        <v>2004</v>
      </c>
      <c r="D67" s="17" t="s">
        <v>4279</v>
      </c>
      <c r="E67" s="17" t="s">
        <v>4292</v>
      </c>
      <c r="F67" s="16">
        <v>76767</v>
      </c>
      <c r="G67" s="16">
        <v>443880</v>
      </c>
      <c r="H67" s="17" t="str">
        <f>VLOOKUP(C67,'[1]quay order by haltenaam'!$A:$BJ,17,FALSE)</f>
        <v>De Lier</v>
      </c>
      <c r="I67" s="18">
        <v>1</v>
      </c>
      <c r="J67" s="18" t="s">
        <v>4232</v>
      </c>
      <c r="K67" s="18">
        <v>2</v>
      </c>
    </row>
    <row r="69" spans="1:11" x14ac:dyDescent="0.2">
      <c r="B69" s="35">
        <f>SUM(B2:B67)</f>
        <v>65</v>
      </c>
    </row>
  </sheetData>
  <phoneticPr fontId="5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A2" sqref="A2"/>
    </sheetView>
  </sheetViews>
  <sheetFormatPr defaultColWidth="31.140625" defaultRowHeight="12.75" x14ac:dyDescent="0.25"/>
  <cols>
    <col min="1" max="2" width="10.140625" style="9" customWidth="1"/>
    <col min="3" max="3" width="9.85546875" style="9" customWidth="1"/>
    <col min="4" max="4" width="20.28515625" style="9" customWidth="1"/>
    <col min="5" max="5" width="10.140625" style="9" customWidth="1"/>
    <col min="6" max="6" width="17.42578125" style="9" customWidth="1"/>
    <col min="7" max="7" width="49.42578125" style="9" customWidth="1"/>
    <col min="8" max="8" width="10" style="9" customWidth="1"/>
    <col min="9" max="9" width="18.28515625" style="9" customWidth="1"/>
    <col min="10" max="10" width="9.42578125" style="9" customWidth="1"/>
    <col min="11" max="11" width="11" style="9" customWidth="1"/>
    <col min="12" max="12" width="15.85546875" style="9" customWidth="1"/>
    <col min="13" max="13" width="17.85546875" style="9" customWidth="1"/>
    <col min="14" max="14" width="10.85546875" style="9" customWidth="1"/>
    <col min="15" max="15" width="10.7109375" style="9" customWidth="1"/>
    <col min="16" max="16" width="15" style="9" customWidth="1"/>
    <col min="17" max="17" width="14" style="9" bestFit="1" customWidth="1"/>
    <col min="18" max="18" width="7" style="9" bestFit="1" customWidth="1"/>
    <col min="19" max="19" width="11.7109375" style="9" bestFit="1" customWidth="1"/>
    <col min="20" max="16384" width="31.140625" style="9"/>
  </cols>
  <sheetData>
    <row r="1" spans="1:20" x14ac:dyDescent="0.25">
      <c r="Q1" s="9" t="s">
        <v>119</v>
      </c>
    </row>
    <row r="2" spans="1:20" ht="15" x14ac:dyDescent="0.25">
      <c r="A2" s="11" t="s">
        <v>14</v>
      </c>
      <c r="B2" s="33" t="s">
        <v>4303</v>
      </c>
      <c r="C2" s="10" t="s">
        <v>120</v>
      </c>
      <c r="D2" s="10" t="s">
        <v>1</v>
      </c>
      <c r="E2" s="11" t="s">
        <v>14</v>
      </c>
      <c r="F2" s="10" t="s">
        <v>2</v>
      </c>
      <c r="G2" s="10" t="s">
        <v>3</v>
      </c>
      <c r="H2" s="11" t="s">
        <v>4297</v>
      </c>
      <c r="I2" s="11" t="s">
        <v>4</v>
      </c>
      <c r="J2" s="11" t="s">
        <v>5</v>
      </c>
      <c r="K2" s="11" t="s">
        <v>6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12</v>
      </c>
      <c r="R2" s="11" t="s">
        <v>13</v>
      </c>
      <c r="S2" s="11" t="s">
        <v>14</v>
      </c>
    </row>
    <row r="3" spans="1:20" ht="30" x14ac:dyDescent="0.25">
      <c r="A3" s="9">
        <v>42035001</v>
      </c>
      <c r="B3" s="9">
        <v>1</v>
      </c>
      <c r="C3" s="12">
        <v>941</v>
      </c>
      <c r="D3" s="13" t="s">
        <v>15</v>
      </c>
      <c r="F3" s="13" t="s">
        <v>16</v>
      </c>
      <c r="G3" s="13" t="s">
        <v>17</v>
      </c>
      <c r="H3" s="14">
        <v>1</v>
      </c>
      <c r="I3" s="14" t="s">
        <v>18</v>
      </c>
      <c r="J3" s="9">
        <v>5</v>
      </c>
      <c r="K3" s="9">
        <v>5</v>
      </c>
      <c r="L3" s="9">
        <v>5</v>
      </c>
      <c r="M3" s="9">
        <v>5</v>
      </c>
      <c r="N3" s="9">
        <v>0</v>
      </c>
      <c r="O3" s="9">
        <v>5</v>
      </c>
      <c r="P3" s="9">
        <v>1</v>
      </c>
      <c r="Q3" s="9">
        <v>3000</v>
      </c>
      <c r="R3" s="9">
        <v>1500</v>
      </c>
      <c r="S3" s="9">
        <v>53491302</v>
      </c>
      <c r="T3" s="9" t="str">
        <f>IF(Q3&lt;&gt;"-",Q3&amp;"x"&amp;R3&amp;" (lengte x diepte)","")</f>
        <v>3000x1500 (lengte x diepte)</v>
      </c>
    </row>
    <row r="4" spans="1:20" ht="15" x14ac:dyDescent="0.25">
      <c r="A4" s="9">
        <v>42035002</v>
      </c>
      <c r="B4" s="9">
        <v>1</v>
      </c>
      <c r="C4" s="12"/>
      <c r="D4" s="13" t="s">
        <v>15</v>
      </c>
      <c r="F4" s="13" t="s">
        <v>16</v>
      </c>
      <c r="G4" s="13"/>
      <c r="H4" s="14">
        <v>1</v>
      </c>
      <c r="I4" s="14"/>
      <c r="Q4" s="9">
        <v>3000</v>
      </c>
      <c r="R4" s="9">
        <v>1500</v>
      </c>
      <c r="S4" s="9">
        <v>53491302</v>
      </c>
      <c r="T4" s="9" t="str">
        <f t="shared" ref="T4:T20" si="0">IF(Q4&lt;&gt;"-",Q4&amp;"x"&amp;R4&amp;" (lengte x diepte)","")</f>
        <v>3000x1500 (lengte x diepte)</v>
      </c>
    </row>
    <row r="5" spans="1:20" ht="15" x14ac:dyDescent="0.25">
      <c r="A5" s="9">
        <v>42035003</v>
      </c>
      <c r="B5" s="9">
        <v>1</v>
      </c>
      <c r="C5" s="12"/>
      <c r="D5" s="13" t="s">
        <v>15</v>
      </c>
      <c r="F5" s="13" t="s">
        <v>16</v>
      </c>
      <c r="G5" s="13"/>
      <c r="H5" s="14">
        <v>1</v>
      </c>
      <c r="I5" s="14"/>
      <c r="Q5" s="9">
        <v>3000</v>
      </c>
      <c r="R5" s="9">
        <v>1500</v>
      </c>
      <c r="S5" s="9">
        <v>53491302</v>
      </c>
      <c r="T5" s="9" t="str">
        <f t="shared" si="0"/>
        <v>3000x1500 (lengte x diepte)</v>
      </c>
    </row>
    <row r="6" spans="1:20" ht="15" x14ac:dyDescent="0.25">
      <c r="A6" s="9">
        <v>42035005</v>
      </c>
      <c r="B6" s="9">
        <v>1</v>
      </c>
      <c r="C6" s="12"/>
      <c r="D6" s="13" t="s">
        <v>15</v>
      </c>
      <c r="F6" s="13" t="s">
        <v>16</v>
      </c>
      <c r="G6" s="13"/>
      <c r="H6" s="14">
        <v>1</v>
      </c>
      <c r="I6" s="14"/>
      <c r="Q6" s="9">
        <v>3000</v>
      </c>
      <c r="R6" s="9">
        <v>1500</v>
      </c>
      <c r="S6" s="9">
        <v>53491302</v>
      </c>
      <c r="T6" s="9" t="str">
        <f t="shared" si="0"/>
        <v>3000x1500 (lengte x diepte)</v>
      </c>
    </row>
    <row r="7" spans="1:20" ht="30" x14ac:dyDescent="0.25">
      <c r="A7" s="9">
        <v>42070301</v>
      </c>
      <c r="B7" s="9">
        <v>1</v>
      </c>
      <c r="C7" s="12">
        <v>2316</v>
      </c>
      <c r="D7" s="13" t="s">
        <v>19</v>
      </c>
      <c r="E7" s="9">
        <v>42070301</v>
      </c>
      <c r="F7" s="13" t="s">
        <v>16</v>
      </c>
      <c r="G7" s="13" t="s">
        <v>20</v>
      </c>
      <c r="H7" s="13">
        <v>1</v>
      </c>
      <c r="I7" s="13" t="s">
        <v>21</v>
      </c>
      <c r="J7" s="9">
        <v>1</v>
      </c>
      <c r="K7" s="9">
        <v>1</v>
      </c>
      <c r="L7" s="9">
        <v>1</v>
      </c>
      <c r="M7" s="9">
        <v>1</v>
      </c>
      <c r="N7" s="9">
        <v>0</v>
      </c>
      <c r="O7" s="9">
        <v>1</v>
      </c>
      <c r="P7" s="9">
        <v>0</v>
      </c>
      <c r="Q7" s="9">
        <v>3000</v>
      </c>
      <c r="R7" s="9">
        <v>1500</v>
      </c>
      <c r="S7" s="9">
        <v>42070301</v>
      </c>
      <c r="T7" s="9" t="str">
        <f t="shared" si="0"/>
        <v>3000x1500 (lengte x diepte)</v>
      </c>
    </row>
    <row r="8" spans="1:20" ht="30" x14ac:dyDescent="0.25">
      <c r="A8" s="9">
        <v>42070302</v>
      </c>
      <c r="B8" s="9">
        <v>1</v>
      </c>
      <c r="C8" s="12">
        <v>2317</v>
      </c>
      <c r="D8" s="13" t="s">
        <v>19</v>
      </c>
      <c r="E8" s="9">
        <v>42070302</v>
      </c>
      <c r="F8" s="13" t="s">
        <v>16</v>
      </c>
      <c r="G8" s="13" t="s">
        <v>22</v>
      </c>
      <c r="H8" s="13">
        <v>1</v>
      </c>
      <c r="I8" s="13" t="s">
        <v>21</v>
      </c>
      <c r="J8" s="9">
        <v>1</v>
      </c>
      <c r="K8" s="9">
        <v>1</v>
      </c>
      <c r="L8" s="9">
        <v>1</v>
      </c>
      <c r="M8" s="9">
        <v>1</v>
      </c>
      <c r="N8" s="9">
        <v>0</v>
      </c>
      <c r="O8" s="9">
        <v>1</v>
      </c>
      <c r="P8" s="9">
        <v>0</v>
      </c>
      <c r="Q8" s="9">
        <v>3000</v>
      </c>
      <c r="R8" s="9">
        <v>1500</v>
      </c>
      <c r="S8" s="9">
        <v>42070302</v>
      </c>
      <c r="T8" s="9" t="str">
        <f t="shared" si="0"/>
        <v>3000x1500 (lengte x diepte)</v>
      </c>
    </row>
    <row r="9" spans="1:20" ht="15" x14ac:dyDescent="0.25">
      <c r="A9" s="9">
        <v>42070201</v>
      </c>
      <c r="B9" s="9">
        <v>1</v>
      </c>
      <c r="C9" s="12">
        <v>2318</v>
      </c>
      <c r="D9" s="13" t="s">
        <v>23</v>
      </c>
      <c r="E9" s="9">
        <v>42070201</v>
      </c>
      <c r="F9" s="13" t="s">
        <v>16</v>
      </c>
      <c r="G9" s="13" t="s">
        <v>20</v>
      </c>
      <c r="H9" s="13">
        <v>1</v>
      </c>
      <c r="I9" s="13" t="s">
        <v>24</v>
      </c>
      <c r="J9" s="9">
        <v>1</v>
      </c>
      <c r="K9" s="9">
        <v>1</v>
      </c>
      <c r="L9" s="9">
        <v>1</v>
      </c>
      <c r="M9" s="9">
        <v>1</v>
      </c>
      <c r="N9" s="9">
        <v>0</v>
      </c>
      <c r="O9" s="9">
        <v>1</v>
      </c>
      <c r="P9" s="9">
        <v>0</v>
      </c>
      <c r="Q9" s="9">
        <v>3000</v>
      </c>
      <c r="R9" s="9">
        <v>1500</v>
      </c>
      <c r="S9" s="9">
        <v>42070201</v>
      </c>
      <c r="T9" s="9" t="str">
        <f t="shared" si="0"/>
        <v>3000x1500 (lengte x diepte)</v>
      </c>
    </row>
    <row r="10" spans="1:20" ht="15" x14ac:dyDescent="0.25">
      <c r="A10" s="9">
        <v>42070202</v>
      </c>
      <c r="B10" s="9">
        <v>1</v>
      </c>
      <c r="C10" s="12">
        <v>2319</v>
      </c>
      <c r="D10" s="13" t="s">
        <v>23</v>
      </c>
      <c r="E10" s="9">
        <v>42070202</v>
      </c>
      <c r="F10" s="13" t="s">
        <v>16</v>
      </c>
      <c r="G10" s="13" t="s">
        <v>22</v>
      </c>
      <c r="H10" s="13">
        <v>1</v>
      </c>
      <c r="I10" s="13" t="s">
        <v>24</v>
      </c>
      <c r="J10" s="9">
        <v>1</v>
      </c>
      <c r="K10" s="9">
        <v>1</v>
      </c>
      <c r="L10" s="9">
        <v>1</v>
      </c>
      <c r="M10" s="9">
        <v>1</v>
      </c>
      <c r="N10" s="9">
        <v>0</v>
      </c>
      <c r="O10" s="9">
        <v>1</v>
      </c>
      <c r="P10" s="9">
        <v>0</v>
      </c>
      <c r="Q10" s="9">
        <v>3000</v>
      </c>
      <c r="R10" s="9">
        <v>1500</v>
      </c>
      <c r="S10" s="9">
        <v>42070202</v>
      </c>
      <c r="T10" s="9" t="str">
        <f t="shared" si="0"/>
        <v>3000x1500 (lengte x diepte)</v>
      </c>
    </row>
    <row r="11" spans="1:20" ht="30" x14ac:dyDescent="0.25">
      <c r="A11" s="9" t="s">
        <v>4298</v>
      </c>
      <c r="B11" s="9">
        <v>1</v>
      </c>
      <c r="C11" s="15" t="s">
        <v>25</v>
      </c>
      <c r="D11" s="13" t="s">
        <v>29</v>
      </c>
      <c r="E11" s="9" t="s">
        <v>31</v>
      </c>
      <c r="F11" s="13" t="s">
        <v>16</v>
      </c>
      <c r="G11" s="13" t="s">
        <v>26</v>
      </c>
      <c r="H11" s="13">
        <v>1</v>
      </c>
      <c r="I11" s="13" t="s">
        <v>30</v>
      </c>
      <c r="J11" s="9">
        <v>1</v>
      </c>
      <c r="K11" s="9">
        <v>1</v>
      </c>
      <c r="L11" s="9">
        <v>1</v>
      </c>
      <c r="M11" s="9">
        <v>1</v>
      </c>
      <c r="N11" s="9">
        <v>0</v>
      </c>
      <c r="O11" s="9">
        <v>1</v>
      </c>
      <c r="P11" s="9">
        <v>0</v>
      </c>
      <c r="Q11" s="9">
        <v>3000</v>
      </c>
      <c r="R11" s="9">
        <v>1500</v>
      </c>
      <c r="S11" s="9" t="s">
        <v>31</v>
      </c>
      <c r="T11" s="9" t="str">
        <f t="shared" si="0"/>
        <v>3000x1500 (lengte x diepte)</v>
      </c>
    </row>
    <row r="12" spans="1:20" ht="30" x14ac:dyDescent="0.25">
      <c r="A12" s="9" t="s">
        <v>4299</v>
      </c>
      <c r="B12" s="9">
        <v>1</v>
      </c>
      <c r="C12" s="15" t="s">
        <v>25</v>
      </c>
      <c r="D12" s="13" t="s">
        <v>29</v>
      </c>
      <c r="E12" s="9" t="s">
        <v>31</v>
      </c>
      <c r="F12" s="13" t="s">
        <v>16</v>
      </c>
      <c r="G12" s="13" t="s">
        <v>27</v>
      </c>
      <c r="H12" s="13">
        <v>1</v>
      </c>
      <c r="I12" s="13" t="s">
        <v>30</v>
      </c>
      <c r="J12" s="9">
        <v>1</v>
      </c>
      <c r="K12" s="9">
        <v>1</v>
      </c>
      <c r="L12" s="9">
        <v>1</v>
      </c>
      <c r="M12" s="9">
        <v>1</v>
      </c>
      <c r="N12" s="9">
        <v>0</v>
      </c>
      <c r="O12" s="9">
        <v>1</v>
      </c>
      <c r="P12" s="9">
        <v>0</v>
      </c>
      <c r="Q12" s="9">
        <v>3000</v>
      </c>
      <c r="R12" s="9">
        <v>1500</v>
      </c>
      <c r="S12" s="9" t="s">
        <v>31</v>
      </c>
      <c r="T12" s="9" t="str">
        <f t="shared" si="0"/>
        <v>3000x1500 (lengte x diepte)</v>
      </c>
    </row>
    <row r="13" spans="1:20" ht="15" x14ac:dyDescent="0.25">
      <c r="A13" s="9">
        <v>42034001</v>
      </c>
      <c r="B13" s="9">
        <v>1</v>
      </c>
      <c r="C13" s="12">
        <v>1971</v>
      </c>
      <c r="D13" s="13" t="s">
        <v>32</v>
      </c>
      <c r="E13" s="9">
        <v>42034001</v>
      </c>
      <c r="F13" s="13" t="s">
        <v>16</v>
      </c>
      <c r="G13" s="13" t="s">
        <v>26</v>
      </c>
      <c r="H13" s="13">
        <v>1</v>
      </c>
      <c r="I13" s="13" t="s">
        <v>18</v>
      </c>
      <c r="J13" s="9">
        <v>1</v>
      </c>
      <c r="K13" s="9">
        <v>1</v>
      </c>
      <c r="L13" s="9">
        <v>1</v>
      </c>
      <c r="M13" s="9">
        <v>1</v>
      </c>
      <c r="N13" s="9">
        <v>2</v>
      </c>
      <c r="O13" s="9">
        <v>1</v>
      </c>
      <c r="P13" s="9">
        <v>0</v>
      </c>
      <c r="Q13" s="9">
        <v>3000</v>
      </c>
      <c r="R13" s="9">
        <v>1500</v>
      </c>
      <c r="S13" s="9">
        <v>42034001</v>
      </c>
      <c r="T13" s="9" t="str">
        <f t="shared" si="0"/>
        <v>3000x1500 (lengte x diepte)</v>
      </c>
    </row>
    <row r="14" spans="1:20" ht="15" x14ac:dyDescent="0.25">
      <c r="A14" s="9">
        <v>42034002</v>
      </c>
      <c r="B14" s="9">
        <v>1</v>
      </c>
      <c r="C14" s="12">
        <v>1972</v>
      </c>
      <c r="D14" s="13" t="s">
        <v>32</v>
      </c>
      <c r="E14" s="9">
        <v>42034002</v>
      </c>
      <c r="F14" s="13" t="s">
        <v>16</v>
      </c>
      <c r="G14" s="13" t="s">
        <v>27</v>
      </c>
      <c r="H14" s="13">
        <v>1</v>
      </c>
      <c r="I14" s="13" t="s">
        <v>18</v>
      </c>
      <c r="J14" s="9">
        <v>1</v>
      </c>
      <c r="K14" s="9">
        <v>1</v>
      </c>
      <c r="L14" s="9">
        <v>1</v>
      </c>
      <c r="M14" s="9">
        <v>1</v>
      </c>
      <c r="N14" s="9">
        <v>2</v>
      </c>
      <c r="O14" s="9">
        <v>1</v>
      </c>
      <c r="P14" s="9">
        <v>0</v>
      </c>
      <c r="Q14" s="9">
        <v>3000</v>
      </c>
      <c r="R14" s="9">
        <v>1500</v>
      </c>
      <c r="S14" s="9">
        <v>42034002</v>
      </c>
      <c r="T14" s="9" t="str">
        <f t="shared" si="0"/>
        <v>3000x1500 (lengte x diepte)</v>
      </c>
    </row>
    <row r="15" spans="1:20" ht="15" x14ac:dyDescent="0.25">
      <c r="A15" s="9">
        <v>42034101</v>
      </c>
      <c r="B15" s="9">
        <v>1</v>
      </c>
      <c r="C15" s="12">
        <v>1973</v>
      </c>
      <c r="D15" s="13" t="s">
        <v>33</v>
      </c>
      <c r="E15" s="9">
        <v>42034101</v>
      </c>
      <c r="F15" s="13" t="s">
        <v>16</v>
      </c>
      <c r="G15" s="13" t="s">
        <v>26</v>
      </c>
      <c r="H15" s="13">
        <v>1</v>
      </c>
      <c r="I15" s="13" t="s">
        <v>18</v>
      </c>
      <c r="J15" s="9">
        <v>1</v>
      </c>
      <c r="K15" s="9">
        <v>1</v>
      </c>
      <c r="L15" s="9">
        <v>1</v>
      </c>
      <c r="M15" s="9">
        <v>1</v>
      </c>
      <c r="N15" s="9">
        <v>0</v>
      </c>
      <c r="O15" s="9">
        <v>1</v>
      </c>
      <c r="P15" s="9">
        <v>0</v>
      </c>
      <c r="Q15" s="9">
        <v>3000</v>
      </c>
      <c r="R15" s="9">
        <v>1500</v>
      </c>
      <c r="S15" s="9">
        <v>42034101</v>
      </c>
      <c r="T15" s="9" t="str">
        <f t="shared" si="0"/>
        <v>3000x1500 (lengte x diepte)</v>
      </c>
    </row>
    <row r="16" spans="1:20" ht="15" x14ac:dyDescent="0.25">
      <c r="A16" s="9">
        <v>42034402</v>
      </c>
      <c r="B16" s="9">
        <v>1</v>
      </c>
      <c r="C16" s="12">
        <v>1976</v>
      </c>
      <c r="D16" s="13" t="s">
        <v>34</v>
      </c>
      <c r="E16" s="9">
        <v>42034402</v>
      </c>
      <c r="F16" s="13" t="s">
        <v>16</v>
      </c>
      <c r="G16" s="13" t="s">
        <v>27</v>
      </c>
      <c r="H16" s="13">
        <v>1</v>
      </c>
      <c r="I16" s="13" t="s">
        <v>18</v>
      </c>
      <c r="J16" s="9">
        <v>1</v>
      </c>
      <c r="K16" s="9">
        <v>1</v>
      </c>
      <c r="L16" s="9">
        <v>0</v>
      </c>
      <c r="M16" s="9">
        <v>0</v>
      </c>
      <c r="N16" s="9">
        <v>0</v>
      </c>
      <c r="O16" s="9">
        <v>1</v>
      </c>
      <c r="P16" s="9">
        <v>0</v>
      </c>
      <c r="Q16" s="9">
        <v>3000</v>
      </c>
      <c r="R16" s="9">
        <v>1500</v>
      </c>
      <c r="S16" s="9">
        <v>42034402</v>
      </c>
      <c r="T16" s="9" t="str">
        <f t="shared" si="0"/>
        <v>3000x1500 (lengte x diepte)</v>
      </c>
    </row>
    <row r="17" spans="1:20" ht="15" x14ac:dyDescent="0.25">
      <c r="A17" s="9">
        <v>42034301</v>
      </c>
      <c r="B17" s="9">
        <v>1</v>
      </c>
      <c r="C17" s="12">
        <v>1977</v>
      </c>
      <c r="D17" s="13" t="s">
        <v>35</v>
      </c>
      <c r="E17" s="9">
        <v>42034301</v>
      </c>
      <c r="F17" s="13" t="s">
        <v>16</v>
      </c>
      <c r="G17" s="13" t="s">
        <v>26</v>
      </c>
      <c r="H17" s="13">
        <v>1</v>
      </c>
      <c r="I17" s="13" t="s">
        <v>18</v>
      </c>
      <c r="J17" s="9">
        <v>1</v>
      </c>
      <c r="K17" s="9">
        <v>1</v>
      </c>
      <c r="L17" s="9">
        <v>1</v>
      </c>
      <c r="M17" s="9">
        <v>1</v>
      </c>
      <c r="N17" s="9">
        <v>0</v>
      </c>
      <c r="O17" s="9">
        <v>1</v>
      </c>
      <c r="P17" s="9">
        <v>0</v>
      </c>
      <c r="Q17" s="9">
        <v>3000</v>
      </c>
      <c r="R17" s="9">
        <v>1500</v>
      </c>
      <c r="S17" s="9">
        <v>42034301</v>
      </c>
      <c r="T17" s="9" t="str">
        <f t="shared" si="0"/>
        <v>3000x1500 (lengte x diepte)</v>
      </c>
    </row>
    <row r="18" spans="1:20" ht="15" x14ac:dyDescent="0.25">
      <c r="A18" s="9">
        <v>42034302</v>
      </c>
      <c r="B18" s="9">
        <v>1</v>
      </c>
      <c r="C18" s="12">
        <v>1978</v>
      </c>
      <c r="D18" s="13" t="s">
        <v>35</v>
      </c>
      <c r="E18" s="9">
        <v>42034302</v>
      </c>
      <c r="F18" s="13" t="s">
        <v>16</v>
      </c>
      <c r="G18" s="13" t="s">
        <v>27</v>
      </c>
      <c r="H18" s="13">
        <v>1</v>
      </c>
      <c r="I18" s="13" t="s">
        <v>18</v>
      </c>
      <c r="J18" s="9">
        <v>1</v>
      </c>
      <c r="K18" s="9">
        <v>1</v>
      </c>
      <c r="L18" s="9">
        <v>1</v>
      </c>
      <c r="M18" s="9">
        <v>1</v>
      </c>
      <c r="N18" s="9">
        <v>0</v>
      </c>
      <c r="O18" s="9">
        <v>1</v>
      </c>
      <c r="P18" s="9">
        <v>0</v>
      </c>
      <c r="Q18" s="9">
        <v>3000</v>
      </c>
      <c r="R18" s="9">
        <v>1500</v>
      </c>
      <c r="S18" s="9">
        <v>42034302</v>
      </c>
      <c r="T18" s="9" t="str">
        <f t="shared" si="0"/>
        <v>3000x1500 (lengte x diepte)</v>
      </c>
    </row>
    <row r="19" spans="1:20" ht="15" x14ac:dyDescent="0.25">
      <c r="A19" s="9">
        <v>42034901</v>
      </c>
      <c r="B19" s="9">
        <v>1</v>
      </c>
      <c r="C19" s="12">
        <v>1979</v>
      </c>
      <c r="D19" s="13" t="s">
        <v>36</v>
      </c>
      <c r="E19" s="9">
        <v>42034901</v>
      </c>
      <c r="F19" s="13" t="s">
        <v>16</v>
      </c>
      <c r="G19" s="13" t="s">
        <v>26</v>
      </c>
      <c r="H19" s="13">
        <v>1</v>
      </c>
      <c r="I19" s="13" t="s">
        <v>18</v>
      </c>
      <c r="J19" s="9">
        <v>1</v>
      </c>
      <c r="K19" s="9">
        <v>1</v>
      </c>
      <c r="L19" s="9">
        <v>0</v>
      </c>
      <c r="M19" s="9">
        <v>0</v>
      </c>
      <c r="N19" s="9">
        <v>0</v>
      </c>
      <c r="O19" s="9">
        <v>1</v>
      </c>
      <c r="P19" s="9">
        <v>0</v>
      </c>
      <c r="Q19" s="9">
        <v>3000</v>
      </c>
      <c r="R19" s="9">
        <v>1500</v>
      </c>
      <c r="S19" s="9">
        <v>42034901</v>
      </c>
      <c r="T19" s="9" t="str">
        <f t="shared" si="0"/>
        <v>3000x1500 (lengte x diepte)</v>
      </c>
    </row>
    <row r="20" spans="1:20" ht="30" x14ac:dyDescent="0.25">
      <c r="A20" s="9">
        <v>31003630</v>
      </c>
      <c r="B20" s="9">
        <v>1</v>
      </c>
      <c r="C20" s="12">
        <v>2087</v>
      </c>
      <c r="D20" s="13" t="s">
        <v>37</v>
      </c>
      <c r="E20" s="9">
        <v>31003630</v>
      </c>
      <c r="F20" s="13" t="s">
        <v>38</v>
      </c>
      <c r="G20" s="13" t="s">
        <v>39</v>
      </c>
      <c r="H20" s="13">
        <v>1</v>
      </c>
      <c r="I20" s="13" t="s">
        <v>40</v>
      </c>
      <c r="J20" s="9">
        <v>1</v>
      </c>
      <c r="K20" s="9">
        <v>1</v>
      </c>
      <c r="L20" s="9">
        <v>1</v>
      </c>
      <c r="M20" s="9">
        <v>1</v>
      </c>
      <c r="O20" s="9">
        <v>0</v>
      </c>
      <c r="P20" s="9">
        <v>0</v>
      </c>
      <c r="Q20" s="9">
        <v>3000</v>
      </c>
      <c r="R20" s="9">
        <v>1500</v>
      </c>
      <c r="S20" s="9">
        <v>31003630</v>
      </c>
      <c r="T20" s="9" t="str">
        <f t="shared" si="0"/>
        <v>3000x1500 (lengte x diepte)</v>
      </c>
    </row>
    <row r="21" spans="1:20" ht="15" x14ac:dyDescent="0.25">
      <c r="A21" s="9">
        <v>42074202</v>
      </c>
      <c r="B21" s="9">
        <v>1</v>
      </c>
      <c r="C21" s="37"/>
      <c r="D21" s="38" t="s">
        <v>4239</v>
      </c>
      <c r="E21" s="9">
        <v>42074202</v>
      </c>
      <c r="F21" s="38" t="s">
        <v>16</v>
      </c>
      <c r="G21" s="38" t="s">
        <v>27</v>
      </c>
      <c r="H21" s="38">
        <v>1</v>
      </c>
      <c r="I21" s="38" t="s">
        <v>30</v>
      </c>
    </row>
    <row r="22" spans="1:20" ht="15" x14ac:dyDescent="0.25">
      <c r="A22" s="9">
        <v>42074302</v>
      </c>
      <c r="B22" s="9">
        <v>1</v>
      </c>
      <c r="C22" s="37"/>
      <c r="D22" s="38" t="s">
        <v>4309</v>
      </c>
      <c r="E22" s="9">
        <v>42074302</v>
      </c>
      <c r="F22" s="38" t="s">
        <v>16</v>
      </c>
      <c r="G22" s="38" t="s">
        <v>27</v>
      </c>
      <c r="H22" s="38">
        <v>1</v>
      </c>
      <c r="I22" s="38" t="s">
        <v>30</v>
      </c>
    </row>
    <row r="23" spans="1:20" x14ac:dyDescent="0.25">
      <c r="H23" s="9">
        <f>SUM(H3:H22)</f>
        <v>20</v>
      </c>
      <c r="J23" s="9">
        <f t="shared" ref="J23:P23" si="1">SUM(J3:J22)</f>
        <v>19</v>
      </c>
      <c r="K23" s="9">
        <f t="shared" si="1"/>
        <v>19</v>
      </c>
      <c r="L23" s="9">
        <f t="shared" si="1"/>
        <v>17</v>
      </c>
      <c r="M23" s="9">
        <f t="shared" si="1"/>
        <v>17</v>
      </c>
      <c r="N23" s="9">
        <f t="shared" si="1"/>
        <v>4</v>
      </c>
      <c r="O23" s="9">
        <f t="shared" si="1"/>
        <v>18</v>
      </c>
      <c r="P23" s="9">
        <f t="shared" si="1"/>
        <v>1</v>
      </c>
    </row>
    <row r="24" spans="1:20" x14ac:dyDescent="0.25">
      <c r="B24" s="34">
        <f>SUM(B3:B22)</f>
        <v>20</v>
      </c>
    </row>
  </sheetData>
  <autoFilter ref="A2:T24"/>
  <phoneticPr fontId="5" type="noConversion"/>
  <pageMargins left="0.75000000000000011" right="0.75000000000000011" top="1" bottom="1" header="0.5" footer="0.5"/>
  <pageSetup paperSize="1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282"/>
  <sheetViews>
    <sheetView workbookViewId="0">
      <selection activeCell="B35" sqref="B35"/>
    </sheetView>
  </sheetViews>
  <sheetFormatPr defaultColWidth="8.85546875" defaultRowHeight="15" x14ac:dyDescent="0.25"/>
  <cols>
    <col min="1" max="1" width="23.140625" style="21" bestFit="1" customWidth="1"/>
    <col min="2" max="2" width="12.7109375" style="21" bestFit="1" customWidth="1"/>
    <col min="3" max="3" width="25.28515625" style="21" bestFit="1" customWidth="1"/>
    <col min="4" max="4" width="18.28515625" style="21" bestFit="1" customWidth="1"/>
    <col min="5" max="5" width="16" style="21" bestFit="1" customWidth="1"/>
    <col min="6" max="6" width="13.85546875" style="21" bestFit="1" customWidth="1"/>
    <col min="7" max="7" width="8.28515625" style="21" bestFit="1" customWidth="1"/>
    <col min="8" max="8" width="12.85546875" style="21" bestFit="1" customWidth="1"/>
    <col min="9" max="9" width="6.42578125" style="21" bestFit="1" customWidth="1"/>
    <col min="10" max="10" width="10.7109375" style="21" bestFit="1" customWidth="1"/>
    <col min="11" max="11" width="9.28515625" style="21" bestFit="1" customWidth="1"/>
    <col min="12" max="12" width="15" style="21" bestFit="1" customWidth="1"/>
    <col min="13" max="16384" width="8.85546875" style="21"/>
  </cols>
  <sheetData>
    <row r="1" spans="1:197" s="4" customFormat="1" x14ac:dyDescent="0.25">
      <c r="A1" s="4" t="s">
        <v>3552</v>
      </c>
      <c r="B1" s="4" t="s">
        <v>3553</v>
      </c>
      <c r="C1" s="4" t="s">
        <v>3554</v>
      </c>
      <c r="D1" s="4" t="s">
        <v>3555</v>
      </c>
      <c r="E1" s="4" t="s">
        <v>3556</v>
      </c>
      <c r="F1" s="4" t="s">
        <v>3557</v>
      </c>
      <c r="G1" s="5" t="s">
        <v>3559</v>
      </c>
      <c r="H1" s="5" t="s">
        <v>3558</v>
      </c>
      <c r="I1" s="5" t="s">
        <v>3560</v>
      </c>
      <c r="J1" s="4" t="s">
        <v>3561</v>
      </c>
      <c r="K1" s="4" t="s">
        <v>3678</v>
      </c>
      <c r="L1" s="4" t="s">
        <v>3679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</row>
    <row r="2" spans="1:197" x14ac:dyDescent="0.25">
      <c r="A2" s="2" t="s">
        <v>684</v>
      </c>
      <c r="B2" s="2" t="s">
        <v>305</v>
      </c>
      <c r="C2" s="2" t="s">
        <v>306</v>
      </c>
      <c r="D2" s="2" t="s">
        <v>307</v>
      </c>
      <c r="E2" s="2" t="s">
        <v>308</v>
      </c>
      <c r="F2" s="2" t="s">
        <v>299</v>
      </c>
      <c r="G2" s="3" t="s">
        <v>310</v>
      </c>
      <c r="H2" s="3"/>
      <c r="I2" s="3" t="s">
        <v>436</v>
      </c>
      <c r="J2" s="2" t="s">
        <v>289</v>
      </c>
      <c r="K2" s="2" t="s">
        <v>290</v>
      </c>
      <c r="L2" s="2">
        <v>51</v>
      </c>
    </row>
    <row r="3" spans="1:197" x14ac:dyDescent="0.25">
      <c r="A3" s="2" t="s">
        <v>684</v>
      </c>
      <c r="B3" s="2" t="s">
        <v>324</v>
      </c>
      <c r="C3" s="2" t="s">
        <v>325</v>
      </c>
      <c r="D3" s="2" t="s">
        <v>326</v>
      </c>
      <c r="E3" s="2" t="s">
        <v>327</v>
      </c>
      <c r="F3" s="2" t="s">
        <v>299</v>
      </c>
      <c r="G3" s="3" t="s">
        <v>330</v>
      </c>
      <c r="H3" s="3"/>
      <c r="I3" s="3" t="s">
        <v>436</v>
      </c>
      <c r="J3" s="2" t="s">
        <v>289</v>
      </c>
      <c r="K3" s="2" t="s">
        <v>290</v>
      </c>
      <c r="L3" s="2">
        <v>21</v>
      </c>
    </row>
    <row r="4" spans="1:197" x14ac:dyDescent="0.25">
      <c r="A4" s="2" t="s">
        <v>684</v>
      </c>
      <c r="B4" s="2" t="s">
        <v>331</v>
      </c>
      <c r="C4" s="2" t="s">
        <v>325</v>
      </c>
      <c r="D4" s="2" t="s">
        <v>326</v>
      </c>
      <c r="E4" s="2" t="s">
        <v>327</v>
      </c>
      <c r="F4" s="2" t="s">
        <v>299</v>
      </c>
      <c r="G4" s="3" t="s">
        <v>333</v>
      </c>
      <c r="H4" s="3"/>
      <c r="I4" s="3" t="s">
        <v>436</v>
      </c>
      <c r="J4" s="2" t="s">
        <v>289</v>
      </c>
      <c r="K4" s="2" t="s">
        <v>290</v>
      </c>
      <c r="L4" s="2">
        <v>12</v>
      </c>
    </row>
    <row r="5" spans="1:197" x14ac:dyDescent="0.25">
      <c r="A5" s="2" t="s">
        <v>684</v>
      </c>
      <c r="B5" s="2" t="s">
        <v>516</v>
      </c>
      <c r="C5" s="2" t="s">
        <v>325</v>
      </c>
      <c r="D5" s="2" t="s">
        <v>517</v>
      </c>
      <c r="E5" s="2" t="s">
        <v>518</v>
      </c>
      <c r="F5" s="2" t="s">
        <v>299</v>
      </c>
      <c r="G5" s="3" t="s">
        <v>520</v>
      </c>
      <c r="H5" s="3"/>
      <c r="I5" s="3" t="s">
        <v>436</v>
      </c>
      <c r="J5" s="2" t="s">
        <v>289</v>
      </c>
      <c r="K5" s="2" t="s">
        <v>290</v>
      </c>
      <c r="L5" s="2">
        <v>22</v>
      </c>
    </row>
    <row r="6" spans="1:197" x14ac:dyDescent="0.25">
      <c r="A6" s="2" t="s">
        <v>684</v>
      </c>
      <c r="B6" s="2" t="s">
        <v>521</v>
      </c>
      <c r="C6" s="2" t="s">
        <v>325</v>
      </c>
      <c r="D6" s="2" t="s">
        <v>517</v>
      </c>
      <c r="E6" s="2" t="s">
        <v>518</v>
      </c>
      <c r="F6" s="2" t="s">
        <v>299</v>
      </c>
      <c r="G6" s="3" t="s">
        <v>523</v>
      </c>
      <c r="H6" s="3"/>
      <c r="I6" s="3" t="s">
        <v>436</v>
      </c>
      <c r="J6" s="2" t="s">
        <v>289</v>
      </c>
      <c r="K6" s="2" t="s">
        <v>290</v>
      </c>
      <c r="L6" s="2">
        <v>8</v>
      </c>
    </row>
    <row r="7" spans="1:197" x14ac:dyDescent="0.25">
      <c r="A7" s="2" t="s">
        <v>684</v>
      </c>
      <c r="B7" s="2" t="s">
        <v>551</v>
      </c>
      <c r="C7" s="2" t="s">
        <v>346</v>
      </c>
      <c r="D7" s="2"/>
      <c r="E7" s="2" t="s">
        <v>347</v>
      </c>
      <c r="F7" s="2" t="s">
        <v>299</v>
      </c>
      <c r="G7" s="3" t="s">
        <v>349</v>
      </c>
      <c r="H7" s="3"/>
      <c r="I7" s="3" t="s">
        <v>436</v>
      </c>
      <c r="J7" s="2" t="s">
        <v>289</v>
      </c>
      <c r="K7" s="2" t="s">
        <v>290</v>
      </c>
      <c r="L7" s="2">
        <v>20</v>
      </c>
    </row>
    <row r="8" spans="1:197" x14ac:dyDescent="0.25">
      <c r="A8" s="2" t="s">
        <v>684</v>
      </c>
      <c r="B8" s="2" t="s">
        <v>350</v>
      </c>
      <c r="C8" s="2" t="s">
        <v>346</v>
      </c>
      <c r="D8" s="2"/>
      <c r="E8" s="2" t="s">
        <v>347</v>
      </c>
      <c r="F8" s="2" t="s">
        <v>299</v>
      </c>
      <c r="G8" s="3" t="s">
        <v>560</v>
      </c>
      <c r="H8" s="3"/>
      <c r="I8" s="3" t="s">
        <v>436</v>
      </c>
      <c r="J8" s="2" t="s">
        <v>289</v>
      </c>
      <c r="K8" s="2" t="s">
        <v>290</v>
      </c>
      <c r="L8" s="2">
        <v>17</v>
      </c>
    </row>
    <row r="9" spans="1:197" x14ac:dyDescent="0.25">
      <c r="A9" s="2" t="s">
        <v>684</v>
      </c>
      <c r="B9" s="2" t="s">
        <v>356</v>
      </c>
      <c r="C9" s="2" t="s">
        <v>346</v>
      </c>
      <c r="D9" s="2"/>
      <c r="E9" s="2" t="s">
        <v>357</v>
      </c>
      <c r="F9" s="2" t="s">
        <v>299</v>
      </c>
      <c r="G9" s="3" t="s">
        <v>359</v>
      </c>
      <c r="H9" s="3"/>
      <c r="I9" s="3" t="s">
        <v>436</v>
      </c>
      <c r="J9" s="2" t="s">
        <v>289</v>
      </c>
      <c r="K9" s="2" t="s">
        <v>290</v>
      </c>
      <c r="L9" s="2">
        <v>13</v>
      </c>
    </row>
    <row r="10" spans="1:197" x14ac:dyDescent="0.25">
      <c r="A10" s="2" t="s">
        <v>684</v>
      </c>
      <c r="B10" s="2" t="s">
        <v>360</v>
      </c>
      <c r="C10" s="2" t="s">
        <v>361</v>
      </c>
      <c r="D10" s="2"/>
      <c r="E10" s="2" t="s">
        <v>362</v>
      </c>
      <c r="F10" s="2" t="s">
        <v>299</v>
      </c>
      <c r="G10" s="3" t="s">
        <v>364</v>
      </c>
      <c r="H10" s="3"/>
      <c r="I10" s="3" t="s">
        <v>436</v>
      </c>
      <c r="J10" s="2" t="s">
        <v>289</v>
      </c>
      <c r="K10" s="2" t="s">
        <v>290</v>
      </c>
      <c r="L10" s="2">
        <v>15</v>
      </c>
    </row>
    <row r="11" spans="1:197" x14ac:dyDescent="0.25">
      <c r="A11" s="2" t="s">
        <v>684</v>
      </c>
      <c r="B11" s="2" t="s">
        <v>365</v>
      </c>
      <c r="C11" s="2" t="s">
        <v>361</v>
      </c>
      <c r="D11" s="2" t="s">
        <v>311</v>
      </c>
      <c r="E11" s="2" t="s">
        <v>362</v>
      </c>
      <c r="F11" s="2" t="s">
        <v>299</v>
      </c>
      <c r="G11" s="3" t="s">
        <v>367</v>
      </c>
      <c r="H11" s="3"/>
      <c r="I11" s="3" t="s">
        <v>436</v>
      </c>
      <c r="J11" s="2" t="s">
        <v>289</v>
      </c>
      <c r="K11" s="2" t="s">
        <v>290</v>
      </c>
      <c r="L11" s="2">
        <v>24</v>
      </c>
    </row>
    <row r="12" spans="1:197" x14ac:dyDescent="0.25">
      <c r="A12" s="2" t="s">
        <v>684</v>
      </c>
      <c r="B12" s="2" t="s">
        <v>368</v>
      </c>
      <c r="C12" s="2" t="s">
        <v>361</v>
      </c>
      <c r="D12" s="2"/>
      <c r="E12" s="2" t="s">
        <v>362</v>
      </c>
      <c r="F12" s="2" t="s">
        <v>299</v>
      </c>
      <c r="G12" s="3" t="s">
        <v>370</v>
      </c>
      <c r="H12" s="3"/>
      <c r="I12" s="3" t="s">
        <v>436</v>
      </c>
      <c r="J12" s="2" t="s">
        <v>289</v>
      </c>
      <c r="K12" s="2" t="s">
        <v>290</v>
      </c>
      <c r="L12" s="2">
        <v>15</v>
      </c>
    </row>
    <row r="13" spans="1:197" x14ac:dyDescent="0.25">
      <c r="A13" s="2" t="s">
        <v>684</v>
      </c>
      <c r="B13" s="2" t="s">
        <v>371</v>
      </c>
      <c r="C13" s="2" t="s">
        <v>361</v>
      </c>
      <c r="D13" s="2"/>
      <c r="E13" s="2" t="s">
        <v>362</v>
      </c>
      <c r="F13" s="2" t="s">
        <v>299</v>
      </c>
      <c r="G13" s="3" t="s">
        <v>373</v>
      </c>
      <c r="H13" s="3"/>
      <c r="I13" s="3" t="s">
        <v>436</v>
      </c>
      <c r="J13" s="2" t="s">
        <v>289</v>
      </c>
      <c r="K13" s="2" t="s">
        <v>290</v>
      </c>
      <c r="L13" s="2">
        <v>24</v>
      </c>
    </row>
    <row r="14" spans="1:197" x14ac:dyDescent="0.25">
      <c r="A14" s="2" t="s">
        <v>684</v>
      </c>
      <c r="B14" s="2" t="s">
        <v>384</v>
      </c>
      <c r="C14" s="2" t="s">
        <v>346</v>
      </c>
      <c r="D14" s="2"/>
      <c r="E14" s="2" t="s">
        <v>385</v>
      </c>
      <c r="F14" s="2" t="s">
        <v>299</v>
      </c>
      <c r="G14" s="3" t="s">
        <v>388</v>
      </c>
      <c r="H14" s="3"/>
      <c r="I14" s="3" t="s">
        <v>436</v>
      </c>
      <c r="J14" s="2" t="s">
        <v>289</v>
      </c>
      <c r="K14" s="2" t="s">
        <v>290</v>
      </c>
      <c r="L14" s="2">
        <v>50</v>
      </c>
    </row>
    <row r="15" spans="1:197" x14ac:dyDescent="0.25">
      <c r="A15" s="2" t="s">
        <v>684</v>
      </c>
      <c r="B15" s="2" t="s">
        <v>608</v>
      </c>
      <c r="C15" s="2" t="s">
        <v>346</v>
      </c>
      <c r="D15" s="2"/>
      <c r="E15" s="2" t="s">
        <v>390</v>
      </c>
      <c r="F15" s="2" t="s">
        <v>299</v>
      </c>
      <c r="G15" s="3" t="s">
        <v>611</v>
      </c>
      <c r="H15" s="3"/>
      <c r="I15" s="3" t="s">
        <v>436</v>
      </c>
      <c r="J15" s="2" t="s">
        <v>289</v>
      </c>
      <c r="K15" s="2" t="s">
        <v>290</v>
      </c>
      <c r="L15" s="2">
        <v>49</v>
      </c>
    </row>
    <row r="16" spans="1:197" x14ac:dyDescent="0.25">
      <c r="A16" s="2" t="s">
        <v>684</v>
      </c>
      <c r="B16" s="2" t="s">
        <v>616</v>
      </c>
      <c r="C16" s="2" t="s">
        <v>346</v>
      </c>
      <c r="D16" s="2"/>
      <c r="E16" s="2" t="s">
        <v>617</v>
      </c>
      <c r="F16" s="2" t="s">
        <v>299</v>
      </c>
      <c r="G16" s="3" t="s">
        <v>619</v>
      </c>
      <c r="H16" s="3"/>
      <c r="I16" s="3" t="s">
        <v>436</v>
      </c>
      <c r="J16" s="2" t="s">
        <v>289</v>
      </c>
      <c r="K16" s="2" t="s">
        <v>290</v>
      </c>
      <c r="L16" s="2">
        <v>13</v>
      </c>
    </row>
    <row r="17" spans="1:12" x14ac:dyDescent="0.25">
      <c r="A17" s="2" t="s">
        <v>684</v>
      </c>
      <c r="B17" s="2" t="s">
        <v>409</v>
      </c>
      <c r="C17" s="2" t="s">
        <v>410</v>
      </c>
      <c r="D17" s="2" t="s">
        <v>411</v>
      </c>
      <c r="E17" s="2" t="s">
        <v>412</v>
      </c>
      <c r="F17" s="2" t="s">
        <v>299</v>
      </c>
      <c r="G17" s="3" t="s">
        <v>414</v>
      </c>
      <c r="H17" s="3"/>
      <c r="I17" s="3" t="s">
        <v>436</v>
      </c>
      <c r="J17" s="2" t="s">
        <v>289</v>
      </c>
      <c r="K17" s="2" t="s">
        <v>290</v>
      </c>
      <c r="L17" s="2">
        <v>14</v>
      </c>
    </row>
    <row r="18" spans="1:12" x14ac:dyDescent="0.25">
      <c r="A18" s="2" t="s">
        <v>684</v>
      </c>
      <c r="B18" s="2" t="s">
        <v>415</v>
      </c>
      <c r="C18" s="2" t="s">
        <v>410</v>
      </c>
      <c r="D18" s="2" t="s">
        <v>411</v>
      </c>
      <c r="E18" s="2" t="s">
        <v>640</v>
      </c>
      <c r="F18" s="2" t="s">
        <v>299</v>
      </c>
      <c r="G18" s="3" t="s">
        <v>642</v>
      </c>
      <c r="H18" s="3"/>
      <c r="I18" s="3" t="s">
        <v>436</v>
      </c>
      <c r="J18" s="2" t="s">
        <v>289</v>
      </c>
      <c r="K18" s="2" t="s">
        <v>290</v>
      </c>
      <c r="L18" s="2">
        <v>15</v>
      </c>
    </row>
    <row r="19" spans="1:12" x14ac:dyDescent="0.25">
      <c r="A19" s="2" t="s">
        <v>684</v>
      </c>
      <c r="B19" s="2" t="s">
        <v>643</v>
      </c>
      <c r="C19" s="2" t="s">
        <v>410</v>
      </c>
      <c r="D19" s="2" t="s">
        <v>644</v>
      </c>
      <c r="E19" s="2" t="s">
        <v>645</v>
      </c>
      <c r="F19" s="2" t="s">
        <v>299</v>
      </c>
      <c r="G19" s="3" t="s">
        <v>647</v>
      </c>
      <c r="H19" s="3"/>
      <c r="I19" s="3" t="s">
        <v>436</v>
      </c>
      <c r="J19" s="2" t="s">
        <v>289</v>
      </c>
      <c r="K19" s="2" t="s">
        <v>290</v>
      </c>
      <c r="L19" s="2">
        <v>16</v>
      </c>
    </row>
    <row r="20" spans="1:12" x14ac:dyDescent="0.25">
      <c r="A20" s="2" t="s">
        <v>684</v>
      </c>
      <c r="B20" s="2" t="s">
        <v>648</v>
      </c>
      <c r="C20" s="2" t="s">
        <v>410</v>
      </c>
      <c r="D20" s="2" t="s">
        <v>649</v>
      </c>
      <c r="E20" s="2" t="s">
        <v>645</v>
      </c>
      <c r="F20" s="2" t="s">
        <v>299</v>
      </c>
      <c r="G20" s="3" t="s">
        <v>651</v>
      </c>
      <c r="H20" s="3"/>
      <c r="I20" s="3" t="s">
        <v>436</v>
      </c>
      <c r="J20" s="2" t="s">
        <v>289</v>
      </c>
      <c r="K20" s="2" t="s">
        <v>290</v>
      </c>
      <c r="L20" s="2">
        <v>13</v>
      </c>
    </row>
    <row r="21" spans="1:12" x14ac:dyDescent="0.25">
      <c r="A21" s="2" t="s">
        <v>684</v>
      </c>
      <c r="B21" s="2" t="s">
        <v>655</v>
      </c>
      <c r="C21" s="2" t="s">
        <v>656</v>
      </c>
      <c r="D21" s="2" t="s">
        <v>657</v>
      </c>
      <c r="E21" s="2" t="s">
        <v>658</v>
      </c>
      <c r="F21" s="2" t="s">
        <v>299</v>
      </c>
      <c r="G21" s="3" t="s">
        <v>418</v>
      </c>
      <c r="H21" s="3"/>
      <c r="I21" s="3" t="s">
        <v>436</v>
      </c>
      <c r="J21" s="2" t="s">
        <v>289</v>
      </c>
      <c r="K21" s="2" t="s">
        <v>290</v>
      </c>
      <c r="L21" s="2">
        <v>17</v>
      </c>
    </row>
    <row r="22" spans="1:12" x14ac:dyDescent="0.25">
      <c r="A22" s="2" t="s">
        <v>684</v>
      </c>
      <c r="B22" s="2" t="s">
        <v>669</v>
      </c>
      <c r="C22" s="2" t="s">
        <v>670</v>
      </c>
      <c r="D22" s="2" t="s">
        <v>671</v>
      </c>
      <c r="E22" s="2" t="s">
        <v>672</v>
      </c>
      <c r="F22" s="2" t="s">
        <v>299</v>
      </c>
      <c r="G22" s="3" t="s">
        <v>429</v>
      </c>
      <c r="H22" s="3"/>
      <c r="I22" s="3" t="s">
        <v>436</v>
      </c>
      <c r="J22" s="2" t="s">
        <v>289</v>
      </c>
      <c r="K22" s="2" t="s">
        <v>290</v>
      </c>
      <c r="L22" s="2">
        <v>13</v>
      </c>
    </row>
    <row r="23" spans="1:12" x14ac:dyDescent="0.25">
      <c r="A23" s="2" t="s">
        <v>684</v>
      </c>
      <c r="B23" s="2" t="s">
        <v>450</v>
      </c>
      <c r="C23" s="2" t="s">
        <v>656</v>
      </c>
      <c r="D23" s="2" t="s">
        <v>451</v>
      </c>
      <c r="E23" s="2" t="s">
        <v>452</v>
      </c>
      <c r="F23" s="2" t="s">
        <v>299</v>
      </c>
      <c r="G23" s="3" t="s">
        <v>455</v>
      </c>
      <c r="H23" s="3"/>
      <c r="I23" s="3" t="s">
        <v>436</v>
      </c>
      <c r="J23" s="2" t="s">
        <v>289</v>
      </c>
      <c r="K23" s="2" t="s">
        <v>290</v>
      </c>
      <c r="L23" s="2">
        <v>20</v>
      </c>
    </row>
    <row r="24" spans="1:12" x14ac:dyDescent="0.25">
      <c r="A24" s="2" t="s">
        <v>684</v>
      </c>
      <c r="B24" s="2" t="s">
        <v>461</v>
      </c>
      <c r="C24" s="2" t="s">
        <v>462</v>
      </c>
      <c r="D24" s="2"/>
      <c r="E24" s="2" t="s">
        <v>463</v>
      </c>
      <c r="F24" s="2" t="s">
        <v>299</v>
      </c>
      <c r="G24" s="3" t="s">
        <v>465</v>
      </c>
      <c r="H24" s="3"/>
      <c r="I24" s="3" t="s">
        <v>436</v>
      </c>
      <c r="J24" s="2" t="s">
        <v>289</v>
      </c>
      <c r="K24" s="2" t="s">
        <v>290</v>
      </c>
      <c r="L24" s="2">
        <v>21</v>
      </c>
    </row>
    <row r="25" spans="1:12" x14ac:dyDescent="0.25">
      <c r="A25" s="2" t="s">
        <v>684</v>
      </c>
      <c r="B25" s="2" t="s">
        <v>466</v>
      </c>
      <c r="C25" s="2" t="s">
        <v>467</v>
      </c>
      <c r="D25" s="2" t="s">
        <v>468</v>
      </c>
      <c r="E25" s="2" t="s">
        <v>469</v>
      </c>
      <c r="F25" s="2" t="s">
        <v>299</v>
      </c>
      <c r="G25" s="3" t="s">
        <v>470</v>
      </c>
      <c r="H25" s="3"/>
      <c r="I25" s="3" t="s">
        <v>436</v>
      </c>
      <c r="J25" s="2" t="s">
        <v>289</v>
      </c>
      <c r="K25" s="2" t="s">
        <v>290</v>
      </c>
      <c r="L25" s="2">
        <v>14</v>
      </c>
    </row>
    <row r="26" spans="1:12" x14ac:dyDescent="0.25">
      <c r="A26" s="2" t="s">
        <v>684</v>
      </c>
      <c r="B26" s="2" t="s">
        <v>501</v>
      </c>
      <c r="C26" s="2" t="s">
        <v>502</v>
      </c>
      <c r="D26" s="2" t="s">
        <v>503</v>
      </c>
      <c r="E26" s="2" t="s">
        <v>504</v>
      </c>
      <c r="F26" s="2" t="s">
        <v>299</v>
      </c>
      <c r="G26" s="3" t="s">
        <v>507</v>
      </c>
      <c r="H26" s="3"/>
      <c r="I26" s="3" t="s">
        <v>436</v>
      </c>
      <c r="J26" s="2" t="s">
        <v>289</v>
      </c>
      <c r="K26" s="2" t="s">
        <v>290</v>
      </c>
      <c r="L26" s="2">
        <v>55</v>
      </c>
    </row>
    <row r="27" spans="1:12" x14ac:dyDescent="0.25">
      <c r="A27" s="2" t="s">
        <v>684</v>
      </c>
      <c r="B27" s="2" t="s">
        <v>773</v>
      </c>
      <c r="C27" s="2" t="s">
        <v>512</v>
      </c>
      <c r="D27" s="2" t="s">
        <v>774</v>
      </c>
      <c r="E27" s="2" t="s">
        <v>775</v>
      </c>
      <c r="F27" s="2" t="s">
        <v>299</v>
      </c>
      <c r="G27" s="3" t="s">
        <v>778</v>
      </c>
      <c r="H27" s="3"/>
      <c r="I27" s="3" t="s">
        <v>436</v>
      </c>
      <c r="J27" s="2" t="s">
        <v>289</v>
      </c>
      <c r="K27" s="2" t="s">
        <v>290</v>
      </c>
      <c r="L27" s="2">
        <v>48</v>
      </c>
    </row>
    <row r="28" spans="1:12" x14ac:dyDescent="0.25">
      <c r="A28" s="2" t="s">
        <v>684</v>
      </c>
      <c r="B28" s="2" t="s">
        <v>783</v>
      </c>
      <c r="C28" s="2" t="s">
        <v>512</v>
      </c>
      <c r="D28" s="2" t="s">
        <v>784</v>
      </c>
      <c r="E28" s="2" t="s">
        <v>514</v>
      </c>
      <c r="F28" s="2" t="s">
        <v>299</v>
      </c>
      <c r="G28" s="3" t="s">
        <v>787</v>
      </c>
      <c r="H28" s="3"/>
      <c r="I28" s="3" t="s">
        <v>436</v>
      </c>
      <c r="J28" s="2" t="s">
        <v>289</v>
      </c>
      <c r="K28" s="2" t="s">
        <v>290</v>
      </c>
      <c r="L28" s="2">
        <v>48</v>
      </c>
    </row>
    <row r="29" spans="1:12" x14ac:dyDescent="0.25">
      <c r="A29" s="2" t="s">
        <v>684</v>
      </c>
      <c r="B29" s="2" t="s">
        <v>815</v>
      </c>
      <c r="C29" s="2" t="s">
        <v>502</v>
      </c>
      <c r="D29" s="2" t="s">
        <v>816</v>
      </c>
      <c r="E29" s="2" t="s">
        <v>817</v>
      </c>
      <c r="F29" s="2" t="s">
        <v>299</v>
      </c>
      <c r="G29" s="3" t="s">
        <v>1087</v>
      </c>
      <c r="H29" s="3"/>
      <c r="I29" s="3" t="s">
        <v>436</v>
      </c>
      <c r="J29" s="2" t="s">
        <v>289</v>
      </c>
      <c r="K29" s="2" t="s">
        <v>290</v>
      </c>
      <c r="L29" s="2">
        <v>55</v>
      </c>
    </row>
    <row r="30" spans="1:12" x14ac:dyDescent="0.25">
      <c r="A30" s="2" t="s">
        <v>684</v>
      </c>
      <c r="B30" s="2" t="s">
        <v>574</v>
      </c>
      <c r="C30" s="2" t="s">
        <v>570</v>
      </c>
      <c r="D30" s="2" t="s">
        <v>575</v>
      </c>
      <c r="E30" s="2" t="s">
        <v>576</v>
      </c>
      <c r="F30" s="2" t="s">
        <v>299</v>
      </c>
      <c r="G30" s="3" t="s">
        <v>578</v>
      </c>
      <c r="H30" s="3"/>
      <c r="I30" s="3" t="s">
        <v>436</v>
      </c>
      <c r="J30" s="2" t="s">
        <v>289</v>
      </c>
      <c r="K30" s="2" t="s">
        <v>290</v>
      </c>
      <c r="L30" s="2">
        <v>5</v>
      </c>
    </row>
    <row r="31" spans="1:12" x14ac:dyDescent="0.25">
      <c r="A31" s="2" t="s">
        <v>684</v>
      </c>
      <c r="B31" s="2" t="s">
        <v>583</v>
      </c>
      <c r="C31" s="2" t="s">
        <v>584</v>
      </c>
      <c r="D31" s="2"/>
      <c r="E31" s="2" t="s">
        <v>585</v>
      </c>
      <c r="F31" s="2" t="s">
        <v>299</v>
      </c>
      <c r="G31" s="3" t="s">
        <v>587</v>
      </c>
      <c r="H31" s="3"/>
      <c r="I31" s="3" t="s">
        <v>436</v>
      </c>
      <c r="J31" s="2" t="s">
        <v>289</v>
      </c>
      <c r="K31" s="2" t="s">
        <v>290</v>
      </c>
      <c r="L31" s="2">
        <v>15</v>
      </c>
    </row>
    <row r="32" spans="1:12" x14ac:dyDescent="0.25">
      <c r="A32" s="2" t="s">
        <v>684</v>
      </c>
      <c r="B32" s="2" t="s">
        <v>588</v>
      </c>
      <c r="C32" s="2" t="s">
        <v>584</v>
      </c>
      <c r="D32" s="2" t="s">
        <v>589</v>
      </c>
      <c r="E32" s="2" t="s">
        <v>585</v>
      </c>
      <c r="F32" s="2" t="s">
        <v>299</v>
      </c>
      <c r="G32" s="3" t="s">
        <v>592</v>
      </c>
      <c r="H32" s="3"/>
      <c r="I32" s="3" t="s">
        <v>436</v>
      </c>
      <c r="J32" s="2" t="s">
        <v>289</v>
      </c>
      <c r="K32" s="2" t="s">
        <v>290</v>
      </c>
      <c r="L32" s="2">
        <v>15</v>
      </c>
    </row>
    <row r="33" spans="1:12" x14ac:dyDescent="0.25">
      <c r="A33" s="2" t="s">
        <v>684</v>
      </c>
      <c r="B33" s="2" t="s">
        <v>603</v>
      </c>
      <c r="C33" s="2" t="s">
        <v>604</v>
      </c>
      <c r="D33" s="2" t="s">
        <v>605</v>
      </c>
      <c r="E33" s="2" t="s">
        <v>606</v>
      </c>
      <c r="F33" s="2" t="s">
        <v>299</v>
      </c>
      <c r="G33" s="3" t="s">
        <v>870</v>
      </c>
      <c r="H33" s="3"/>
      <c r="I33" s="3" t="s">
        <v>436</v>
      </c>
      <c r="J33" s="2" t="s">
        <v>289</v>
      </c>
      <c r="K33" s="2" t="s">
        <v>290</v>
      </c>
      <c r="L33" s="2">
        <v>12</v>
      </c>
    </row>
    <row r="34" spans="1:12" x14ac:dyDescent="0.25">
      <c r="A34" s="2" t="s">
        <v>684</v>
      </c>
      <c r="B34" s="2" t="s">
        <v>875</v>
      </c>
      <c r="C34" s="2" t="s">
        <v>876</v>
      </c>
      <c r="D34" s="2" t="s">
        <v>877</v>
      </c>
      <c r="E34" s="2" t="s">
        <v>878</v>
      </c>
      <c r="F34" s="2" t="s">
        <v>299</v>
      </c>
      <c r="G34" s="3" t="s">
        <v>880</v>
      </c>
      <c r="H34" s="3"/>
      <c r="I34" s="3" t="s">
        <v>436</v>
      </c>
      <c r="J34" s="2" t="s">
        <v>289</v>
      </c>
      <c r="K34" s="2" t="s">
        <v>290</v>
      </c>
      <c r="L34" s="2">
        <v>31</v>
      </c>
    </row>
    <row r="35" spans="1:12" x14ac:dyDescent="0.25">
      <c r="A35" s="2" t="s">
        <v>684</v>
      </c>
      <c r="B35" s="2" t="s">
        <v>881</v>
      </c>
      <c r="C35" s="2" t="s">
        <v>876</v>
      </c>
      <c r="D35" s="2" t="s">
        <v>882</v>
      </c>
      <c r="E35" s="2" t="s">
        <v>878</v>
      </c>
      <c r="F35" s="2" t="s">
        <v>299</v>
      </c>
      <c r="G35" s="3" t="s">
        <v>884</v>
      </c>
      <c r="H35" s="3"/>
      <c r="I35" s="3" t="s">
        <v>436</v>
      </c>
      <c r="J35" s="2" t="s">
        <v>289</v>
      </c>
      <c r="K35" s="2" t="s">
        <v>290</v>
      </c>
      <c r="L35" s="2">
        <v>22</v>
      </c>
    </row>
    <row r="36" spans="1:12" x14ac:dyDescent="0.25">
      <c r="A36" s="2" t="s">
        <v>684</v>
      </c>
      <c r="B36" s="2" t="s">
        <v>885</v>
      </c>
      <c r="C36" s="2" t="s">
        <v>876</v>
      </c>
      <c r="D36" s="2" t="s">
        <v>886</v>
      </c>
      <c r="E36" s="2" t="s">
        <v>887</v>
      </c>
      <c r="F36" s="2" t="s">
        <v>299</v>
      </c>
      <c r="G36" s="3" t="s">
        <v>625</v>
      </c>
      <c r="H36" s="3"/>
      <c r="I36" s="3" t="s">
        <v>436</v>
      </c>
      <c r="J36" s="2" t="s">
        <v>289</v>
      </c>
      <c r="K36" s="2" t="s">
        <v>290</v>
      </c>
      <c r="L36" s="2">
        <v>13</v>
      </c>
    </row>
    <row r="37" spans="1:12" x14ac:dyDescent="0.25">
      <c r="A37" s="2" t="s">
        <v>684</v>
      </c>
      <c r="B37" s="2" t="s">
        <v>626</v>
      </c>
      <c r="C37" s="2" t="s">
        <v>876</v>
      </c>
      <c r="D37" s="2" t="s">
        <v>627</v>
      </c>
      <c r="E37" s="2" t="s">
        <v>628</v>
      </c>
      <c r="F37" s="2" t="s">
        <v>299</v>
      </c>
      <c r="G37" s="3" t="s">
        <v>630</v>
      </c>
      <c r="H37" s="3"/>
      <c r="I37" s="3" t="s">
        <v>436</v>
      </c>
      <c r="J37" s="2" t="s">
        <v>289</v>
      </c>
      <c r="K37" s="2" t="s">
        <v>290</v>
      </c>
      <c r="L37" s="2">
        <v>20</v>
      </c>
    </row>
    <row r="38" spans="1:12" x14ac:dyDescent="0.25">
      <c r="A38" s="2" t="s">
        <v>684</v>
      </c>
      <c r="B38" s="2" t="s">
        <v>631</v>
      </c>
      <c r="C38" s="2" t="s">
        <v>876</v>
      </c>
      <c r="D38" s="2" t="s">
        <v>632</v>
      </c>
      <c r="E38" s="2" t="s">
        <v>633</v>
      </c>
      <c r="F38" s="2" t="s">
        <v>299</v>
      </c>
      <c r="G38" s="3" t="s">
        <v>635</v>
      </c>
      <c r="H38" s="3"/>
      <c r="I38" s="3" t="s">
        <v>436</v>
      </c>
      <c r="J38" s="2" t="s">
        <v>289</v>
      </c>
      <c r="K38" s="2" t="s">
        <v>290</v>
      </c>
      <c r="L38" s="2">
        <v>5</v>
      </c>
    </row>
    <row r="39" spans="1:12" x14ac:dyDescent="0.25">
      <c r="A39" s="2" t="s">
        <v>684</v>
      </c>
      <c r="B39" s="2" t="s">
        <v>636</v>
      </c>
      <c r="C39" s="2" t="s">
        <v>876</v>
      </c>
      <c r="D39" s="2" t="s">
        <v>637</v>
      </c>
      <c r="E39" s="2" t="s">
        <v>638</v>
      </c>
      <c r="F39" s="2" t="s">
        <v>299</v>
      </c>
      <c r="G39" s="3" t="s">
        <v>904</v>
      </c>
      <c r="H39" s="3"/>
      <c r="I39" s="3" t="s">
        <v>436</v>
      </c>
      <c r="J39" s="2" t="s">
        <v>289</v>
      </c>
      <c r="K39" s="2" t="s">
        <v>290</v>
      </c>
      <c r="L39" s="2">
        <v>21</v>
      </c>
    </row>
    <row r="40" spans="1:12" x14ac:dyDescent="0.25">
      <c r="A40" s="2" t="s">
        <v>684</v>
      </c>
      <c r="B40" s="2" t="s">
        <v>905</v>
      </c>
      <c r="C40" s="2" t="s">
        <v>876</v>
      </c>
      <c r="D40" s="2" t="s">
        <v>311</v>
      </c>
      <c r="E40" s="2" t="s">
        <v>906</v>
      </c>
      <c r="F40" s="2" t="s">
        <v>299</v>
      </c>
      <c r="G40" s="3" t="s">
        <v>908</v>
      </c>
      <c r="H40" s="3"/>
      <c r="I40" s="3" t="s">
        <v>436</v>
      </c>
      <c r="J40" s="2" t="s">
        <v>289</v>
      </c>
      <c r="K40" s="2" t="s">
        <v>290</v>
      </c>
      <c r="L40" s="2">
        <v>18</v>
      </c>
    </row>
    <row r="41" spans="1:12" x14ac:dyDescent="0.25">
      <c r="A41" s="2" t="s">
        <v>684</v>
      </c>
      <c r="B41" s="2" t="s">
        <v>909</v>
      </c>
      <c r="C41" s="2" t="s">
        <v>910</v>
      </c>
      <c r="D41" s="2" t="s">
        <v>911</v>
      </c>
      <c r="E41" s="2" t="s">
        <v>912</v>
      </c>
      <c r="F41" s="2" t="s">
        <v>299</v>
      </c>
      <c r="G41" s="3" t="s">
        <v>914</v>
      </c>
      <c r="H41" s="3"/>
      <c r="I41" s="3" t="s">
        <v>436</v>
      </c>
      <c r="J41" s="2" t="s">
        <v>289</v>
      </c>
      <c r="K41" s="2" t="s">
        <v>290</v>
      </c>
      <c r="L41" s="2">
        <v>17</v>
      </c>
    </row>
    <row r="42" spans="1:12" x14ac:dyDescent="0.25">
      <c r="A42" s="2" t="s">
        <v>684</v>
      </c>
      <c r="B42" s="2" t="s">
        <v>915</v>
      </c>
      <c r="C42" s="2" t="s">
        <v>910</v>
      </c>
      <c r="D42" s="2" t="s">
        <v>916</v>
      </c>
      <c r="E42" s="2" t="s">
        <v>917</v>
      </c>
      <c r="F42" s="2" t="s">
        <v>299</v>
      </c>
      <c r="G42" s="3" t="s">
        <v>919</v>
      </c>
      <c r="H42" s="3"/>
      <c r="I42" s="3" t="s">
        <v>436</v>
      </c>
      <c r="J42" s="2" t="s">
        <v>289</v>
      </c>
      <c r="K42" s="2" t="s">
        <v>290</v>
      </c>
      <c r="L42" s="2">
        <v>13</v>
      </c>
    </row>
    <row r="43" spans="1:12" x14ac:dyDescent="0.25">
      <c r="A43" s="2" t="s">
        <v>684</v>
      </c>
      <c r="B43" s="2" t="s">
        <v>920</v>
      </c>
      <c r="C43" s="2" t="s">
        <v>910</v>
      </c>
      <c r="D43" s="2" t="s">
        <v>540</v>
      </c>
      <c r="E43" s="2" t="s">
        <v>917</v>
      </c>
      <c r="F43" s="2" t="s">
        <v>299</v>
      </c>
      <c r="G43" s="3" t="s">
        <v>923</v>
      </c>
      <c r="H43" s="3"/>
      <c r="I43" s="3" t="s">
        <v>436</v>
      </c>
      <c r="J43" s="2" t="s">
        <v>289</v>
      </c>
      <c r="K43" s="2" t="s">
        <v>290</v>
      </c>
      <c r="L43" s="2">
        <v>13</v>
      </c>
    </row>
    <row r="44" spans="1:12" x14ac:dyDescent="0.25">
      <c r="A44" s="2" t="s">
        <v>684</v>
      </c>
      <c r="B44" s="2" t="s">
        <v>659</v>
      </c>
      <c r="C44" s="2" t="s">
        <v>876</v>
      </c>
      <c r="D44" s="2" t="s">
        <v>660</v>
      </c>
      <c r="E44" s="2" t="s">
        <v>906</v>
      </c>
      <c r="F44" s="2" t="s">
        <v>299</v>
      </c>
      <c r="G44" s="3" t="s">
        <v>931</v>
      </c>
      <c r="H44" s="3"/>
      <c r="I44" s="3" t="s">
        <v>436</v>
      </c>
      <c r="J44" s="2" t="s">
        <v>289</v>
      </c>
      <c r="K44" s="2" t="s">
        <v>290</v>
      </c>
      <c r="L44" s="2">
        <v>26</v>
      </c>
    </row>
    <row r="45" spans="1:12" x14ac:dyDescent="0.25">
      <c r="A45" s="2" t="s">
        <v>684</v>
      </c>
      <c r="B45" s="2" t="s">
        <v>932</v>
      </c>
      <c r="C45" s="2" t="s">
        <v>876</v>
      </c>
      <c r="D45" s="2"/>
      <c r="E45" s="2" t="s">
        <v>906</v>
      </c>
      <c r="F45" s="2" t="s">
        <v>299</v>
      </c>
      <c r="G45" s="3" t="s">
        <v>934</v>
      </c>
      <c r="H45" s="3"/>
      <c r="I45" s="3" t="s">
        <v>436</v>
      </c>
      <c r="J45" s="2" t="s">
        <v>289</v>
      </c>
      <c r="K45" s="2" t="s">
        <v>290</v>
      </c>
      <c r="L45" s="2">
        <v>21</v>
      </c>
    </row>
    <row r="46" spans="1:12" x14ac:dyDescent="0.25">
      <c r="A46" s="2" t="s">
        <v>684</v>
      </c>
      <c r="B46" s="2" t="s">
        <v>935</v>
      </c>
      <c r="C46" s="2" t="s">
        <v>936</v>
      </c>
      <c r="D46" s="2" t="s">
        <v>937</v>
      </c>
      <c r="E46" s="2" t="s">
        <v>938</v>
      </c>
      <c r="F46" s="2" t="s">
        <v>299</v>
      </c>
      <c r="G46" s="3" t="s">
        <v>940</v>
      </c>
      <c r="H46" s="3"/>
      <c r="I46" s="3" t="s">
        <v>436</v>
      </c>
      <c r="J46" s="2" t="s">
        <v>289</v>
      </c>
      <c r="K46" s="2" t="s">
        <v>290</v>
      </c>
      <c r="L46" s="2">
        <v>17</v>
      </c>
    </row>
    <row r="47" spans="1:12" x14ac:dyDescent="0.25">
      <c r="A47" s="2" t="s">
        <v>684</v>
      </c>
      <c r="B47" s="2" t="s">
        <v>673</v>
      </c>
      <c r="C47" s="2" t="s">
        <v>936</v>
      </c>
      <c r="D47" s="2" t="s">
        <v>540</v>
      </c>
      <c r="E47" s="2" t="s">
        <v>674</v>
      </c>
      <c r="F47" s="2" t="s">
        <v>299</v>
      </c>
      <c r="G47" s="3" t="s">
        <v>676</v>
      </c>
      <c r="H47" s="3"/>
      <c r="I47" s="3" t="s">
        <v>436</v>
      </c>
      <c r="J47" s="2" t="s">
        <v>289</v>
      </c>
      <c r="K47" s="2" t="s">
        <v>290</v>
      </c>
      <c r="L47" s="2">
        <v>16</v>
      </c>
    </row>
    <row r="48" spans="1:12" x14ac:dyDescent="0.25">
      <c r="A48" s="2" t="s">
        <v>684</v>
      </c>
      <c r="B48" s="2" t="s">
        <v>677</v>
      </c>
      <c r="C48" s="2" t="s">
        <v>678</v>
      </c>
      <c r="D48" s="2" t="s">
        <v>679</v>
      </c>
      <c r="E48" s="2" t="s">
        <v>680</v>
      </c>
      <c r="F48" s="2" t="s">
        <v>299</v>
      </c>
      <c r="G48" s="3" t="s">
        <v>950</v>
      </c>
      <c r="H48" s="3"/>
      <c r="I48" s="3" t="s">
        <v>436</v>
      </c>
      <c r="J48" s="2" t="s">
        <v>289</v>
      </c>
      <c r="K48" s="2" t="s">
        <v>290</v>
      </c>
      <c r="L48" s="2">
        <v>30</v>
      </c>
    </row>
    <row r="49" spans="1:12" x14ac:dyDescent="0.25">
      <c r="A49" s="2" t="s">
        <v>684</v>
      </c>
      <c r="B49" s="2" t="s">
        <v>951</v>
      </c>
      <c r="C49" s="2" t="s">
        <v>678</v>
      </c>
      <c r="D49" s="2" t="s">
        <v>952</v>
      </c>
      <c r="E49" s="2" t="s">
        <v>680</v>
      </c>
      <c r="F49" s="2" t="s">
        <v>299</v>
      </c>
      <c r="G49" s="3" t="s">
        <v>1214</v>
      </c>
      <c r="H49" s="3"/>
      <c r="I49" s="3" t="s">
        <v>436</v>
      </c>
      <c r="J49" s="2" t="s">
        <v>289</v>
      </c>
      <c r="K49" s="2" t="s">
        <v>290</v>
      </c>
      <c r="L49" s="2">
        <v>26</v>
      </c>
    </row>
    <row r="50" spans="1:12" x14ac:dyDescent="0.25">
      <c r="A50" s="2" t="s">
        <v>684</v>
      </c>
      <c r="B50" s="2" t="s">
        <v>955</v>
      </c>
      <c r="C50" s="2" t="s">
        <v>670</v>
      </c>
      <c r="D50" s="2" t="s">
        <v>431</v>
      </c>
      <c r="E50" s="2" t="s">
        <v>956</v>
      </c>
      <c r="F50" s="2" t="s">
        <v>299</v>
      </c>
      <c r="G50" s="3" t="s">
        <v>959</v>
      </c>
      <c r="H50" s="3"/>
      <c r="I50" s="3" t="s">
        <v>436</v>
      </c>
      <c r="J50" s="2" t="s">
        <v>289</v>
      </c>
      <c r="K50" s="2" t="s">
        <v>290</v>
      </c>
      <c r="L50" s="2">
        <v>14</v>
      </c>
    </row>
    <row r="51" spans="1:12" x14ac:dyDescent="0.25">
      <c r="A51" s="2" t="s">
        <v>684</v>
      </c>
      <c r="B51" s="2" t="s">
        <v>699</v>
      </c>
      <c r="C51" s="2" t="s">
        <v>910</v>
      </c>
      <c r="D51" s="2" t="s">
        <v>700</v>
      </c>
      <c r="E51" s="2" t="s">
        <v>912</v>
      </c>
      <c r="F51" s="2" t="s">
        <v>299</v>
      </c>
      <c r="G51" s="3" t="s">
        <v>703</v>
      </c>
      <c r="H51" s="3"/>
      <c r="I51" s="3" t="s">
        <v>436</v>
      </c>
      <c r="J51" s="2" t="s">
        <v>289</v>
      </c>
      <c r="K51" s="2" t="s">
        <v>290</v>
      </c>
      <c r="L51" s="2">
        <v>32</v>
      </c>
    </row>
    <row r="52" spans="1:12" x14ac:dyDescent="0.25">
      <c r="A52" s="2" t="s">
        <v>684</v>
      </c>
      <c r="B52" s="2" t="s">
        <v>717</v>
      </c>
      <c r="C52" s="2" t="s">
        <v>718</v>
      </c>
      <c r="D52" s="2" t="s">
        <v>448</v>
      </c>
      <c r="E52" s="2" t="s">
        <v>719</v>
      </c>
      <c r="F52" s="2" t="s">
        <v>299</v>
      </c>
      <c r="G52" s="3" t="s">
        <v>721</v>
      </c>
      <c r="H52" s="3"/>
      <c r="I52" s="3" t="s">
        <v>436</v>
      </c>
      <c r="J52" s="2" t="s">
        <v>289</v>
      </c>
      <c r="K52" s="2" t="s">
        <v>290</v>
      </c>
      <c r="L52" s="2">
        <v>27</v>
      </c>
    </row>
    <row r="53" spans="1:12" x14ac:dyDescent="0.25">
      <c r="A53" s="2" t="s">
        <v>684</v>
      </c>
      <c r="B53" s="2" t="s">
        <v>722</v>
      </c>
      <c r="C53" s="2" t="s">
        <v>718</v>
      </c>
      <c r="D53" s="2" t="s">
        <v>723</v>
      </c>
      <c r="E53" s="2" t="s">
        <v>724</v>
      </c>
      <c r="F53" s="2" t="s">
        <v>299</v>
      </c>
      <c r="G53" s="3" t="s">
        <v>726</v>
      </c>
      <c r="H53" s="3"/>
      <c r="I53" s="3" t="s">
        <v>436</v>
      </c>
      <c r="J53" s="2" t="s">
        <v>289</v>
      </c>
      <c r="K53" s="2" t="s">
        <v>290</v>
      </c>
      <c r="L53" s="2">
        <v>27</v>
      </c>
    </row>
    <row r="54" spans="1:12" x14ac:dyDescent="0.25">
      <c r="A54" s="2" t="s">
        <v>684</v>
      </c>
      <c r="B54" s="2" t="s">
        <v>727</v>
      </c>
      <c r="C54" s="2" t="s">
        <v>713</v>
      </c>
      <c r="D54" s="2" t="s">
        <v>728</v>
      </c>
      <c r="E54" s="2" t="s">
        <v>729</v>
      </c>
      <c r="F54" s="2" t="s">
        <v>299</v>
      </c>
      <c r="G54" s="3" t="s">
        <v>734</v>
      </c>
      <c r="H54" s="3"/>
      <c r="I54" s="3" t="s">
        <v>436</v>
      </c>
      <c r="J54" s="2" t="s">
        <v>1001</v>
      </c>
      <c r="K54" s="2" t="s">
        <v>290</v>
      </c>
      <c r="L54" s="2">
        <v>21</v>
      </c>
    </row>
    <row r="55" spans="1:12" x14ac:dyDescent="0.25">
      <c r="A55" s="2" t="s">
        <v>684</v>
      </c>
      <c r="B55" s="2" t="s">
        <v>1015</v>
      </c>
      <c r="C55" s="2" t="s">
        <v>1003</v>
      </c>
      <c r="D55" s="2" t="s">
        <v>1004</v>
      </c>
      <c r="E55" s="2" t="s">
        <v>1005</v>
      </c>
      <c r="F55" s="2" t="s">
        <v>299</v>
      </c>
      <c r="G55" s="3" t="s">
        <v>1018</v>
      </c>
      <c r="H55" s="3"/>
      <c r="I55" s="3" t="s">
        <v>436</v>
      </c>
      <c r="J55" s="2" t="s">
        <v>289</v>
      </c>
      <c r="K55" s="2" t="s">
        <v>290</v>
      </c>
      <c r="L55" s="2">
        <v>46</v>
      </c>
    </row>
    <row r="56" spans="1:12" x14ac:dyDescent="0.25">
      <c r="A56" s="2" t="s">
        <v>684</v>
      </c>
      <c r="B56" s="2" t="s">
        <v>758</v>
      </c>
      <c r="C56" s="2" t="s">
        <v>1003</v>
      </c>
      <c r="D56" s="2" t="s">
        <v>1004</v>
      </c>
      <c r="E56" s="2" t="s">
        <v>1009</v>
      </c>
      <c r="F56" s="2" t="s">
        <v>299</v>
      </c>
      <c r="G56" s="3" t="s">
        <v>761</v>
      </c>
      <c r="H56" s="3"/>
      <c r="I56" s="3" t="s">
        <v>436</v>
      </c>
      <c r="J56" s="2" t="s">
        <v>289</v>
      </c>
      <c r="K56" s="2" t="s">
        <v>290</v>
      </c>
      <c r="L56" s="2">
        <v>40</v>
      </c>
    </row>
    <row r="57" spans="1:12" x14ac:dyDescent="0.25">
      <c r="A57" s="2" t="s">
        <v>684</v>
      </c>
      <c r="B57" s="2" t="s">
        <v>766</v>
      </c>
      <c r="C57" s="2" t="s">
        <v>1003</v>
      </c>
      <c r="D57" s="2" t="s">
        <v>1004</v>
      </c>
      <c r="E57" s="2" t="s">
        <v>1005</v>
      </c>
      <c r="F57" s="2" t="s">
        <v>299</v>
      </c>
      <c r="G57" s="3" t="s">
        <v>769</v>
      </c>
      <c r="H57" s="3"/>
      <c r="I57" s="3" t="s">
        <v>436</v>
      </c>
      <c r="J57" s="2" t="s">
        <v>289</v>
      </c>
      <c r="K57" s="2" t="s">
        <v>290</v>
      </c>
      <c r="L57" s="2">
        <v>46</v>
      </c>
    </row>
    <row r="58" spans="1:12" x14ac:dyDescent="0.25">
      <c r="A58" s="2" t="s">
        <v>684</v>
      </c>
      <c r="B58" s="2" t="s">
        <v>1040</v>
      </c>
      <c r="C58" s="2" t="s">
        <v>708</v>
      </c>
      <c r="D58" s="2" t="s">
        <v>311</v>
      </c>
      <c r="E58" s="2" t="s">
        <v>709</v>
      </c>
      <c r="F58" s="2" t="s">
        <v>299</v>
      </c>
      <c r="G58" s="3" t="s">
        <v>1043</v>
      </c>
      <c r="H58" s="3"/>
      <c r="I58" s="3" t="s">
        <v>436</v>
      </c>
      <c r="J58" s="2" t="s">
        <v>289</v>
      </c>
      <c r="K58" s="2" t="s">
        <v>290</v>
      </c>
      <c r="L58" s="2">
        <v>41</v>
      </c>
    </row>
    <row r="59" spans="1:12" x14ac:dyDescent="0.25">
      <c r="A59" s="2" t="s">
        <v>684</v>
      </c>
      <c r="B59" s="2" t="s">
        <v>1047</v>
      </c>
      <c r="C59" s="2" t="s">
        <v>708</v>
      </c>
      <c r="D59" s="2"/>
      <c r="E59" s="2" t="s">
        <v>709</v>
      </c>
      <c r="F59" s="2" t="s">
        <v>299</v>
      </c>
      <c r="G59" s="3" t="s">
        <v>1050</v>
      </c>
      <c r="H59" s="3"/>
      <c r="I59" s="3" t="s">
        <v>436</v>
      </c>
      <c r="J59" s="2" t="s">
        <v>289</v>
      </c>
      <c r="K59" s="2" t="s">
        <v>290</v>
      </c>
      <c r="L59" s="2">
        <v>45</v>
      </c>
    </row>
    <row r="60" spans="1:12" x14ac:dyDescent="0.25">
      <c r="A60" s="2" t="s">
        <v>684</v>
      </c>
      <c r="B60" s="2" t="s">
        <v>1054</v>
      </c>
      <c r="C60" s="2" t="s">
        <v>708</v>
      </c>
      <c r="D60" s="2"/>
      <c r="E60" s="2" t="s">
        <v>709</v>
      </c>
      <c r="F60" s="2" t="s">
        <v>299</v>
      </c>
      <c r="G60" s="3" t="s">
        <v>1057</v>
      </c>
      <c r="H60" s="3"/>
      <c r="I60" s="3" t="s">
        <v>436</v>
      </c>
      <c r="J60" s="2" t="s">
        <v>289</v>
      </c>
      <c r="K60" s="2" t="s">
        <v>290</v>
      </c>
      <c r="L60" s="2">
        <v>41</v>
      </c>
    </row>
    <row r="61" spans="1:12" x14ac:dyDescent="0.25">
      <c r="A61" s="2" t="s">
        <v>684</v>
      </c>
      <c r="B61" s="2" t="s">
        <v>812</v>
      </c>
      <c r="C61" s="2" t="s">
        <v>809</v>
      </c>
      <c r="D61" s="2" t="s">
        <v>813</v>
      </c>
      <c r="E61" s="2" t="s">
        <v>814</v>
      </c>
      <c r="F61" s="2" t="s">
        <v>299</v>
      </c>
      <c r="G61" s="3" t="s">
        <v>1083</v>
      </c>
      <c r="H61" s="3"/>
      <c r="I61" s="3" t="s">
        <v>436</v>
      </c>
      <c r="J61" s="2" t="s">
        <v>289</v>
      </c>
      <c r="K61" s="2" t="s">
        <v>290</v>
      </c>
      <c r="L61" s="2">
        <v>4</v>
      </c>
    </row>
    <row r="62" spans="1:12" x14ac:dyDescent="0.25">
      <c r="A62" s="2" t="s">
        <v>684</v>
      </c>
      <c r="B62" s="2" t="s">
        <v>1089</v>
      </c>
      <c r="C62" s="2" t="s">
        <v>1090</v>
      </c>
      <c r="D62" s="2" t="s">
        <v>311</v>
      </c>
      <c r="E62" s="2" t="s">
        <v>1091</v>
      </c>
      <c r="F62" s="2" t="s">
        <v>299</v>
      </c>
      <c r="G62" s="3" t="s">
        <v>1093</v>
      </c>
      <c r="H62" s="3"/>
      <c r="I62" s="3" t="s">
        <v>436</v>
      </c>
      <c r="J62" s="2" t="s">
        <v>289</v>
      </c>
      <c r="K62" s="2" t="s">
        <v>290</v>
      </c>
      <c r="L62" s="2">
        <v>21</v>
      </c>
    </row>
    <row r="63" spans="1:12" x14ac:dyDescent="0.25">
      <c r="A63" s="2" t="s">
        <v>684</v>
      </c>
      <c r="B63" s="2" t="s">
        <v>1094</v>
      </c>
      <c r="C63" s="2" t="s">
        <v>1090</v>
      </c>
      <c r="D63" s="2" t="s">
        <v>826</v>
      </c>
      <c r="E63" s="2" t="s">
        <v>827</v>
      </c>
      <c r="F63" s="2" t="s">
        <v>299</v>
      </c>
      <c r="G63" s="3" t="s">
        <v>830</v>
      </c>
      <c r="H63" s="3"/>
      <c r="I63" s="3" t="s">
        <v>436</v>
      </c>
      <c r="J63" s="2" t="s">
        <v>289</v>
      </c>
      <c r="K63" s="2" t="s">
        <v>290</v>
      </c>
      <c r="L63" s="2">
        <v>16</v>
      </c>
    </row>
    <row r="64" spans="1:12" x14ac:dyDescent="0.25">
      <c r="A64" s="2" t="s">
        <v>684</v>
      </c>
      <c r="B64" s="2" t="s">
        <v>835</v>
      </c>
      <c r="C64" s="2" t="s">
        <v>1090</v>
      </c>
      <c r="D64" s="2" t="s">
        <v>836</v>
      </c>
      <c r="E64" s="2" t="s">
        <v>837</v>
      </c>
      <c r="F64" s="2" t="s">
        <v>299</v>
      </c>
      <c r="G64" s="3" t="s">
        <v>839</v>
      </c>
      <c r="H64" s="3"/>
      <c r="I64" s="3" t="s">
        <v>436</v>
      </c>
      <c r="J64" s="2" t="s">
        <v>289</v>
      </c>
      <c r="K64" s="2" t="s">
        <v>290</v>
      </c>
      <c r="L64" s="2">
        <v>15</v>
      </c>
    </row>
    <row r="65" spans="1:12" x14ac:dyDescent="0.25">
      <c r="A65" s="2" t="s">
        <v>684</v>
      </c>
      <c r="B65" s="2" t="s">
        <v>840</v>
      </c>
      <c r="C65" s="2" t="s">
        <v>1090</v>
      </c>
      <c r="D65" s="2" t="s">
        <v>841</v>
      </c>
      <c r="E65" s="2" t="s">
        <v>842</v>
      </c>
      <c r="F65" s="2" t="s">
        <v>299</v>
      </c>
      <c r="G65" s="3" t="s">
        <v>844</v>
      </c>
      <c r="H65" s="3"/>
      <c r="I65" s="3" t="s">
        <v>436</v>
      </c>
      <c r="J65" s="2" t="s">
        <v>289</v>
      </c>
      <c r="K65" s="2" t="s">
        <v>290</v>
      </c>
      <c r="L65" s="2">
        <v>18</v>
      </c>
    </row>
    <row r="66" spans="1:12" x14ac:dyDescent="0.25">
      <c r="A66" s="2" t="s">
        <v>684</v>
      </c>
      <c r="B66" s="2" t="s">
        <v>845</v>
      </c>
      <c r="C66" s="2" t="s">
        <v>1090</v>
      </c>
      <c r="D66" s="2" t="s">
        <v>846</v>
      </c>
      <c r="E66" s="2" t="s">
        <v>847</v>
      </c>
      <c r="F66" s="2" t="s">
        <v>299</v>
      </c>
      <c r="G66" s="3" t="s">
        <v>849</v>
      </c>
      <c r="H66" s="3"/>
      <c r="I66" s="3" t="s">
        <v>436</v>
      </c>
      <c r="J66" s="2" t="s">
        <v>289</v>
      </c>
      <c r="K66" s="2" t="s">
        <v>290</v>
      </c>
      <c r="L66" s="2">
        <v>25</v>
      </c>
    </row>
    <row r="67" spans="1:12" x14ac:dyDescent="0.25">
      <c r="A67" s="2" t="s">
        <v>684</v>
      </c>
      <c r="B67" s="2" t="s">
        <v>850</v>
      </c>
      <c r="C67" s="2" t="s">
        <v>1090</v>
      </c>
      <c r="D67" s="2" t="s">
        <v>851</v>
      </c>
      <c r="E67" s="2" t="s">
        <v>852</v>
      </c>
      <c r="F67" s="2" t="s">
        <v>299</v>
      </c>
      <c r="G67" s="3" t="s">
        <v>854</v>
      </c>
      <c r="H67" s="3"/>
      <c r="I67" s="3" t="s">
        <v>436</v>
      </c>
      <c r="J67" s="2" t="s">
        <v>289</v>
      </c>
      <c r="K67" s="2" t="s">
        <v>290</v>
      </c>
      <c r="L67" s="2">
        <v>19</v>
      </c>
    </row>
    <row r="68" spans="1:12" x14ac:dyDescent="0.25">
      <c r="A68" s="2" t="s">
        <v>684</v>
      </c>
      <c r="B68" s="2" t="s">
        <v>855</v>
      </c>
      <c r="C68" s="2" t="s">
        <v>1090</v>
      </c>
      <c r="D68" s="2" t="s">
        <v>856</v>
      </c>
      <c r="E68" s="2" t="s">
        <v>857</v>
      </c>
      <c r="F68" s="2" t="s">
        <v>299</v>
      </c>
      <c r="G68" s="3" t="s">
        <v>859</v>
      </c>
      <c r="H68" s="3"/>
      <c r="I68" s="3" t="s">
        <v>436</v>
      </c>
      <c r="J68" s="2" t="s">
        <v>289</v>
      </c>
      <c r="K68" s="2" t="s">
        <v>290</v>
      </c>
      <c r="L68" s="2">
        <v>20</v>
      </c>
    </row>
    <row r="69" spans="1:12" x14ac:dyDescent="0.25">
      <c r="A69" s="2" t="s">
        <v>684</v>
      </c>
      <c r="B69" s="2" t="s">
        <v>860</v>
      </c>
      <c r="C69" s="2" t="s">
        <v>1090</v>
      </c>
      <c r="D69" s="2" t="s">
        <v>861</v>
      </c>
      <c r="E69" s="2" t="s">
        <v>862</v>
      </c>
      <c r="F69" s="2" t="s">
        <v>299</v>
      </c>
      <c r="G69" s="3" t="s">
        <v>864</v>
      </c>
      <c r="H69" s="3"/>
      <c r="I69" s="3" t="s">
        <v>436</v>
      </c>
      <c r="J69" s="2" t="s">
        <v>289</v>
      </c>
      <c r="K69" s="2" t="s">
        <v>290</v>
      </c>
      <c r="L69" s="2">
        <v>18</v>
      </c>
    </row>
    <row r="70" spans="1:12" x14ac:dyDescent="0.25">
      <c r="A70" s="2" t="s">
        <v>684</v>
      </c>
      <c r="B70" s="2" t="s">
        <v>888</v>
      </c>
      <c r="C70" s="2" t="s">
        <v>889</v>
      </c>
      <c r="D70" s="2" t="s">
        <v>890</v>
      </c>
      <c r="E70" s="2" t="s">
        <v>891</v>
      </c>
      <c r="F70" s="2" t="s">
        <v>299</v>
      </c>
      <c r="G70" s="3" t="s">
        <v>893</v>
      </c>
      <c r="H70" s="3"/>
      <c r="I70" s="3" t="s">
        <v>436</v>
      </c>
      <c r="J70" s="2" t="s">
        <v>289</v>
      </c>
      <c r="K70" s="2" t="s">
        <v>290</v>
      </c>
      <c r="L70" s="2">
        <v>3</v>
      </c>
    </row>
    <row r="71" spans="1:12" x14ac:dyDescent="0.25">
      <c r="A71" s="2" t="s">
        <v>684</v>
      </c>
      <c r="B71" s="2" t="s">
        <v>1168</v>
      </c>
      <c r="C71" s="2" t="s">
        <v>1090</v>
      </c>
      <c r="D71" s="2" t="s">
        <v>1169</v>
      </c>
      <c r="E71" s="2" t="s">
        <v>1170</v>
      </c>
      <c r="F71" s="2" t="s">
        <v>299</v>
      </c>
      <c r="G71" s="3" t="s">
        <v>1173</v>
      </c>
      <c r="H71" s="3"/>
      <c r="I71" s="3" t="s">
        <v>436</v>
      </c>
      <c r="J71" s="2" t="s">
        <v>289</v>
      </c>
      <c r="K71" s="2" t="s">
        <v>290</v>
      </c>
      <c r="L71" s="2">
        <v>32</v>
      </c>
    </row>
    <row r="72" spans="1:12" x14ac:dyDescent="0.25">
      <c r="A72" s="2" t="s">
        <v>684</v>
      </c>
      <c r="B72" s="2" t="s">
        <v>1180</v>
      </c>
      <c r="C72" s="2" t="s">
        <v>1181</v>
      </c>
      <c r="D72" s="2"/>
      <c r="E72" s="2" t="s">
        <v>1182</v>
      </c>
      <c r="F72" s="2" t="s">
        <v>299</v>
      </c>
      <c r="G72" s="3" t="s">
        <v>1184</v>
      </c>
      <c r="H72" s="3"/>
      <c r="I72" s="3" t="s">
        <v>436</v>
      </c>
      <c r="J72" s="2" t="s">
        <v>289</v>
      </c>
      <c r="K72" s="2" t="s">
        <v>290</v>
      </c>
      <c r="L72" s="2">
        <v>19</v>
      </c>
    </row>
    <row r="73" spans="1:12" x14ac:dyDescent="0.25">
      <c r="A73" s="2" t="s">
        <v>684</v>
      </c>
      <c r="B73" s="2" t="s">
        <v>929</v>
      </c>
      <c r="C73" s="2" t="s">
        <v>1181</v>
      </c>
      <c r="D73" s="2" t="s">
        <v>930</v>
      </c>
      <c r="E73" s="2" t="s">
        <v>1182</v>
      </c>
      <c r="F73" s="2" t="s">
        <v>299</v>
      </c>
      <c r="G73" s="3" t="s">
        <v>1194</v>
      </c>
      <c r="H73" s="3"/>
      <c r="I73" s="3" t="s">
        <v>436</v>
      </c>
      <c r="J73" s="2" t="s">
        <v>289</v>
      </c>
      <c r="K73" s="2" t="s">
        <v>290</v>
      </c>
      <c r="L73" s="2">
        <v>21</v>
      </c>
    </row>
    <row r="74" spans="1:12" x14ac:dyDescent="0.25">
      <c r="A74" s="2" t="s">
        <v>684</v>
      </c>
      <c r="B74" s="2" t="s">
        <v>1195</v>
      </c>
      <c r="C74" s="2" t="s">
        <v>1181</v>
      </c>
      <c r="D74" s="2" t="s">
        <v>1196</v>
      </c>
      <c r="E74" s="2" t="s">
        <v>1182</v>
      </c>
      <c r="F74" s="2" t="s">
        <v>299</v>
      </c>
      <c r="G74" s="3" t="s">
        <v>1198</v>
      </c>
      <c r="H74" s="3"/>
      <c r="I74" s="3" t="s">
        <v>436</v>
      </c>
      <c r="J74" s="2" t="s">
        <v>289</v>
      </c>
      <c r="K74" s="2" t="s">
        <v>290</v>
      </c>
      <c r="L74" s="2">
        <v>37</v>
      </c>
    </row>
    <row r="75" spans="1:12" x14ac:dyDescent="0.25">
      <c r="A75" s="2" t="s">
        <v>684</v>
      </c>
      <c r="B75" s="2" t="s">
        <v>941</v>
      </c>
      <c r="C75" s="2" t="s">
        <v>942</v>
      </c>
      <c r="D75" s="2"/>
      <c r="E75" s="2" t="s">
        <v>943</v>
      </c>
      <c r="F75" s="2" t="s">
        <v>299</v>
      </c>
      <c r="G75" s="3" t="s">
        <v>945</v>
      </c>
      <c r="H75" s="3"/>
      <c r="I75" s="3" t="s">
        <v>436</v>
      </c>
      <c r="J75" s="2" t="s">
        <v>289</v>
      </c>
      <c r="K75" s="2" t="s">
        <v>290</v>
      </c>
      <c r="L75" s="2">
        <v>19</v>
      </c>
    </row>
    <row r="76" spans="1:12" x14ac:dyDescent="0.25">
      <c r="A76" s="2" t="s">
        <v>684</v>
      </c>
      <c r="B76" s="2" t="s">
        <v>946</v>
      </c>
      <c r="C76" s="2" t="s">
        <v>942</v>
      </c>
      <c r="D76" s="2"/>
      <c r="E76" s="2" t="s">
        <v>943</v>
      </c>
      <c r="F76" s="2" t="s">
        <v>299</v>
      </c>
      <c r="G76" s="3" t="s">
        <v>948</v>
      </c>
      <c r="H76" s="3"/>
      <c r="I76" s="3" t="s">
        <v>436</v>
      </c>
      <c r="J76" s="2" t="s">
        <v>289</v>
      </c>
      <c r="K76" s="2" t="s">
        <v>290</v>
      </c>
      <c r="L76" s="2">
        <v>21</v>
      </c>
    </row>
    <row r="77" spans="1:12" x14ac:dyDescent="0.25">
      <c r="A77" s="2" t="s">
        <v>684</v>
      </c>
      <c r="B77" s="2" t="s">
        <v>1221</v>
      </c>
      <c r="C77" s="2" t="s">
        <v>942</v>
      </c>
      <c r="D77" s="2"/>
      <c r="E77" s="2" t="s">
        <v>1177</v>
      </c>
      <c r="F77" s="2" t="s">
        <v>299</v>
      </c>
      <c r="G77" s="3" t="s">
        <v>1223</v>
      </c>
      <c r="H77" s="3"/>
      <c r="I77" s="3" t="s">
        <v>436</v>
      </c>
      <c r="J77" s="2" t="s">
        <v>289</v>
      </c>
      <c r="K77" s="2" t="s">
        <v>290</v>
      </c>
      <c r="L77" s="2">
        <v>16</v>
      </c>
    </row>
    <row r="78" spans="1:12" x14ac:dyDescent="0.25">
      <c r="A78" s="2" t="s">
        <v>684</v>
      </c>
      <c r="B78" s="2" t="s">
        <v>973</v>
      </c>
      <c r="C78" s="2" t="s">
        <v>1211</v>
      </c>
      <c r="D78" s="2" t="s">
        <v>540</v>
      </c>
      <c r="E78" s="2" t="s">
        <v>974</v>
      </c>
      <c r="F78" s="2" t="s">
        <v>299</v>
      </c>
      <c r="G78" s="3" t="s">
        <v>976</v>
      </c>
      <c r="H78" s="3"/>
      <c r="I78" s="3" t="s">
        <v>436</v>
      </c>
      <c r="J78" s="2" t="s">
        <v>289</v>
      </c>
      <c r="K78" s="2" t="s">
        <v>290</v>
      </c>
      <c r="L78" s="2">
        <v>14</v>
      </c>
    </row>
    <row r="79" spans="1:12" x14ac:dyDescent="0.25">
      <c r="A79" s="2" t="s">
        <v>684</v>
      </c>
      <c r="B79" s="2" t="s">
        <v>990</v>
      </c>
      <c r="C79" s="2" t="s">
        <v>1179</v>
      </c>
      <c r="D79" s="2" t="s">
        <v>991</v>
      </c>
      <c r="E79" s="2" t="s">
        <v>987</v>
      </c>
      <c r="F79" s="2" t="s">
        <v>299</v>
      </c>
      <c r="G79" s="3" t="s">
        <v>994</v>
      </c>
      <c r="H79" s="3"/>
      <c r="I79" s="3" t="s">
        <v>436</v>
      </c>
      <c r="J79" s="2" t="s">
        <v>289</v>
      </c>
      <c r="K79" s="2" t="s">
        <v>290</v>
      </c>
      <c r="L79" s="2">
        <v>27</v>
      </c>
    </row>
    <row r="80" spans="1:12" x14ac:dyDescent="0.25">
      <c r="A80" s="2" t="s">
        <v>684</v>
      </c>
      <c r="B80" s="2" t="s">
        <v>1265</v>
      </c>
      <c r="C80" s="2" t="s">
        <v>1179</v>
      </c>
      <c r="D80" s="2" t="s">
        <v>1266</v>
      </c>
      <c r="E80" s="2" t="s">
        <v>1267</v>
      </c>
      <c r="F80" s="2" t="s">
        <v>299</v>
      </c>
      <c r="G80" s="3" t="s">
        <v>1270</v>
      </c>
      <c r="H80" s="3"/>
      <c r="I80" s="3" t="s">
        <v>436</v>
      </c>
      <c r="J80" s="2" t="s">
        <v>289</v>
      </c>
      <c r="K80" s="2" t="s">
        <v>290</v>
      </c>
      <c r="L80" s="2">
        <v>64</v>
      </c>
    </row>
    <row r="81" spans="1:12" x14ac:dyDescent="0.25">
      <c r="A81" s="2" t="s">
        <v>684</v>
      </c>
      <c r="B81" s="2" t="s">
        <v>1274</v>
      </c>
      <c r="C81" s="2" t="s">
        <v>1179</v>
      </c>
      <c r="D81" s="2" t="s">
        <v>753</v>
      </c>
      <c r="E81" s="2" t="s">
        <v>1275</v>
      </c>
      <c r="F81" s="2" t="s">
        <v>299</v>
      </c>
      <c r="G81" s="3" t="s">
        <v>1278</v>
      </c>
      <c r="H81" s="3"/>
      <c r="I81" s="3" t="s">
        <v>436</v>
      </c>
      <c r="J81" s="2" t="s">
        <v>289</v>
      </c>
      <c r="K81" s="2" t="s">
        <v>290</v>
      </c>
      <c r="L81" s="2">
        <v>39</v>
      </c>
    </row>
    <row r="82" spans="1:12" x14ac:dyDescent="0.25">
      <c r="A82" s="2" t="s">
        <v>684</v>
      </c>
      <c r="B82" s="2" t="s">
        <v>1282</v>
      </c>
      <c r="C82" s="2" t="s">
        <v>942</v>
      </c>
      <c r="D82" s="2"/>
      <c r="E82" s="2" t="s">
        <v>1280</v>
      </c>
      <c r="F82" s="2" t="s">
        <v>299</v>
      </c>
      <c r="G82" s="3" t="s">
        <v>1022</v>
      </c>
      <c r="H82" s="3"/>
      <c r="I82" s="3" t="s">
        <v>436</v>
      </c>
      <c r="J82" s="2" t="s">
        <v>289</v>
      </c>
      <c r="K82" s="2" t="s">
        <v>290</v>
      </c>
      <c r="L82" s="2">
        <v>23</v>
      </c>
    </row>
    <row r="83" spans="1:12" x14ac:dyDescent="0.25">
      <c r="A83" s="2" t="s">
        <v>684</v>
      </c>
      <c r="B83" s="2" t="s">
        <v>1027</v>
      </c>
      <c r="C83" s="2" t="s">
        <v>942</v>
      </c>
      <c r="D83" s="2" t="s">
        <v>1028</v>
      </c>
      <c r="E83" s="2" t="s">
        <v>1029</v>
      </c>
      <c r="F83" s="2" t="s">
        <v>299</v>
      </c>
      <c r="G83" s="3" t="s">
        <v>1031</v>
      </c>
      <c r="H83" s="3"/>
      <c r="I83" s="3" t="s">
        <v>436</v>
      </c>
      <c r="J83" s="2" t="s">
        <v>289</v>
      </c>
      <c r="K83" s="2" t="s">
        <v>290</v>
      </c>
      <c r="L83" s="2">
        <v>23</v>
      </c>
    </row>
    <row r="84" spans="1:12" x14ac:dyDescent="0.25">
      <c r="A84" s="2" t="s">
        <v>684</v>
      </c>
      <c r="B84" s="2" t="s">
        <v>1032</v>
      </c>
      <c r="C84" s="2" t="s">
        <v>1179</v>
      </c>
      <c r="D84" s="2" t="s">
        <v>1033</v>
      </c>
      <c r="E84" s="2" t="s">
        <v>1034</v>
      </c>
      <c r="F84" s="2" t="s">
        <v>299</v>
      </c>
      <c r="G84" s="3" t="s">
        <v>1037</v>
      </c>
      <c r="H84" s="3"/>
      <c r="I84" s="3" t="s">
        <v>436</v>
      </c>
      <c r="J84" s="2" t="s">
        <v>289</v>
      </c>
      <c r="K84" s="2" t="s">
        <v>290</v>
      </c>
      <c r="L84" s="2">
        <v>11</v>
      </c>
    </row>
    <row r="85" spans="1:12" x14ac:dyDescent="0.25">
      <c r="A85" s="2" t="s">
        <v>684</v>
      </c>
      <c r="B85" s="2" t="s">
        <v>1304</v>
      </c>
      <c r="C85" s="2" t="s">
        <v>1179</v>
      </c>
      <c r="D85" s="2" t="s">
        <v>1305</v>
      </c>
      <c r="E85" s="2" t="s">
        <v>1306</v>
      </c>
      <c r="F85" s="2" t="s">
        <v>299</v>
      </c>
      <c r="G85" s="3" t="s">
        <v>1309</v>
      </c>
      <c r="H85" s="3"/>
      <c r="I85" s="3" t="s">
        <v>436</v>
      </c>
      <c r="J85" s="2" t="s">
        <v>289</v>
      </c>
      <c r="K85" s="2" t="s">
        <v>290</v>
      </c>
      <c r="L85" s="2">
        <v>12</v>
      </c>
    </row>
    <row r="86" spans="1:12" x14ac:dyDescent="0.25">
      <c r="A86" s="2" t="s">
        <v>684</v>
      </c>
      <c r="B86" s="2" t="s">
        <v>1314</v>
      </c>
      <c r="C86" s="2" t="s">
        <v>1200</v>
      </c>
      <c r="D86" s="2" t="s">
        <v>1315</v>
      </c>
      <c r="E86" s="2" t="s">
        <v>1316</v>
      </c>
      <c r="F86" s="2" t="s">
        <v>299</v>
      </c>
      <c r="G86" s="3" t="s">
        <v>1318</v>
      </c>
      <c r="H86" s="3"/>
      <c r="I86" s="3" t="s">
        <v>436</v>
      </c>
      <c r="J86" s="2" t="s">
        <v>289</v>
      </c>
      <c r="K86" s="2" t="s">
        <v>290</v>
      </c>
      <c r="L86" s="2">
        <v>42</v>
      </c>
    </row>
    <row r="87" spans="1:12" x14ac:dyDescent="0.25">
      <c r="A87" s="2" t="s">
        <v>684</v>
      </c>
      <c r="B87" s="2" t="s">
        <v>1319</v>
      </c>
      <c r="C87" s="2" t="s">
        <v>1320</v>
      </c>
      <c r="D87" s="2" t="s">
        <v>1321</v>
      </c>
      <c r="E87" s="2" t="s">
        <v>1322</v>
      </c>
      <c r="F87" s="2" t="s">
        <v>299</v>
      </c>
      <c r="G87" s="3" t="s">
        <v>1061</v>
      </c>
      <c r="H87" s="3"/>
      <c r="I87" s="3" t="s">
        <v>436</v>
      </c>
      <c r="J87" s="2" t="s">
        <v>289</v>
      </c>
      <c r="K87" s="2" t="s">
        <v>290</v>
      </c>
      <c r="L87" s="2">
        <v>21</v>
      </c>
    </row>
    <row r="88" spans="1:12" x14ac:dyDescent="0.25">
      <c r="A88" s="2" t="s">
        <v>684</v>
      </c>
      <c r="B88" s="2" t="s">
        <v>1062</v>
      </c>
      <c r="C88" s="2" t="s">
        <v>1320</v>
      </c>
      <c r="D88" s="2" t="s">
        <v>873</v>
      </c>
      <c r="E88" s="2" t="s">
        <v>1322</v>
      </c>
      <c r="F88" s="2" t="s">
        <v>299</v>
      </c>
      <c r="G88" s="3" t="s">
        <v>1064</v>
      </c>
      <c r="H88" s="3"/>
      <c r="I88" s="3" t="s">
        <v>436</v>
      </c>
      <c r="J88" s="2" t="s">
        <v>289</v>
      </c>
      <c r="K88" s="2" t="s">
        <v>290</v>
      </c>
      <c r="L88" s="2">
        <v>21</v>
      </c>
    </row>
    <row r="89" spans="1:12" x14ac:dyDescent="0.25">
      <c r="A89" s="2" t="s">
        <v>684</v>
      </c>
      <c r="B89" s="2" t="s">
        <v>1327</v>
      </c>
      <c r="C89" s="2" t="s">
        <v>1200</v>
      </c>
      <c r="D89" s="2" t="s">
        <v>1328</v>
      </c>
      <c r="E89" s="2" t="s">
        <v>1329</v>
      </c>
      <c r="F89" s="2" t="s">
        <v>299</v>
      </c>
      <c r="G89" s="3" t="s">
        <v>1331</v>
      </c>
      <c r="H89" s="3"/>
      <c r="I89" s="3" t="s">
        <v>436</v>
      </c>
      <c r="J89" s="2" t="s">
        <v>289</v>
      </c>
      <c r="K89" s="2" t="s">
        <v>290</v>
      </c>
      <c r="L89" s="2">
        <v>41</v>
      </c>
    </row>
    <row r="90" spans="1:12" x14ac:dyDescent="0.25">
      <c r="A90" s="2" t="s">
        <v>684</v>
      </c>
      <c r="B90" s="2" t="s">
        <v>1079</v>
      </c>
      <c r="C90" s="2" t="s">
        <v>1080</v>
      </c>
      <c r="D90" s="2" t="s">
        <v>1081</v>
      </c>
      <c r="E90" s="2" t="s">
        <v>1343</v>
      </c>
      <c r="F90" s="2" t="s">
        <v>299</v>
      </c>
      <c r="G90" s="3" t="s">
        <v>1345</v>
      </c>
      <c r="H90" s="3"/>
      <c r="I90" s="3" t="s">
        <v>436</v>
      </c>
      <c r="J90" s="2" t="s">
        <v>289</v>
      </c>
      <c r="K90" s="2" t="s">
        <v>290</v>
      </c>
      <c r="L90" s="2">
        <v>16</v>
      </c>
    </row>
    <row r="91" spans="1:12" x14ac:dyDescent="0.25">
      <c r="A91" s="2" t="s">
        <v>684</v>
      </c>
      <c r="B91" s="2" t="s">
        <v>1350</v>
      </c>
      <c r="C91" s="2" t="s">
        <v>1351</v>
      </c>
      <c r="D91" s="2" t="s">
        <v>1196</v>
      </c>
      <c r="E91" s="2" t="s">
        <v>1352</v>
      </c>
      <c r="F91" s="2" t="s">
        <v>299</v>
      </c>
      <c r="G91" s="3" t="s">
        <v>1355</v>
      </c>
      <c r="H91" s="3"/>
      <c r="I91" s="3" t="s">
        <v>436</v>
      </c>
      <c r="J91" s="2" t="s">
        <v>289</v>
      </c>
      <c r="K91" s="2" t="s">
        <v>290</v>
      </c>
      <c r="L91" s="2">
        <v>24</v>
      </c>
    </row>
    <row r="92" spans="1:12" x14ac:dyDescent="0.25">
      <c r="A92" s="2" t="s">
        <v>684</v>
      </c>
      <c r="B92" s="2" t="s">
        <v>1096</v>
      </c>
      <c r="C92" s="2" t="s">
        <v>1080</v>
      </c>
      <c r="D92" s="2" t="s">
        <v>1097</v>
      </c>
      <c r="E92" s="2" t="s">
        <v>1098</v>
      </c>
      <c r="F92" s="2" t="s">
        <v>299</v>
      </c>
      <c r="G92" s="3" t="s">
        <v>1101</v>
      </c>
      <c r="H92" s="3"/>
      <c r="I92" s="3" t="s">
        <v>436</v>
      </c>
      <c r="J92" s="2" t="s">
        <v>289</v>
      </c>
      <c r="K92" s="2" t="s">
        <v>290</v>
      </c>
      <c r="L92" s="2">
        <v>24</v>
      </c>
    </row>
    <row r="93" spans="1:12" x14ac:dyDescent="0.25">
      <c r="A93" s="2" t="s">
        <v>684</v>
      </c>
      <c r="B93" s="2" t="s">
        <v>1114</v>
      </c>
      <c r="C93" s="2" t="s">
        <v>1080</v>
      </c>
      <c r="D93" s="2"/>
      <c r="E93" s="2" t="s">
        <v>1115</v>
      </c>
      <c r="F93" s="2" t="s">
        <v>299</v>
      </c>
      <c r="G93" s="3" t="s">
        <v>1118</v>
      </c>
      <c r="H93" s="3"/>
      <c r="I93" s="3" t="s">
        <v>436</v>
      </c>
      <c r="J93" s="2" t="s">
        <v>289</v>
      </c>
      <c r="K93" s="2" t="s">
        <v>290</v>
      </c>
      <c r="L93" s="2">
        <v>23</v>
      </c>
    </row>
    <row r="94" spans="1:12" x14ac:dyDescent="0.25">
      <c r="A94" s="2" t="s">
        <v>684</v>
      </c>
      <c r="B94" s="2" t="s">
        <v>1122</v>
      </c>
      <c r="C94" s="2" t="s">
        <v>1351</v>
      </c>
      <c r="D94" s="2" t="s">
        <v>1196</v>
      </c>
      <c r="E94" s="2" t="s">
        <v>1123</v>
      </c>
      <c r="F94" s="2" t="s">
        <v>299</v>
      </c>
      <c r="G94" s="3" t="s">
        <v>1126</v>
      </c>
      <c r="H94" s="3"/>
      <c r="I94" s="3" t="s">
        <v>436</v>
      </c>
      <c r="J94" s="2" t="s">
        <v>289</v>
      </c>
      <c r="K94" s="2" t="s">
        <v>290</v>
      </c>
      <c r="L94" s="2">
        <v>23</v>
      </c>
    </row>
    <row r="95" spans="1:12" x14ac:dyDescent="0.25">
      <c r="A95" s="2" t="s">
        <v>684</v>
      </c>
      <c r="B95" s="2" t="s">
        <v>1404</v>
      </c>
      <c r="C95" s="2" t="s">
        <v>1405</v>
      </c>
      <c r="D95" s="2" t="s">
        <v>1406</v>
      </c>
      <c r="E95" s="2" t="s">
        <v>1407</v>
      </c>
      <c r="F95" s="2" t="s">
        <v>299</v>
      </c>
      <c r="G95" s="3" t="s">
        <v>1409</v>
      </c>
      <c r="H95" s="3"/>
      <c r="I95" s="3" t="s">
        <v>436</v>
      </c>
      <c r="J95" s="2" t="s">
        <v>289</v>
      </c>
      <c r="K95" s="2" t="s">
        <v>290</v>
      </c>
      <c r="L95" s="2">
        <v>19</v>
      </c>
    </row>
    <row r="96" spans="1:12" x14ac:dyDescent="0.25">
      <c r="A96" s="2" t="s">
        <v>684</v>
      </c>
      <c r="B96" s="2" t="s">
        <v>1160</v>
      </c>
      <c r="C96" s="2" t="s">
        <v>1152</v>
      </c>
      <c r="D96" s="2"/>
      <c r="E96" s="2" t="s">
        <v>1153</v>
      </c>
      <c r="F96" s="2" t="s">
        <v>299</v>
      </c>
      <c r="G96" s="3" t="s">
        <v>1163</v>
      </c>
      <c r="H96" s="3"/>
      <c r="I96" s="3" t="s">
        <v>436</v>
      </c>
      <c r="J96" s="2" t="s">
        <v>289</v>
      </c>
      <c r="K96" s="2" t="s">
        <v>290</v>
      </c>
      <c r="L96" s="2">
        <v>5</v>
      </c>
    </row>
    <row r="97" spans="1:12" x14ac:dyDescent="0.25">
      <c r="A97" s="2" t="s">
        <v>684</v>
      </c>
      <c r="B97" s="2" t="s">
        <v>1446</v>
      </c>
      <c r="C97" s="2" t="s">
        <v>1447</v>
      </c>
      <c r="D97" s="2" t="s">
        <v>689</v>
      </c>
      <c r="E97" s="2" t="s">
        <v>1448</v>
      </c>
      <c r="F97" s="2" t="s">
        <v>299</v>
      </c>
      <c r="G97" s="3" t="s">
        <v>1451</v>
      </c>
      <c r="H97" s="3"/>
      <c r="I97" s="3" t="s">
        <v>436</v>
      </c>
      <c r="J97" s="2" t="s">
        <v>289</v>
      </c>
      <c r="K97" s="2" t="s">
        <v>290</v>
      </c>
      <c r="L97" s="2">
        <v>42</v>
      </c>
    </row>
    <row r="98" spans="1:12" x14ac:dyDescent="0.25">
      <c r="A98" s="2" t="s">
        <v>684</v>
      </c>
      <c r="B98" s="2" t="s">
        <v>1455</v>
      </c>
      <c r="C98" s="2" t="s">
        <v>1447</v>
      </c>
      <c r="D98" s="2" t="s">
        <v>1456</v>
      </c>
      <c r="E98" s="2" t="s">
        <v>1457</v>
      </c>
      <c r="F98" s="2" t="s">
        <v>299</v>
      </c>
      <c r="G98" s="3" t="s">
        <v>1191</v>
      </c>
      <c r="H98" s="3"/>
      <c r="I98" s="3" t="s">
        <v>436</v>
      </c>
      <c r="J98" s="2" t="s">
        <v>289</v>
      </c>
      <c r="K98" s="2" t="s">
        <v>290</v>
      </c>
      <c r="L98" s="2">
        <v>42</v>
      </c>
    </row>
    <row r="99" spans="1:12" x14ac:dyDescent="0.25">
      <c r="A99" s="2" t="s">
        <v>684</v>
      </c>
      <c r="B99" s="2" t="s">
        <v>1203</v>
      </c>
      <c r="C99" s="2" t="s">
        <v>1204</v>
      </c>
      <c r="D99" s="2" t="s">
        <v>1205</v>
      </c>
      <c r="E99" s="2" t="s">
        <v>1206</v>
      </c>
      <c r="F99" s="2" t="s">
        <v>299</v>
      </c>
      <c r="G99" s="3" t="s">
        <v>1208</v>
      </c>
      <c r="H99" s="3"/>
      <c r="I99" s="3" t="s">
        <v>436</v>
      </c>
      <c r="J99" s="2" t="s">
        <v>289</v>
      </c>
      <c r="K99" s="2" t="s">
        <v>290</v>
      </c>
      <c r="L99" s="2">
        <v>41</v>
      </c>
    </row>
    <row r="100" spans="1:12" x14ac:dyDescent="0.25">
      <c r="A100" s="2" t="s">
        <v>684</v>
      </c>
      <c r="B100" s="2" t="s">
        <v>1209</v>
      </c>
      <c r="C100" s="2" t="s">
        <v>1204</v>
      </c>
      <c r="D100" s="2" t="s">
        <v>1479</v>
      </c>
      <c r="E100" s="2" t="s">
        <v>1215</v>
      </c>
      <c r="F100" s="2" t="s">
        <v>299</v>
      </c>
      <c r="G100" s="3" t="s">
        <v>1482</v>
      </c>
      <c r="H100" s="3"/>
      <c r="I100" s="3" t="s">
        <v>436</v>
      </c>
      <c r="J100" s="2" t="s">
        <v>289</v>
      </c>
      <c r="K100" s="2" t="s">
        <v>290</v>
      </c>
      <c r="L100" s="2">
        <v>41</v>
      </c>
    </row>
    <row r="101" spans="1:12" x14ac:dyDescent="0.25">
      <c r="A101" s="2" t="s">
        <v>684</v>
      </c>
      <c r="B101" s="2" t="s">
        <v>1227</v>
      </c>
      <c r="C101" s="2" t="s">
        <v>1204</v>
      </c>
      <c r="D101" s="2" t="s">
        <v>1228</v>
      </c>
      <c r="E101" s="2" t="s">
        <v>1229</v>
      </c>
      <c r="F101" s="2" t="s">
        <v>299</v>
      </c>
      <c r="G101" s="3" t="s">
        <v>1232</v>
      </c>
      <c r="H101" s="3"/>
      <c r="I101" s="3" t="s">
        <v>436</v>
      </c>
      <c r="J101" s="2" t="s">
        <v>289</v>
      </c>
      <c r="K101" s="2" t="s">
        <v>290</v>
      </c>
      <c r="L101" s="2">
        <v>48</v>
      </c>
    </row>
    <row r="102" spans="1:12" x14ac:dyDescent="0.25">
      <c r="A102" s="2" t="s">
        <v>684</v>
      </c>
      <c r="B102" s="2" t="s">
        <v>1233</v>
      </c>
      <c r="C102" s="2" t="s">
        <v>1204</v>
      </c>
      <c r="D102" s="2" t="s">
        <v>1234</v>
      </c>
      <c r="E102" s="2" t="s">
        <v>1235</v>
      </c>
      <c r="F102" s="2" t="s">
        <v>299</v>
      </c>
      <c r="G102" s="3" t="s">
        <v>1238</v>
      </c>
      <c r="H102" s="3"/>
      <c r="I102" s="3" t="s">
        <v>436</v>
      </c>
      <c r="J102" s="2" t="s">
        <v>289</v>
      </c>
      <c r="K102" s="2" t="s">
        <v>290</v>
      </c>
      <c r="L102" s="2">
        <v>27</v>
      </c>
    </row>
    <row r="103" spans="1:12" x14ac:dyDescent="0.25">
      <c r="A103" s="2" t="s">
        <v>684</v>
      </c>
      <c r="B103" s="2" t="s">
        <v>1239</v>
      </c>
      <c r="C103" s="2" t="s">
        <v>1240</v>
      </c>
      <c r="D103" s="2" t="s">
        <v>1241</v>
      </c>
      <c r="E103" s="2" t="s">
        <v>1242</v>
      </c>
      <c r="F103" s="2" t="s">
        <v>299</v>
      </c>
      <c r="G103" s="3" t="s">
        <v>1244</v>
      </c>
      <c r="H103" s="3"/>
      <c r="I103" s="3" t="s">
        <v>436</v>
      </c>
      <c r="J103" s="2" t="s">
        <v>289</v>
      </c>
      <c r="K103" s="2" t="s">
        <v>290</v>
      </c>
      <c r="L103" s="2">
        <v>58</v>
      </c>
    </row>
    <row r="104" spans="1:12" x14ac:dyDescent="0.25">
      <c r="A104" s="2" t="s">
        <v>684</v>
      </c>
      <c r="B104" s="2" t="s">
        <v>1256</v>
      </c>
      <c r="C104" s="2" t="s">
        <v>1255</v>
      </c>
      <c r="D104" s="2" t="s">
        <v>1257</v>
      </c>
      <c r="E104" s="2" t="s">
        <v>1258</v>
      </c>
      <c r="F104" s="2" t="s">
        <v>299</v>
      </c>
      <c r="G104" s="3" t="s">
        <v>1260</v>
      </c>
      <c r="H104" s="3"/>
      <c r="I104" s="3" t="s">
        <v>436</v>
      </c>
      <c r="J104" s="2" t="s">
        <v>289</v>
      </c>
      <c r="K104" s="2" t="s">
        <v>290</v>
      </c>
      <c r="L104" s="2">
        <v>13</v>
      </c>
    </row>
    <row r="105" spans="1:12" x14ac:dyDescent="0.25">
      <c r="A105" s="2" t="s">
        <v>684</v>
      </c>
      <c r="B105" s="2" t="s">
        <v>1261</v>
      </c>
      <c r="C105" s="2" t="s">
        <v>1527</v>
      </c>
      <c r="D105" s="2" t="s">
        <v>1528</v>
      </c>
      <c r="E105" s="2" t="s">
        <v>1529</v>
      </c>
      <c r="F105" s="2" t="s">
        <v>299</v>
      </c>
      <c r="G105" s="3" t="s">
        <v>1531</v>
      </c>
      <c r="H105" s="3"/>
      <c r="I105" s="3" t="s">
        <v>436</v>
      </c>
      <c r="J105" s="2" t="s">
        <v>289</v>
      </c>
      <c r="K105" s="2" t="s">
        <v>290</v>
      </c>
      <c r="L105" s="2">
        <v>41</v>
      </c>
    </row>
    <row r="106" spans="1:12" x14ac:dyDescent="0.25">
      <c r="A106" s="2" t="s">
        <v>684</v>
      </c>
      <c r="B106" s="2" t="s">
        <v>1532</v>
      </c>
      <c r="C106" s="2" t="s">
        <v>1255</v>
      </c>
      <c r="D106" s="2" t="s">
        <v>1533</v>
      </c>
      <c r="E106" s="2" t="s">
        <v>1534</v>
      </c>
      <c r="F106" s="2" t="s">
        <v>299</v>
      </c>
      <c r="G106" s="3" t="s">
        <v>1536</v>
      </c>
      <c r="H106" s="3"/>
      <c r="I106" s="3" t="s">
        <v>436</v>
      </c>
      <c r="J106" s="2" t="s">
        <v>289</v>
      </c>
      <c r="K106" s="2" t="s">
        <v>290</v>
      </c>
      <c r="L106" s="2">
        <v>41</v>
      </c>
    </row>
    <row r="107" spans="1:12" x14ac:dyDescent="0.25">
      <c r="A107" s="2" t="s">
        <v>684</v>
      </c>
      <c r="B107" s="2" t="s">
        <v>1292</v>
      </c>
      <c r="C107" s="2" t="s">
        <v>1293</v>
      </c>
      <c r="D107" s="2" t="s">
        <v>1294</v>
      </c>
      <c r="E107" s="2" t="s">
        <v>1295</v>
      </c>
      <c r="F107" s="2" t="s">
        <v>299</v>
      </c>
      <c r="G107" s="3" t="s">
        <v>1297</v>
      </c>
      <c r="H107" s="3"/>
      <c r="I107" s="3" t="s">
        <v>436</v>
      </c>
      <c r="J107" s="2" t="s">
        <v>289</v>
      </c>
      <c r="K107" s="2" t="s">
        <v>290</v>
      </c>
      <c r="L107" s="2">
        <v>21</v>
      </c>
    </row>
    <row r="108" spans="1:12" x14ac:dyDescent="0.25">
      <c r="A108" s="2" t="s">
        <v>684</v>
      </c>
      <c r="B108" s="2" t="s">
        <v>1564</v>
      </c>
      <c r="C108" s="2" t="s">
        <v>1293</v>
      </c>
      <c r="D108" s="2" t="s">
        <v>1266</v>
      </c>
      <c r="E108" s="2" t="s">
        <v>1565</v>
      </c>
      <c r="F108" s="2" t="s">
        <v>299</v>
      </c>
      <c r="G108" s="3" t="s">
        <v>1567</v>
      </c>
      <c r="H108" s="3"/>
      <c r="I108" s="3" t="s">
        <v>436</v>
      </c>
      <c r="J108" s="2" t="s">
        <v>289</v>
      </c>
      <c r="K108" s="2" t="s">
        <v>290</v>
      </c>
      <c r="L108" s="2">
        <v>9</v>
      </c>
    </row>
    <row r="109" spans="1:12" x14ac:dyDescent="0.25">
      <c r="A109" s="2" t="s">
        <v>684</v>
      </c>
      <c r="B109" s="2" t="s">
        <v>1587</v>
      </c>
      <c r="C109" s="2" t="s">
        <v>1588</v>
      </c>
      <c r="D109" s="2" t="s">
        <v>1589</v>
      </c>
      <c r="E109" s="2" t="s">
        <v>1590</v>
      </c>
      <c r="F109" s="2" t="s">
        <v>299</v>
      </c>
      <c r="G109" s="3" t="s">
        <v>1593</v>
      </c>
      <c r="H109" s="3"/>
      <c r="I109" s="3" t="s">
        <v>436</v>
      </c>
      <c r="J109" s="2" t="s">
        <v>289</v>
      </c>
      <c r="K109" s="2" t="s">
        <v>290</v>
      </c>
      <c r="L109" s="2">
        <v>36</v>
      </c>
    </row>
    <row r="110" spans="1:12" x14ac:dyDescent="0.25">
      <c r="A110" s="2" t="s">
        <v>684</v>
      </c>
      <c r="B110" s="2" t="s">
        <v>1337</v>
      </c>
      <c r="C110" s="2" t="s">
        <v>1588</v>
      </c>
      <c r="D110" s="2" t="s">
        <v>1338</v>
      </c>
      <c r="E110" s="2" t="s">
        <v>1590</v>
      </c>
      <c r="F110" s="2" t="s">
        <v>299</v>
      </c>
      <c r="G110" s="3" t="s">
        <v>1341</v>
      </c>
      <c r="H110" s="3"/>
      <c r="I110" s="3" t="s">
        <v>436</v>
      </c>
      <c r="J110" s="2" t="s">
        <v>289</v>
      </c>
      <c r="K110" s="2" t="s">
        <v>290</v>
      </c>
      <c r="L110" s="2">
        <v>64</v>
      </c>
    </row>
    <row r="111" spans="1:12" x14ac:dyDescent="0.25">
      <c r="A111" s="2" t="s">
        <v>684</v>
      </c>
      <c r="B111" s="2" t="s">
        <v>1615</v>
      </c>
      <c r="C111" s="2" t="s">
        <v>763</v>
      </c>
      <c r="D111" s="2" t="s">
        <v>311</v>
      </c>
      <c r="E111" s="2" t="s">
        <v>1616</v>
      </c>
      <c r="F111" s="2" t="s">
        <v>299</v>
      </c>
      <c r="G111" s="3" t="s">
        <v>1359</v>
      </c>
      <c r="H111" s="3"/>
      <c r="I111" s="3" t="s">
        <v>436</v>
      </c>
      <c r="J111" s="2" t="s">
        <v>289</v>
      </c>
      <c r="K111" s="2" t="s">
        <v>290</v>
      </c>
      <c r="L111" s="2">
        <v>42</v>
      </c>
    </row>
    <row r="112" spans="1:12" x14ac:dyDescent="0.25">
      <c r="A112" s="2" t="s">
        <v>684</v>
      </c>
      <c r="B112" s="2" t="s">
        <v>1363</v>
      </c>
      <c r="C112" s="2" t="s">
        <v>763</v>
      </c>
      <c r="D112" s="2"/>
      <c r="E112" s="2" t="s">
        <v>1616</v>
      </c>
      <c r="F112" s="2" t="s">
        <v>299</v>
      </c>
      <c r="G112" s="3" t="s">
        <v>1365</v>
      </c>
      <c r="H112" s="3"/>
      <c r="I112" s="3" t="s">
        <v>436</v>
      </c>
      <c r="J112" s="2" t="s">
        <v>289</v>
      </c>
      <c r="K112" s="2" t="s">
        <v>290</v>
      </c>
      <c r="L112" s="2">
        <v>10</v>
      </c>
    </row>
    <row r="113" spans="1:12" x14ac:dyDescent="0.25">
      <c r="A113" s="2" t="s">
        <v>684</v>
      </c>
      <c r="B113" s="2" t="s">
        <v>1366</v>
      </c>
      <c r="C113" s="2" t="s">
        <v>763</v>
      </c>
      <c r="D113" s="2"/>
      <c r="E113" s="2" t="s">
        <v>1616</v>
      </c>
      <c r="F113" s="2" t="s">
        <v>299</v>
      </c>
      <c r="G113" s="3" t="s">
        <v>1368</v>
      </c>
      <c r="H113" s="3"/>
      <c r="I113" s="3" t="s">
        <v>436</v>
      </c>
      <c r="J113" s="2" t="s">
        <v>289</v>
      </c>
      <c r="K113" s="2" t="s">
        <v>290</v>
      </c>
      <c r="L113" s="2">
        <v>47</v>
      </c>
    </row>
    <row r="114" spans="1:12" x14ac:dyDescent="0.25">
      <c r="A114" s="2" t="s">
        <v>684</v>
      </c>
      <c r="B114" s="2" t="s">
        <v>1369</v>
      </c>
      <c r="C114" s="2" t="s">
        <v>763</v>
      </c>
      <c r="D114" s="2" t="s">
        <v>1370</v>
      </c>
      <c r="E114" s="2" t="s">
        <v>1371</v>
      </c>
      <c r="F114" s="2" t="s">
        <v>299</v>
      </c>
      <c r="G114" s="3" t="s">
        <v>1373</v>
      </c>
      <c r="H114" s="3"/>
      <c r="I114" s="3" t="s">
        <v>436</v>
      </c>
      <c r="J114" s="2" t="s">
        <v>289</v>
      </c>
      <c r="K114" s="2" t="s">
        <v>290</v>
      </c>
      <c r="L114" s="2">
        <v>1</v>
      </c>
    </row>
    <row r="115" spans="1:12" x14ac:dyDescent="0.25">
      <c r="A115" s="2" t="s">
        <v>684</v>
      </c>
      <c r="B115" s="2" t="s">
        <v>1369</v>
      </c>
      <c r="C115" s="2" t="s">
        <v>763</v>
      </c>
      <c r="D115" s="2" t="s">
        <v>1370</v>
      </c>
      <c r="E115" s="2" t="s">
        <v>1371</v>
      </c>
      <c r="F115" s="2" t="s">
        <v>299</v>
      </c>
      <c r="G115" s="3" t="s">
        <v>1373</v>
      </c>
      <c r="H115" s="3"/>
      <c r="I115" s="3" t="s">
        <v>436</v>
      </c>
      <c r="J115" s="2" t="s">
        <v>289</v>
      </c>
      <c r="K115" s="2" t="s">
        <v>290</v>
      </c>
      <c r="L115" s="2">
        <v>46</v>
      </c>
    </row>
    <row r="116" spans="1:12" x14ac:dyDescent="0.25">
      <c r="A116" s="2" t="s">
        <v>684</v>
      </c>
      <c r="B116" s="2" t="s">
        <v>1386</v>
      </c>
      <c r="C116" s="2" t="s">
        <v>1387</v>
      </c>
      <c r="D116" s="2" t="s">
        <v>771</v>
      </c>
      <c r="E116" s="2" t="s">
        <v>1616</v>
      </c>
      <c r="F116" s="2" t="s">
        <v>299</v>
      </c>
      <c r="G116" s="3" t="s">
        <v>1389</v>
      </c>
      <c r="H116" s="3"/>
      <c r="I116" s="3" t="s">
        <v>436</v>
      </c>
      <c r="J116" s="2" t="s">
        <v>289</v>
      </c>
      <c r="K116" s="2" t="s">
        <v>290</v>
      </c>
      <c r="L116" s="2">
        <v>20</v>
      </c>
    </row>
    <row r="117" spans="1:12" x14ac:dyDescent="0.25">
      <c r="A117" s="2" t="s">
        <v>684</v>
      </c>
      <c r="B117" s="2" t="s">
        <v>1390</v>
      </c>
      <c r="C117" s="2" t="s">
        <v>1387</v>
      </c>
      <c r="D117" s="2" t="s">
        <v>1391</v>
      </c>
      <c r="E117" s="2" t="s">
        <v>1392</v>
      </c>
      <c r="F117" s="2" t="s">
        <v>299</v>
      </c>
      <c r="G117" s="3" t="s">
        <v>1653</v>
      </c>
      <c r="H117" s="3"/>
      <c r="I117" s="3" t="s">
        <v>436</v>
      </c>
      <c r="J117" s="2" t="s">
        <v>289</v>
      </c>
      <c r="K117" s="2" t="s">
        <v>290</v>
      </c>
      <c r="L117" s="2">
        <v>19</v>
      </c>
    </row>
    <row r="118" spans="1:12" x14ac:dyDescent="0.25">
      <c r="A118" s="2" t="s">
        <v>684</v>
      </c>
      <c r="B118" s="2" t="s">
        <v>1658</v>
      </c>
      <c r="C118" s="2" t="s">
        <v>554</v>
      </c>
      <c r="D118" s="2" t="s">
        <v>311</v>
      </c>
      <c r="E118" s="2" t="s">
        <v>1572</v>
      </c>
      <c r="F118" s="2" t="s">
        <v>299</v>
      </c>
      <c r="G118" s="3" t="s">
        <v>1661</v>
      </c>
      <c r="H118" s="3"/>
      <c r="I118" s="3" t="s">
        <v>436</v>
      </c>
      <c r="J118" s="2" t="s">
        <v>289</v>
      </c>
      <c r="K118" s="2" t="s">
        <v>290</v>
      </c>
      <c r="L118" s="2">
        <v>33</v>
      </c>
    </row>
    <row r="119" spans="1:12" x14ac:dyDescent="0.25">
      <c r="A119" s="2" t="s">
        <v>684</v>
      </c>
      <c r="B119" s="2" t="s">
        <v>1665</v>
      </c>
      <c r="C119" s="2" t="s">
        <v>1851</v>
      </c>
      <c r="D119" s="2" t="s">
        <v>1666</v>
      </c>
      <c r="E119" s="2" t="s">
        <v>1667</v>
      </c>
      <c r="F119" s="2" t="s">
        <v>299</v>
      </c>
      <c r="G119" s="3" t="s">
        <v>1669</v>
      </c>
      <c r="H119" s="3"/>
      <c r="I119" s="3" t="s">
        <v>436</v>
      </c>
      <c r="J119" s="2" t="s">
        <v>289</v>
      </c>
      <c r="K119" s="2" t="s">
        <v>290</v>
      </c>
      <c r="L119" s="2">
        <v>9</v>
      </c>
    </row>
    <row r="120" spans="1:12" x14ac:dyDescent="0.25">
      <c r="A120" s="2" t="s">
        <v>684</v>
      </c>
      <c r="B120" s="2" t="s">
        <v>1670</v>
      </c>
      <c r="C120" s="2" t="s">
        <v>1671</v>
      </c>
      <c r="D120" s="2" t="s">
        <v>1672</v>
      </c>
      <c r="E120" s="2" t="s">
        <v>1673</v>
      </c>
      <c r="F120" s="2" t="s">
        <v>299</v>
      </c>
      <c r="G120" s="3" t="s">
        <v>1416</v>
      </c>
      <c r="H120" s="3"/>
      <c r="I120" s="3" t="s">
        <v>436</v>
      </c>
      <c r="J120" s="2" t="s">
        <v>289</v>
      </c>
      <c r="K120" s="2" t="s">
        <v>290</v>
      </c>
      <c r="L120" s="2">
        <v>17</v>
      </c>
    </row>
    <row r="121" spans="1:12" x14ac:dyDescent="0.25">
      <c r="A121" s="2" t="s">
        <v>684</v>
      </c>
      <c r="B121" s="2" t="s">
        <v>1417</v>
      </c>
      <c r="C121" s="2" t="s">
        <v>1588</v>
      </c>
      <c r="D121" s="2" t="s">
        <v>1418</v>
      </c>
      <c r="E121" s="2" t="s">
        <v>1419</v>
      </c>
      <c r="F121" s="2" t="s">
        <v>299</v>
      </c>
      <c r="G121" s="3" t="s">
        <v>1422</v>
      </c>
      <c r="H121" s="3"/>
      <c r="I121" s="3" t="s">
        <v>436</v>
      </c>
      <c r="J121" s="2" t="s">
        <v>289</v>
      </c>
      <c r="K121" s="2" t="s">
        <v>290</v>
      </c>
      <c r="L121" s="2">
        <v>75</v>
      </c>
    </row>
    <row r="122" spans="1:12" x14ac:dyDescent="0.25">
      <c r="A122" s="2" t="s">
        <v>684</v>
      </c>
      <c r="B122" s="2" t="s">
        <v>1426</v>
      </c>
      <c r="C122" s="2" t="s">
        <v>1427</v>
      </c>
      <c r="D122" s="2" t="s">
        <v>1428</v>
      </c>
      <c r="E122" s="2" t="s">
        <v>1429</v>
      </c>
      <c r="F122" s="2" t="s">
        <v>299</v>
      </c>
      <c r="G122" s="3" t="s">
        <v>1431</v>
      </c>
      <c r="H122" s="3"/>
      <c r="I122" s="3" t="s">
        <v>436</v>
      </c>
      <c r="J122" s="2" t="s">
        <v>289</v>
      </c>
      <c r="K122" s="2" t="s">
        <v>290</v>
      </c>
      <c r="L122" s="2">
        <v>17</v>
      </c>
    </row>
    <row r="123" spans="1:12" x14ac:dyDescent="0.25">
      <c r="A123" s="2" t="s">
        <v>684</v>
      </c>
      <c r="B123" s="2" t="s">
        <v>1433</v>
      </c>
      <c r="C123" s="2" t="s">
        <v>1427</v>
      </c>
      <c r="D123" s="2" t="s">
        <v>448</v>
      </c>
      <c r="E123" s="2" t="s">
        <v>1692</v>
      </c>
      <c r="F123" s="2" t="s">
        <v>299</v>
      </c>
      <c r="G123" s="3" t="s">
        <v>1694</v>
      </c>
      <c r="H123" s="3"/>
      <c r="I123" s="3" t="s">
        <v>436</v>
      </c>
      <c r="J123" s="2" t="s">
        <v>289</v>
      </c>
      <c r="K123" s="2" t="s">
        <v>290</v>
      </c>
      <c r="L123" s="2">
        <v>18</v>
      </c>
    </row>
    <row r="124" spans="1:12" x14ac:dyDescent="0.25">
      <c r="A124" s="2" t="s">
        <v>684</v>
      </c>
      <c r="B124" s="2" t="s">
        <v>1695</v>
      </c>
      <c r="C124" s="2" t="s">
        <v>1696</v>
      </c>
      <c r="D124" s="2" t="s">
        <v>1697</v>
      </c>
      <c r="E124" s="2" t="s">
        <v>1698</v>
      </c>
      <c r="F124" s="2" t="s">
        <v>299</v>
      </c>
      <c r="G124" s="3" t="s">
        <v>1700</v>
      </c>
      <c r="H124" s="3"/>
      <c r="I124" s="3" t="s">
        <v>436</v>
      </c>
      <c r="J124" s="2" t="s">
        <v>289</v>
      </c>
      <c r="K124" s="2" t="s">
        <v>290</v>
      </c>
      <c r="L124" s="2">
        <v>21</v>
      </c>
    </row>
    <row r="125" spans="1:12" x14ac:dyDescent="0.25">
      <c r="A125" s="2" t="s">
        <v>684</v>
      </c>
      <c r="B125" s="2" t="s">
        <v>1701</v>
      </c>
      <c r="C125" s="2" t="s">
        <v>1696</v>
      </c>
      <c r="D125" s="2" t="s">
        <v>1702</v>
      </c>
      <c r="E125" s="2" t="s">
        <v>1698</v>
      </c>
      <c r="F125" s="2" t="s">
        <v>299</v>
      </c>
      <c r="G125" s="3" t="s">
        <v>1704</v>
      </c>
      <c r="H125" s="3"/>
      <c r="I125" s="3" t="s">
        <v>436</v>
      </c>
      <c r="J125" s="2" t="s">
        <v>289</v>
      </c>
      <c r="K125" s="2" t="s">
        <v>290</v>
      </c>
      <c r="L125" s="2">
        <v>20</v>
      </c>
    </row>
    <row r="126" spans="1:12" x14ac:dyDescent="0.25">
      <c r="A126" s="2" t="s">
        <v>684</v>
      </c>
      <c r="B126" s="2" t="s">
        <v>1481</v>
      </c>
      <c r="C126" s="2" t="s">
        <v>1706</v>
      </c>
      <c r="D126" s="2" t="s">
        <v>1743</v>
      </c>
      <c r="E126" s="2" t="s">
        <v>1744</v>
      </c>
      <c r="F126" s="2" t="s">
        <v>299</v>
      </c>
      <c r="G126" s="3" t="s">
        <v>1746</v>
      </c>
      <c r="H126" s="3"/>
      <c r="I126" s="3" t="s">
        <v>436</v>
      </c>
      <c r="J126" s="2" t="s">
        <v>289</v>
      </c>
      <c r="K126" s="2" t="s">
        <v>290</v>
      </c>
      <c r="L126" s="2">
        <v>2</v>
      </c>
    </row>
    <row r="127" spans="1:12" x14ac:dyDescent="0.25">
      <c r="A127" s="2" t="s">
        <v>684</v>
      </c>
      <c r="B127" s="2" t="s">
        <v>1494</v>
      </c>
      <c r="C127" s="2" t="s">
        <v>1696</v>
      </c>
      <c r="D127" s="2" t="s">
        <v>1495</v>
      </c>
      <c r="E127" s="2" t="s">
        <v>1496</v>
      </c>
      <c r="F127" s="2" t="s">
        <v>299</v>
      </c>
      <c r="G127" s="3" t="s">
        <v>1498</v>
      </c>
      <c r="H127" s="3"/>
      <c r="I127" s="3" t="s">
        <v>436</v>
      </c>
      <c r="J127" s="2" t="s">
        <v>289</v>
      </c>
      <c r="K127" s="2" t="s">
        <v>290</v>
      </c>
      <c r="L127" s="2">
        <v>27</v>
      </c>
    </row>
    <row r="128" spans="1:12" x14ac:dyDescent="0.25">
      <c r="A128" s="2" t="s">
        <v>684</v>
      </c>
      <c r="B128" s="2" t="s">
        <v>1499</v>
      </c>
      <c r="C128" s="2" t="s">
        <v>1696</v>
      </c>
      <c r="D128" s="2" t="s">
        <v>1500</v>
      </c>
      <c r="E128" s="2" t="s">
        <v>1501</v>
      </c>
      <c r="F128" s="2" t="s">
        <v>299</v>
      </c>
      <c r="G128" s="3" t="s">
        <v>1503</v>
      </c>
      <c r="H128" s="3"/>
      <c r="I128" s="3" t="s">
        <v>436</v>
      </c>
      <c r="J128" s="2" t="s">
        <v>289</v>
      </c>
      <c r="K128" s="2" t="s">
        <v>290</v>
      </c>
      <c r="L128" s="2">
        <v>23</v>
      </c>
    </row>
    <row r="129" spans="1:12" x14ac:dyDescent="0.25">
      <c r="A129" s="2" t="s">
        <v>684</v>
      </c>
      <c r="B129" s="2" t="s">
        <v>1504</v>
      </c>
      <c r="C129" s="2" t="s">
        <v>1696</v>
      </c>
      <c r="D129" s="2" t="s">
        <v>1505</v>
      </c>
      <c r="E129" s="2" t="s">
        <v>1506</v>
      </c>
      <c r="F129" s="2" t="s">
        <v>299</v>
      </c>
      <c r="G129" s="3" t="s">
        <v>1508</v>
      </c>
      <c r="H129" s="3"/>
      <c r="I129" s="3" t="s">
        <v>436</v>
      </c>
      <c r="J129" s="2" t="s">
        <v>289</v>
      </c>
      <c r="K129" s="2" t="s">
        <v>290</v>
      </c>
      <c r="L129" s="2">
        <v>20</v>
      </c>
    </row>
    <row r="130" spans="1:12" x14ac:dyDescent="0.25">
      <c r="A130" s="2" t="s">
        <v>684</v>
      </c>
      <c r="B130" s="2" t="s">
        <v>1509</v>
      </c>
      <c r="C130" s="2" t="s">
        <v>1696</v>
      </c>
      <c r="D130" s="2" t="s">
        <v>1510</v>
      </c>
      <c r="E130" s="2" t="s">
        <v>1511</v>
      </c>
      <c r="F130" s="2" t="s">
        <v>299</v>
      </c>
      <c r="G130" s="3" t="s">
        <v>1513</v>
      </c>
      <c r="H130" s="3"/>
      <c r="I130" s="3" t="s">
        <v>436</v>
      </c>
      <c r="J130" s="2" t="s">
        <v>289</v>
      </c>
      <c r="K130" s="2" t="s">
        <v>290</v>
      </c>
      <c r="L130" s="2">
        <v>6</v>
      </c>
    </row>
    <row r="131" spans="1:12" x14ac:dyDescent="0.25">
      <c r="A131" s="2" t="s">
        <v>684</v>
      </c>
      <c r="B131" s="2" t="s">
        <v>1514</v>
      </c>
      <c r="C131" s="2" t="s">
        <v>1696</v>
      </c>
      <c r="D131" s="2" t="s">
        <v>1515</v>
      </c>
      <c r="E131" s="2" t="s">
        <v>1516</v>
      </c>
      <c r="F131" s="2" t="s">
        <v>299</v>
      </c>
      <c r="G131" s="3" t="s">
        <v>1518</v>
      </c>
      <c r="H131" s="3"/>
      <c r="I131" s="3" t="s">
        <v>436</v>
      </c>
      <c r="J131" s="2" t="s">
        <v>289</v>
      </c>
      <c r="K131" s="2" t="s">
        <v>290</v>
      </c>
      <c r="L131" s="2">
        <v>20</v>
      </c>
    </row>
    <row r="132" spans="1:12" x14ac:dyDescent="0.25">
      <c r="A132" s="2" t="s">
        <v>684</v>
      </c>
      <c r="B132" s="2" t="s">
        <v>1519</v>
      </c>
      <c r="C132" s="2" t="s">
        <v>1696</v>
      </c>
      <c r="D132" s="2" t="s">
        <v>1520</v>
      </c>
      <c r="E132" s="2" t="s">
        <v>1521</v>
      </c>
      <c r="F132" s="2" t="s">
        <v>299</v>
      </c>
      <c r="G132" s="3" t="s">
        <v>1523</v>
      </c>
      <c r="H132" s="3"/>
      <c r="I132" s="3" t="s">
        <v>436</v>
      </c>
      <c r="J132" s="2" t="s">
        <v>289</v>
      </c>
      <c r="K132" s="2" t="s">
        <v>290</v>
      </c>
      <c r="L132" s="2">
        <v>21</v>
      </c>
    </row>
    <row r="133" spans="1:12" x14ac:dyDescent="0.25">
      <c r="A133" s="2" t="s">
        <v>684</v>
      </c>
      <c r="B133" s="2" t="s">
        <v>1524</v>
      </c>
      <c r="C133" s="2" t="s">
        <v>1696</v>
      </c>
      <c r="D133" s="2" t="s">
        <v>1525</v>
      </c>
      <c r="E133" s="2" t="s">
        <v>1521</v>
      </c>
      <c r="F133" s="2" t="s">
        <v>299</v>
      </c>
      <c r="G133" s="3" t="s">
        <v>1785</v>
      </c>
      <c r="H133" s="3"/>
      <c r="I133" s="3" t="s">
        <v>436</v>
      </c>
      <c r="J133" s="2" t="s">
        <v>289</v>
      </c>
      <c r="K133" s="2" t="s">
        <v>290</v>
      </c>
      <c r="L133" s="2">
        <v>2</v>
      </c>
    </row>
    <row r="134" spans="1:12" x14ac:dyDescent="0.25">
      <c r="A134" s="2" t="s">
        <v>684</v>
      </c>
      <c r="B134" s="2" t="s">
        <v>1787</v>
      </c>
      <c r="C134" s="2" t="s">
        <v>1696</v>
      </c>
      <c r="D134" s="2" t="s">
        <v>1495</v>
      </c>
      <c r="E134" s="2" t="s">
        <v>1496</v>
      </c>
      <c r="F134" s="2" t="s">
        <v>299</v>
      </c>
      <c r="G134" s="3" t="s">
        <v>1789</v>
      </c>
      <c r="H134" s="3"/>
      <c r="I134" s="3" t="s">
        <v>436</v>
      </c>
      <c r="J134" s="2" t="s">
        <v>289</v>
      </c>
      <c r="K134" s="2" t="s">
        <v>290</v>
      </c>
      <c r="L134" s="2">
        <v>27</v>
      </c>
    </row>
    <row r="135" spans="1:12" x14ac:dyDescent="0.25">
      <c r="A135" s="2" t="s">
        <v>684</v>
      </c>
      <c r="B135" s="2" t="s">
        <v>1790</v>
      </c>
      <c r="C135" s="2" t="s">
        <v>1696</v>
      </c>
      <c r="D135" s="2" t="s">
        <v>1500</v>
      </c>
      <c r="E135" s="2" t="s">
        <v>1791</v>
      </c>
      <c r="F135" s="2" t="s">
        <v>299</v>
      </c>
      <c r="G135" s="3" t="s">
        <v>1793</v>
      </c>
      <c r="H135" s="3"/>
      <c r="I135" s="3" t="s">
        <v>436</v>
      </c>
      <c r="J135" s="2" t="s">
        <v>289</v>
      </c>
      <c r="K135" s="2" t="s">
        <v>290</v>
      </c>
      <c r="L135" s="2">
        <v>22</v>
      </c>
    </row>
    <row r="136" spans="1:12" x14ac:dyDescent="0.25">
      <c r="A136" s="2" t="s">
        <v>684</v>
      </c>
      <c r="B136" s="2" t="s">
        <v>1794</v>
      </c>
      <c r="C136" s="2" t="s">
        <v>1696</v>
      </c>
      <c r="D136" s="2" t="s">
        <v>1505</v>
      </c>
      <c r="E136" s="2" t="s">
        <v>1506</v>
      </c>
      <c r="F136" s="2" t="s">
        <v>299</v>
      </c>
      <c r="G136" s="3" t="s">
        <v>1796</v>
      </c>
      <c r="H136" s="3"/>
      <c r="I136" s="3" t="s">
        <v>436</v>
      </c>
      <c r="J136" s="2" t="s">
        <v>289</v>
      </c>
      <c r="K136" s="2" t="s">
        <v>290</v>
      </c>
      <c r="L136" s="2">
        <v>23</v>
      </c>
    </row>
    <row r="137" spans="1:12" x14ac:dyDescent="0.25">
      <c r="A137" s="2" t="s">
        <v>684</v>
      </c>
      <c r="B137" s="2" t="s">
        <v>1801</v>
      </c>
      <c r="C137" s="2" t="s">
        <v>1802</v>
      </c>
      <c r="D137" s="2" t="s">
        <v>1803</v>
      </c>
      <c r="E137" s="2" t="s">
        <v>1804</v>
      </c>
      <c r="F137" s="2" t="s">
        <v>299</v>
      </c>
      <c r="G137" s="3" t="s">
        <v>1806</v>
      </c>
      <c r="H137" s="3"/>
      <c r="I137" s="3" t="s">
        <v>436</v>
      </c>
      <c r="J137" s="2" t="s">
        <v>289</v>
      </c>
      <c r="K137" s="2" t="s">
        <v>290</v>
      </c>
      <c r="L137" s="2">
        <v>45</v>
      </c>
    </row>
    <row r="138" spans="1:12" x14ac:dyDescent="0.25">
      <c r="A138" s="2" t="s">
        <v>684</v>
      </c>
      <c r="B138" s="2" t="s">
        <v>1548</v>
      </c>
      <c r="C138" s="2" t="s">
        <v>1802</v>
      </c>
      <c r="D138" s="2" t="s">
        <v>1549</v>
      </c>
      <c r="E138" s="2" t="s">
        <v>1550</v>
      </c>
      <c r="F138" s="2" t="s">
        <v>299</v>
      </c>
      <c r="G138" s="3" t="s">
        <v>1552</v>
      </c>
      <c r="H138" s="3"/>
      <c r="I138" s="3" t="s">
        <v>436</v>
      </c>
      <c r="J138" s="2" t="s">
        <v>289</v>
      </c>
      <c r="K138" s="2" t="s">
        <v>290</v>
      </c>
      <c r="L138" s="2">
        <v>20</v>
      </c>
    </row>
    <row r="139" spans="1:12" x14ac:dyDescent="0.25">
      <c r="A139" s="2" t="s">
        <v>684</v>
      </c>
      <c r="B139" s="2" t="s">
        <v>1553</v>
      </c>
      <c r="C139" s="2" t="s">
        <v>1802</v>
      </c>
      <c r="D139" s="2" t="s">
        <v>1554</v>
      </c>
      <c r="E139" s="2" t="s">
        <v>1555</v>
      </c>
      <c r="F139" s="2" t="s">
        <v>299</v>
      </c>
      <c r="G139" s="3" t="s">
        <v>1556</v>
      </c>
      <c r="H139" s="3"/>
      <c r="I139" s="3" t="s">
        <v>436</v>
      </c>
      <c r="J139" s="2" t="s">
        <v>289</v>
      </c>
      <c r="K139" s="2" t="s">
        <v>290</v>
      </c>
      <c r="L139" s="2">
        <v>51</v>
      </c>
    </row>
    <row r="140" spans="1:12" x14ac:dyDescent="0.25">
      <c r="A140" s="2" t="s">
        <v>684</v>
      </c>
      <c r="B140" s="2" t="s">
        <v>1557</v>
      </c>
      <c r="C140" s="2" t="s">
        <v>1802</v>
      </c>
      <c r="D140" s="2" t="s">
        <v>1558</v>
      </c>
      <c r="E140" s="2" t="s">
        <v>1559</v>
      </c>
      <c r="F140" s="2" t="s">
        <v>299</v>
      </c>
      <c r="G140" s="3" t="s">
        <v>1560</v>
      </c>
      <c r="H140" s="3"/>
      <c r="I140" s="3" t="s">
        <v>436</v>
      </c>
      <c r="J140" s="2" t="s">
        <v>289</v>
      </c>
      <c r="K140" s="2" t="s">
        <v>290</v>
      </c>
      <c r="L140" s="2">
        <v>19</v>
      </c>
    </row>
    <row r="141" spans="1:12" x14ac:dyDescent="0.25">
      <c r="A141" s="2" t="s">
        <v>684</v>
      </c>
      <c r="B141" s="2" t="s">
        <v>1561</v>
      </c>
      <c r="C141" s="2" t="s">
        <v>1802</v>
      </c>
      <c r="D141" s="2" t="s">
        <v>1562</v>
      </c>
      <c r="E141" s="2" t="s">
        <v>1826</v>
      </c>
      <c r="F141" s="2" t="s">
        <v>299</v>
      </c>
      <c r="G141" s="3" t="s">
        <v>1828</v>
      </c>
      <c r="H141" s="3"/>
      <c r="I141" s="3" t="s">
        <v>436</v>
      </c>
      <c r="J141" s="2" t="s">
        <v>289</v>
      </c>
      <c r="K141" s="2" t="s">
        <v>290</v>
      </c>
      <c r="L141" s="2">
        <v>19</v>
      </c>
    </row>
    <row r="142" spans="1:12" x14ac:dyDescent="0.25">
      <c r="A142" s="2" t="s">
        <v>684</v>
      </c>
      <c r="B142" s="2" t="s">
        <v>1829</v>
      </c>
      <c r="C142" s="2" t="s">
        <v>1802</v>
      </c>
      <c r="D142" s="2" t="s">
        <v>1830</v>
      </c>
      <c r="E142" s="2" t="s">
        <v>1831</v>
      </c>
      <c r="F142" s="2" t="s">
        <v>299</v>
      </c>
      <c r="G142" s="3" t="s">
        <v>1833</v>
      </c>
      <c r="H142" s="3"/>
      <c r="I142" s="3" t="s">
        <v>436</v>
      </c>
      <c r="J142" s="2" t="s">
        <v>289</v>
      </c>
      <c r="K142" s="2" t="s">
        <v>290</v>
      </c>
      <c r="L142" s="2">
        <v>19</v>
      </c>
    </row>
    <row r="143" spans="1:12" x14ac:dyDescent="0.25">
      <c r="A143" s="2" t="s">
        <v>684</v>
      </c>
      <c r="B143" s="2" t="s">
        <v>1846</v>
      </c>
      <c r="C143" s="2" t="s">
        <v>1802</v>
      </c>
      <c r="D143" s="2" t="s">
        <v>1847</v>
      </c>
      <c r="E143" s="2" t="s">
        <v>1848</v>
      </c>
      <c r="F143" s="2" t="s">
        <v>299</v>
      </c>
      <c r="G143" s="3" t="s">
        <v>1853</v>
      </c>
      <c r="H143" s="3"/>
      <c r="I143" s="3" t="s">
        <v>436</v>
      </c>
      <c r="J143" s="2" t="s">
        <v>289</v>
      </c>
      <c r="K143" s="2" t="s">
        <v>290</v>
      </c>
      <c r="L143" s="2">
        <v>22</v>
      </c>
    </row>
    <row r="144" spans="1:12" x14ac:dyDescent="0.25">
      <c r="A144" s="2" t="s">
        <v>684</v>
      </c>
      <c r="B144" s="2" t="s">
        <v>1854</v>
      </c>
      <c r="C144" s="2" t="s">
        <v>1802</v>
      </c>
      <c r="D144" s="2" t="s">
        <v>1855</v>
      </c>
      <c r="E144" s="2" t="s">
        <v>1856</v>
      </c>
      <c r="F144" s="2" t="s">
        <v>299</v>
      </c>
      <c r="G144" s="3" t="s">
        <v>1858</v>
      </c>
      <c r="H144" s="3"/>
      <c r="I144" s="3" t="s">
        <v>436</v>
      </c>
      <c r="J144" s="2" t="s">
        <v>289</v>
      </c>
      <c r="K144" s="2" t="s">
        <v>290</v>
      </c>
      <c r="L144" s="2">
        <v>18</v>
      </c>
    </row>
    <row r="145" spans="1:12" x14ac:dyDescent="0.25">
      <c r="A145" s="2" t="s">
        <v>684</v>
      </c>
      <c r="B145" s="2" t="s">
        <v>1859</v>
      </c>
      <c r="C145" s="2" t="s">
        <v>1802</v>
      </c>
      <c r="D145" s="2" t="s">
        <v>1595</v>
      </c>
      <c r="E145" s="2" t="s">
        <v>1596</v>
      </c>
      <c r="F145" s="2" t="s">
        <v>299</v>
      </c>
      <c r="G145" s="3" t="s">
        <v>1598</v>
      </c>
      <c r="H145" s="3"/>
      <c r="I145" s="3" t="s">
        <v>436</v>
      </c>
      <c r="J145" s="2" t="s">
        <v>289</v>
      </c>
      <c r="K145" s="2" t="s">
        <v>290</v>
      </c>
      <c r="L145" s="2">
        <v>19</v>
      </c>
    </row>
    <row r="146" spans="1:12" x14ac:dyDescent="0.25">
      <c r="A146" s="2" t="s">
        <v>684</v>
      </c>
      <c r="B146" s="2" t="s">
        <v>1599</v>
      </c>
      <c r="C146" s="2" t="s">
        <v>1802</v>
      </c>
      <c r="D146" s="2" t="s">
        <v>1600</v>
      </c>
      <c r="E146" s="2" t="s">
        <v>1601</v>
      </c>
      <c r="F146" s="2" t="s">
        <v>299</v>
      </c>
      <c r="G146" s="3" t="s">
        <v>1603</v>
      </c>
      <c r="H146" s="3"/>
      <c r="I146" s="3" t="s">
        <v>436</v>
      </c>
      <c r="J146" s="2" t="s">
        <v>289</v>
      </c>
      <c r="K146" s="2" t="s">
        <v>290</v>
      </c>
      <c r="L146" s="2">
        <v>20</v>
      </c>
    </row>
    <row r="147" spans="1:12" x14ac:dyDescent="0.25">
      <c r="A147" s="2" t="s">
        <v>684</v>
      </c>
      <c r="B147" s="2" t="s">
        <v>1877</v>
      </c>
      <c r="C147" s="2" t="s">
        <v>1802</v>
      </c>
      <c r="D147" s="2" t="s">
        <v>1878</v>
      </c>
      <c r="E147" s="2" t="s">
        <v>1879</v>
      </c>
      <c r="F147" s="2" t="s">
        <v>299</v>
      </c>
      <c r="G147" s="3" t="s">
        <v>1881</v>
      </c>
      <c r="H147" s="3"/>
      <c r="I147" s="3" t="s">
        <v>436</v>
      </c>
      <c r="J147" s="2" t="s">
        <v>289</v>
      </c>
      <c r="K147" s="2" t="s">
        <v>290</v>
      </c>
      <c r="L147" s="2">
        <v>29</v>
      </c>
    </row>
    <row r="148" spans="1:12" x14ac:dyDescent="0.25">
      <c r="A148" s="2" t="s">
        <v>684</v>
      </c>
      <c r="B148" s="2" t="s">
        <v>1882</v>
      </c>
      <c r="C148" s="2" t="s">
        <v>1802</v>
      </c>
      <c r="D148" s="2" t="s">
        <v>1618</v>
      </c>
      <c r="E148" s="2" t="s">
        <v>1619</v>
      </c>
      <c r="F148" s="2" t="s">
        <v>299</v>
      </c>
      <c r="G148" s="3" t="s">
        <v>1621</v>
      </c>
      <c r="H148" s="3"/>
      <c r="I148" s="3" t="s">
        <v>436</v>
      </c>
      <c r="J148" s="2" t="s">
        <v>289</v>
      </c>
      <c r="K148" s="2" t="s">
        <v>290</v>
      </c>
      <c r="L148" s="2">
        <v>29</v>
      </c>
    </row>
    <row r="149" spans="1:12" x14ac:dyDescent="0.25">
      <c r="A149" s="2" t="s">
        <v>684</v>
      </c>
      <c r="B149" s="2" t="s">
        <v>1622</v>
      </c>
      <c r="C149" s="2" t="s">
        <v>1802</v>
      </c>
      <c r="D149" s="2" t="s">
        <v>1623</v>
      </c>
      <c r="E149" s="2" t="s">
        <v>1624</v>
      </c>
      <c r="F149" s="2" t="s">
        <v>299</v>
      </c>
      <c r="G149" s="3" t="s">
        <v>1627</v>
      </c>
      <c r="H149" s="3"/>
      <c r="I149" s="3" t="s">
        <v>436</v>
      </c>
      <c r="J149" s="2" t="s">
        <v>289</v>
      </c>
      <c r="K149" s="2" t="s">
        <v>290</v>
      </c>
      <c r="L149" s="2">
        <v>22</v>
      </c>
    </row>
    <row r="150" spans="1:12" x14ac:dyDescent="0.25">
      <c r="A150" s="2" t="s">
        <v>684</v>
      </c>
      <c r="B150" s="2" t="s">
        <v>1641</v>
      </c>
      <c r="C150" s="2" t="s">
        <v>1802</v>
      </c>
      <c r="D150" s="2" t="s">
        <v>1642</v>
      </c>
      <c r="E150" s="2" t="s">
        <v>1601</v>
      </c>
      <c r="F150" s="2" t="s">
        <v>299</v>
      </c>
      <c r="G150" s="3" t="s">
        <v>1644</v>
      </c>
      <c r="H150" s="3"/>
      <c r="I150" s="3" t="s">
        <v>436</v>
      </c>
      <c r="J150" s="2" t="s">
        <v>289</v>
      </c>
      <c r="K150" s="2" t="s">
        <v>290</v>
      </c>
      <c r="L150" s="2">
        <v>22</v>
      </c>
    </row>
    <row r="151" spans="1:12" x14ac:dyDescent="0.25">
      <c r="A151" s="2" t="s">
        <v>684</v>
      </c>
      <c r="B151" s="2" t="s">
        <v>1650</v>
      </c>
      <c r="C151" s="2" t="s">
        <v>1802</v>
      </c>
      <c r="D151" s="2" t="s">
        <v>1646</v>
      </c>
      <c r="E151" s="2" t="s">
        <v>1647</v>
      </c>
      <c r="F151" s="2" t="s">
        <v>299</v>
      </c>
      <c r="G151" s="3" t="s">
        <v>1917</v>
      </c>
      <c r="H151" s="3"/>
      <c r="I151" s="3" t="s">
        <v>436</v>
      </c>
      <c r="J151" s="2" t="s">
        <v>289</v>
      </c>
      <c r="K151" s="2" t="s">
        <v>290</v>
      </c>
      <c r="L151" s="2">
        <v>51</v>
      </c>
    </row>
    <row r="152" spans="1:12" x14ac:dyDescent="0.25">
      <c r="A152" s="2" t="s">
        <v>684</v>
      </c>
      <c r="B152" s="2" t="s">
        <v>1918</v>
      </c>
      <c r="C152" s="2" t="s">
        <v>1802</v>
      </c>
      <c r="D152" s="2" t="s">
        <v>1646</v>
      </c>
      <c r="E152" s="2" t="s">
        <v>1919</v>
      </c>
      <c r="F152" s="2" t="s">
        <v>299</v>
      </c>
      <c r="G152" s="3" t="s">
        <v>1922</v>
      </c>
      <c r="H152" s="3"/>
      <c r="I152" s="3" t="s">
        <v>436</v>
      </c>
      <c r="J152" s="2" t="s">
        <v>289</v>
      </c>
      <c r="K152" s="2" t="s">
        <v>290</v>
      </c>
      <c r="L152" s="2">
        <v>22</v>
      </c>
    </row>
    <row r="153" spans="1:12" x14ac:dyDescent="0.25">
      <c r="A153" s="2" t="s">
        <v>684</v>
      </c>
      <c r="B153" s="2" t="s">
        <v>1926</v>
      </c>
      <c r="C153" s="2" t="s">
        <v>1802</v>
      </c>
      <c r="D153" s="2" t="s">
        <v>1927</v>
      </c>
      <c r="E153" s="2" t="s">
        <v>1928</v>
      </c>
      <c r="F153" s="2" t="s">
        <v>299</v>
      </c>
      <c r="G153" s="3" t="s">
        <v>1930</v>
      </c>
      <c r="H153" s="3"/>
      <c r="I153" s="3" t="s">
        <v>436</v>
      </c>
      <c r="J153" s="2" t="s">
        <v>289</v>
      </c>
      <c r="K153" s="2" t="s">
        <v>290</v>
      </c>
      <c r="L153" s="2">
        <v>33</v>
      </c>
    </row>
    <row r="154" spans="1:12" x14ac:dyDescent="0.25">
      <c r="A154" s="2" t="s">
        <v>684</v>
      </c>
      <c r="B154" s="2" t="s">
        <v>1684</v>
      </c>
      <c r="C154" s="2" t="s">
        <v>1802</v>
      </c>
      <c r="D154" s="2" t="s">
        <v>1685</v>
      </c>
      <c r="E154" s="2" t="s">
        <v>1686</v>
      </c>
      <c r="F154" s="2" t="s">
        <v>299</v>
      </c>
      <c r="G154" s="3" t="s">
        <v>1688</v>
      </c>
      <c r="H154" s="3"/>
      <c r="I154" s="3" t="s">
        <v>436</v>
      </c>
      <c r="J154" s="2" t="s">
        <v>289</v>
      </c>
      <c r="K154" s="2" t="s">
        <v>290</v>
      </c>
      <c r="L154" s="2">
        <v>20</v>
      </c>
    </row>
    <row r="155" spans="1:12" x14ac:dyDescent="0.25">
      <c r="A155" s="2" t="s">
        <v>684</v>
      </c>
      <c r="B155" s="2" t="s">
        <v>1974</v>
      </c>
      <c r="C155" s="2" t="s">
        <v>1975</v>
      </c>
      <c r="D155" s="2" t="s">
        <v>1976</v>
      </c>
      <c r="E155" s="2" t="s">
        <v>1977</v>
      </c>
      <c r="F155" s="2" t="s">
        <v>299</v>
      </c>
      <c r="G155" s="3" t="s">
        <v>1980</v>
      </c>
      <c r="H155" s="3"/>
      <c r="I155" s="3" t="s">
        <v>436</v>
      </c>
      <c r="J155" s="2" t="s">
        <v>289</v>
      </c>
      <c r="K155" s="2" t="s">
        <v>290</v>
      </c>
      <c r="L155" s="2">
        <v>25</v>
      </c>
    </row>
    <row r="156" spans="1:12" x14ac:dyDescent="0.25">
      <c r="A156" s="2" t="s">
        <v>684</v>
      </c>
      <c r="B156" s="2" t="s">
        <v>1985</v>
      </c>
      <c r="C156" s="2" t="s">
        <v>1975</v>
      </c>
      <c r="D156" s="2" t="s">
        <v>1986</v>
      </c>
      <c r="E156" s="2" t="s">
        <v>1977</v>
      </c>
      <c r="F156" s="2" t="s">
        <v>299</v>
      </c>
      <c r="G156" s="3" t="s">
        <v>1988</v>
      </c>
      <c r="H156" s="3"/>
      <c r="I156" s="3" t="s">
        <v>436</v>
      </c>
      <c r="J156" s="2" t="s">
        <v>289</v>
      </c>
      <c r="K156" s="2" t="s">
        <v>290</v>
      </c>
      <c r="L156" s="2">
        <v>28</v>
      </c>
    </row>
    <row r="157" spans="1:12" x14ac:dyDescent="0.25">
      <c r="A157" s="2" t="s">
        <v>684</v>
      </c>
      <c r="B157" s="2" t="s">
        <v>1989</v>
      </c>
      <c r="C157" s="2" t="s">
        <v>1975</v>
      </c>
      <c r="D157" s="2" t="s">
        <v>1990</v>
      </c>
      <c r="E157" s="2" t="s">
        <v>1991</v>
      </c>
      <c r="F157" s="2" t="s">
        <v>299</v>
      </c>
      <c r="G157" s="3" t="s">
        <v>1728</v>
      </c>
      <c r="H157" s="3"/>
      <c r="I157" s="3" t="s">
        <v>436</v>
      </c>
      <c r="J157" s="2" t="s">
        <v>289</v>
      </c>
      <c r="K157" s="2" t="s">
        <v>290</v>
      </c>
      <c r="L157" s="2">
        <v>25</v>
      </c>
    </row>
    <row r="158" spans="1:12" x14ac:dyDescent="0.25">
      <c r="A158" s="2" t="s">
        <v>684</v>
      </c>
      <c r="B158" s="2" t="s">
        <v>1729</v>
      </c>
      <c r="C158" s="2" t="s">
        <v>1975</v>
      </c>
      <c r="D158" s="2"/>
      <c r="E158" s="2" t="s">
        <v>1730</v>
      </c>
      <c r="F158" s="2" t="s">
        <v>299</v>
      </c>
      <c r="G158" s="3" t="s">
        <v>1733</v>
      </c>
      <c r="H158" s="3"/>
      <c r="I158" s="3" t="s">
        <v>436</v>
      </c>
      <c r="J158" s="2" t="s">
        <v>289</v>
      </c>
      <c r="K158" s="2" t="s">
        <v>290</v>
      </c>
      <c r="L158" s="2">
        <v>25</v>
      </c>
    </row>
    <row r="159" spans="1:12" x14ac:dyDescent="0.25">
      <c r="A159" s="2" t="s">
        <v>684</v>
      </c>
      <c r="B159" s="2" t="s">
        <v>1734</v>
      </c>
      <c r="C159" s="2" t="s">
        <v>1975</v>
      </c>
      <c r="D159" s="2"/>
      <c r="E159" s="2" t="s">
        <v>1735</v>
      </c>
      <c r="F159" s="2" t="s">
        <v>299</v>
      </c>
      <c r="G159" s="3" t="s">
        <v>1738</v>
      </c>
      <c r="H159" s="3"/>
      <c r="I159" s="3" t="s">
        <v>436</v>
      </c>
      <c r="J159" s="2" t="s">
        <v>289</v>
      </c>
      <c r="K159" s="2" t="s">
        <v>290</v>
      </c>
      <c r="L159" s="2">
        <v>25</v>
      </c>
    </row>
    <row r="160" spans="1:12" x14ac:dyDescent="0.25">
      <c r="A160" s="2" t="s">
        <v>684</v>
      </c>
      <c r="B160" s="2" t="s">
        <v>1753</v>
      </c>
      <c r="C160" s="2" t="s">
        <v>1754</v>
      </c>
      <c r="D160" s="2" t="s">
        <v>311</v>
      </c>
      <c r="E160" s="2" t="s">
        <v>1982</v>
      </c>
      <c r="F160" s="2" t="s">
        <v>299</v>
      </c>
      <c r="G160" s="3" t="s">
        <v>1757</v>
      </c>
      <c r="H160" s="3"/>
      <c r="I160" s="3" t="s">
        <v>436</v>
      </c>
      <c r="J160" s="2" t="s">
        <v>289</v>
      </c>
      <c r="K160" s="2" t="s">
        <v>290</v>
      </c>
      <c r="L160" s="2">
        <v>6</v>
      </c>
    </row>
    <row r="161" spans="1:12" x14ac:dyDescent="0.25">
      <c r="A161" s="2" t="s">
        <v>684</v>
      </c>
      <c r="B161" s="2" t="s">
        <v>1761</v>
      </c>
      <c r="C161" s="2" t="s">
        <v>1975</v>
      </c>
      <c r="D161" s="2" t="s">
        <v>1762</v>
      </c>
      <c r="E161" s="2" t="s">
        <v>1763</v>
      </c>
      <c r="F161" s="2" t="s">
        <v>299</v>
      </c>
      <c r="G161" s="3" t="s">
        <v>1766</v>
      </c>
      <c r="H161" s="3"/>
      <c r="I161" s="3" t="s">
        <v>436</v>
      </c>
      <c r="J161" s="2" t="s">
        <v>289</v>
      </c>
      <c r="K161" s="2" t="s">
        <v>290</v>
      </c>
      <c r="L161" s="2">
        <v>39</v>
      </c>
    </row>
    <row r="162" spans="1:12" x14ac:dyDescent="0.25">
      <c r="A162" s="2" t="s">
        <v>684</v>
      </c>
      <c r="B162" s="2" t="s">
        <v>1770</v>
      </c>
      <c r="C162" s="2" t="s">
        <v>1975</v>
      </c>
      <c r="D162" s="2" t="s">
        <v>1762</v>
      </c>
      <c r="E162" s="2" t="s">
        <v>1763</v>
      </c>
      <c r="F162" s="2" t="s">
        <v>299</v>
      </c>
      <c r="G162" s="3" t="s">
        <v>1773</v>
      </c>
      <c r="H162" s="3"/>
      <c r="I162" s="3" t="s">
        <v>436</v>
      </c>
      <c r="J162" s="2" t="s">
        <v>289</v>
      </c>
      <c r="K162" s="2" t="s">
        <v>290</v>
      </c>
      <c r="L162" s="2">
        <v>38</v>
      </c>
    </row>
    <row r="163" spans="1:12" x14ac:dyDescent="0.25">
      <c r="A163" s="2" t="s">
        <v>684</v>
      </c>
      <c r="B163" s="2" t="s">
        <v>1807</v>
      </c>
      <c r="C163" s="2" t="s">
        <v>1975</v>
      </c>
      <c r="D163" s="2" t="s">
        <v>1990</v>
      </c>
      <c r="E163" s="2" t="s">
        <v>1808</v>
      </c>
      <c r="F163" s="2" t="s">
        <v>299</v>
      </c>
      <c r="G163" s="3" t="s">
        <v>1810</v>
      </c>
      <c r="H163" s="3"/>
      <c r="I163" s="3" t="s">
        <v>436</v>
      </c>
      <c r="J163" s="2" t="s">
        <v>289</v>
      </c>
      <c r="K163" s="2" t="s">
        <v>290</v>
      </c>
      <c r="L163" s="2">
        <v>28</v>
      </c>
    </row>
    <row r="164" spans="1:12" x14ac:dyDescent="0.25">
      <c r="A164" s="2" t="s">
        <v>684</v>
      </c>
      <c r="B164" s="2" t="s">
        <v>2101</v>
      </c>
      <c r="C164" s="2" t="s">
        <v>2102</v>
      </c>
      <c r="D164" s="2" t="s">
        <v>558</v>
      </c>
      <c r="E164" s="2" t="s">
        <v>2103</v>
      </c>
      <c r="F164" s="2" t="s">
        <v>299</v>
      </c>
      <c r="G164" s="3" t="s">
        <v>2106</v>
      </c>
      <c r="H164" s="3"/>
      <c r="I164" s="3" t="s">
        <v>436</v>
      </c>
      <c r="J164" s="2" t="s">
        <v>289</v>
      </c>
      <c r="K164" s="2" t="s">
        <v>290</v>
      </c>
      <c r="L164" s="2">
        <v>32</v>
      </c>
    </row>
    <row r="165" spans="1:12" x14ac:dyDescent="0.25">
      <c r="A165" s="2" t="s">
        <v>684</v>
      </c>
      <c r="B165" s="2" t="s">
        <v>1894</v>
      </c>
      <c r="C165" s="2" t="s">
        <v>2102</v>
      </c>
      <c r="D165" s="2" t="s">
        <v>558</v>
      </c>
      <c r="E165" s="2" t="s">
        <v>2111</v>
      </c>
      <c r="F165" s="2" t="s">
        <v>299</v>
      </c>
      <c r="G165" s="3" t="s">
        <v>1897</v>
      </c>
      <c r="H165" s="3"/>
      <c r="I165" s="3" t="s">
        <v>436</v>
      </c>
      <c r="J165" s="2" t="s">
        <v>289</v>
      </c>
      <c r="K165" s="2" t="s">
        <v>290</v>
      </c>
      <c r="L165" s="2">
        <v>25</v>
      </c>
    </row>
    <row r="166" spans="1:12" x14ac:dyDescent="0.25">
      <c r="A166" s="2" t="s">
        <v>684</v>
      </c>
      <c r="B166" s="2" t="s">
        <v>1898</v>
      </c>
      <c r="C166" s="2" t="s">
        <v>1890</v>
      </c>
      <c r="D166" s="2" t="s">
        <v>1899</v>
      </c>
      <c r="E166" s="2" t="s">
        <v>1900</v>
      </c>
      <c r="F166" s="2" t="s">
        <v>299</v>
      </c>
      <c r="G166" s="3" t="s">
        <v>1902</v>
      </c>
      <c r="H166" s="3"/>
      <c r="I166" s="3" t="s">
        <v>436</v>
      </c>
      <c r="J166" s="2" t="s">
        <v>289</v>
      </c>
      <c r="K166" s="2" t="s">
        <v>290</v>
      </c>
      <c r="L166" s="2">
        <v>27</v>
      </c>
    </row>
    <row r="167" spans="1:12" x14ac:dyDescent="0.25">
      <c r="A167" s="2" t="s">
        <v>684</v>
      </c>
      <c r="B167" s="2" t="s">
        <v>1903</v>
      </c>
      <c r="C167" s="2" t="s">
        <v>1890</v>
      </c>
      <c r="D167" s="2" t="s">
        <v>1904</v>
      </c>
      <c r="E167" s="2" t="s">
        <v>1905</v>
      </c>
      <c r="F167" s="2" t="s">
        <v>299</v>
      </c>
      <c r="G167" s="3" t="s">
        <v>1907</v>
      </c>
      <c r="H167" s="3"/>
      <c r="I167" s="3" t="s">
        <v>436</v>
      </c>
      <c r="J167" s="2" t="s">
        <v>289</v>
      </c>
      <c r="K167" s="2" t="s">
        <v>290</v>
      </c>
      <c r="L167" s="2">
        <v>27</v>
      </c>
    </row>
    <row r="168" spans="1:12" x14ac:dyDescent="0.25">
      <c r="A168" s="2" t="s">
        <v>684</v>
      </c>
      <c r="B168" s="2" t="s">
        <v>2226</v>
      </c>
      <c r="C168" s="2" t="s">
        <v>2055</v>
      </c>
      <c r="D168" s="2" t="s">
        <v>662</v>
      </c>
      <c r="E168" s="2" t="s">
        <v>2227</v>
      </c>
      <c r="F168" s="2" t="s">
        <v>299</v>
      </c>
      <c r="G168" s="3" t="s">
        <v>2230</v>
      </c>
      <c r="H168" s="3"/>
      <c r="I168" s="3" t="s">
        <v>436</v>
      </c>
      <c r="J168" s="2" t="s">
        <v>289</v>
      </c>
      <c r="K168" s="2" t="s">
        <v>290</v>
      </c>
      <c r="L168" s="2">
        <v>25</v>
      </c>
    </row>
    <row r="169" spans="1:12" x14ac:dyDescent="0.25">
      <c r="A169" s="2" t="s">
        <v>684</v>
      </c>
      <c r="B169" s="2" t="s">
        <v>2235</v>
      </c>
      <c r="C169" s="2" t="s">
        <v>2055</v>
      </c>
      <c r="D169" s="2" t="s">
        <v>662</v>
      </c>
      <c r="E169" s="2" t="s">
        <v>2232</v>
      </c>
      <c r="F169" s="2" t="s">
        <v>299</v>
      </c>
      <c r="G169" s="3" t="s">
        <v>2238</v>
      </c>
      <c r="H169" s="3"/>
      <c r="I169" s="3" t="s">
        <v>436</v>
      </c>
      <c r="J169" s="2" t="s">
        <v>289</v>
      </c>
      <c r="K169" s="2" t="s">
        <v>290</v>
      </c>
      <c r="L169" s="2">
        <v>25</v>
      </c>
    </row>
    <row r="170" spans="1:12" x14ac:dyDescent="0.25">
      <c r="A170" s="2" t="s">
        <v>684</v>
      </c>
      <c r="B170" s="2" t="s">
        <v>2245</v>
      </c>
      <c r="C170" s="2" t="s">
        <v>2055</v>
      </c>
      <c r="D170" s="2" t="s">
        <v>1992</v>
      </c>
      <c r="E170" s="2" t="s">
        <v>2219</v>
      </c>
      <c r="F170" s="2" t="s">
        <v>299</v>
      </c>
      <c r="G170" s="3" t="s">
        <v>1995</v>
      </c>
      <c r="H170" s="3"/>
      <c r="I170" s="3" t="s">
        <v>436</v>
      </c>
      <c r="J170" s="2" t="s">
        <v>289</v>
      </c>
      <c r="K170" s="2" t="s">
        <v>290</v>
      </c>
      <c r="L170" s="2">
        <v>25</v>
      </c>
    </row>
    <row r="171" spans="1:12" x14ac:dyDescent="0.25">
      <c r="A171" s="2" t="s">
        <v>684</v>
      </c>
      <c r="B171" s="2" t="s">
        <v>1996</v>
      </c>
      <c r="C171" s="2" t="s">
        <v>2055</v>
      </c>
      <c r="D171" s="2" t="s">
        <v>1370</v>
      </c>
      <c r="E171" s="2" t="s">
        <v>1997</v>
      </c>
      <c r="F171" s="2" t="s">
        <v>299</v>
      </c>
      <c r="G171" s="3" t="s">
        <v>2000</v>
      </c>
      <c r="H171" s="3"/>
      <c r="I171" s="3" t="s">
        <v>436</v>
      </c>
      <c r="J171" s="2" t="s">
        <v>289</v>
      </c>
      <c r="K171" s="2" t="s">
        <v>290</v>
      </c>
      <c r="L171" s="2">
        <v>25</v>
      </c>
    </row>
    <row r="172" spans="1:12" x14ac:dyDescent="0.25">
      <c r="A172" s="2" t="s">
        <v>684</v>
      </c>
      <c r="B172" s="2" t="s">
        <v>2015</v>
      </c>
      <c r="C172" s="2" t="s">
        <v>2016</v>
      </c>
      <c r="D172" s="2" t="s">
        <v>2017</v>
      </c>
      <c r="E172" s="2" t="s">
        <v>2018</v>
      </c>
      <c r="F172" s="2" t="s">
        <v>299</v>
      </c>
      <c r="G172" s="3" t="s">
        <v>2020</v>
      </c>
      <c r="H172" s="3"/>
      <c r="I172" s="3" t="s">
        <v>436</v>
      </c>
      <c r="J172" s="2" t="s">
        <v>289</v>
      </c>
      <c r="K172" s="2" t="s">
        <v>290</v>
      </c>
      <c r="L172" s="2">
        <v>24</v>
      </c>
    </row>
    <row r="173" spans="1:12" x14ac:dyDescent="0.25">
      <c r="A173" s="2" t="s">
        <v>684</v>
      </c>
      <c r="B173" s="2" t="s">
        <v>2021</v>
      </c>
      <c r="C173" s="2" t="s">
        <v>2022</v>
      </c>
      <c r="D173" s="2" t="s">
        <v>311</v>
      </c>
      <c r="E173" s="2" t="s">
        <v>2023</v>
      </c>
      <c r="F173" s="2" t="s">
        <v>299</v>
      </c>
      <c r="G173" s="3" t="s">
        <v>2025</v>
      </c>
      <c r="H173" s="3"/>
      <c r="I173" s="3" t="s">
        <v>436</v>
      </c>
      <c r="J173" s="2" t="s">
        <v>289</v>
      </c>
      <c r="K173" s="2" t="s">
        <v>290</v>
      </c>
      <c r="L173" s="2">
        <v>14</v>
      </c>
    </row>
    <row r="174" spans="1:12" x14ac:dyDescent="0.25">
      <c r="A174" s="2" t="s">
        <v>684</v>
      </c>
      <c r="B174" s="2" t="s">
        <v>2026</v>
      </c>
      <c r="C174" s="2" t="s">
        <v>2022</v>
      </c>
      <c r="D174" s="2" t="s">
        <v>311</v>
      </c>
      <c r="E174" s="2" t="s">
        <v>2023</v>
      </c>
      <c r="F174" s="2" t="s">
        <v>299</v>
      </c>
      <c r="G174" s="3" t="s">
        <v>2028</v>
      </c>
      <c r="H174" s="3"/>
      <c r="I174" s="3" t="s">
        <v>436</v>
      </c>
      <c r="J174" s="2" t="s">
        <v>289</v>
      </c>
      <c r="K174" s="2" t="s">
        <v>290</v>
      </c>
      <c r="L174" s="2">
        <v>57</v>
      </c>
    </row>
    <row r="175" spans="1:12" x14ac:dyDescent="0.25">
      <c r="A175" s="2" t="s">
        <v>684</v>
      </c>
      <c r="B175" s="2" t="s">
        <v>2029</v>
      </c>
      <c r="C175" s="2" t="s">
        <v>2022</v>
      </c>
      <c r="D175" s="2" t="s">
        <v>2030</v>
      </c>
      <c r="E175" s="2" t="s">
        <v>2031</v>
      </c>
      <c r="F175" s="2" t="s">
        <v>299</v>
      </c>
      <c r="G175" s="3" t="s">
        <v>2033</v>
      </c>
      <c r="H175" s="3"/>
      <c r="I175" s="3" t="s">
        <v>436</v>
      </c>
      <c r="J175" s="2" t="s">
        <v>289</v>
      </c>
      <c r="K175" s="2" t="s">
        <v>290</v>
      </c>
      <c r="L175" s="2">
        <v>14</v>
      </c>
    </row>
    <row r="176" spans="1:12" x14ac:dyDescent="0.25">
      <c r="A176" s="2" t="s">
        <v>684</v>
      </c>
      <c r="B176" s="2" t="s">
        <v>2034</v>
      </c>
      <c r="C176" s="2" t="s">
        <v>2022</v>
      </c>
      <c r="D176" s="2" t="s">
        <v>2035</v>
      </c>
      <c r="E176" s="2" t="s">
        <v>2036</v>
      </c>
      <c r="F176" s="2" t="s">
        <v>299</v>
      </c>
      <c r="G176" s="3" t="s">
        <v>2038</v>
      </c>
      <c r="H176" s="3"/>
      <c r="I176" s="3" t="s">
        <v>436</v>
      </c>
      <c r="J176" s="2" t="s">
        <v>289</v>
      </c>
      <c r="K176" s="2" t="s">
        <v>290</v>
      </c>
      <c r="L176" s="2">
        <v>14</v>
      </c>
    </row>
    <row r="177" spans="1:12" x14ac:dyDescent="0.25">
      <c r="A177" s="2" t="s">
        <v>684</v>
      </c>
      <c r="B177" s="2" t="s">
        <v>2039</v>
      </c>
      <c r="C177" s="2" t="s">
        <v>2016</v>
      </c>
      <c r="D177" s="2" t="s">
        <v>2040</v>
      </c>
      <c r="E177" s="2" t="s">
        <v>2041</v>
      </c>
      <c r="F177" s="2" t="s">
        <v>299</v>
      </c>
      <c r="G177" s="3" t="s">
        <v>2043</v>
      </c>
      <c r="H177" s="3"/>
      <c r="I177" s="3" t="s">
        <v>436</v>
      </c>
      <c r="J177" s="2" t="s">
        <v>289</v>
      </c>
      <c r="K177" s="2" t="s">
        <v>290</v>
      </c>
      <c r="L177" s="2">
        <v>27</v>
      </c>
    </row>
    <row r="178" spans="1:12" x14ac:dyDescent="0.25">
      <c r="A178" s="2" t="s">
        <v>684</v>
      </c>
      <c r="B178" s="2" t="s">
        <v>2044</v>
      </c>
      <c r="C178" s="2" t="s">
        <v>2016</v>
      </c>
      <c r="D178" s="2" t="s">
        <v>2045</v>
      </c>
      <c r="E178" s="2" t="s">
        <v>2046</v>
      </c>
      <c r="F178" s="2" t="s">
        <v>299</v>
      </c>
      <c r="G178" s="3" t="s">
        <v>2048</v>
      </c>
      <c r="H178" s="3"/>
      <c r="I178" s="3" t="s">
        <v>436</v>
      </c>
      <c r="J178" s="2" t="s">
        <v>289</v>
      </c>
      <c r="K178" s="2" t="s">
        <v>290</v>
      </c>
      <c r="L178" s="2">
        <v>27</v>
      </c>
    </row>
    <row r="179" spans="1:12" x14ac:dyDescent="0.25">
      <c r="A179" s="2" t="s">
        <v>684</v>
      </c>
      <c r="B179" s="2" t="s">
        <v>2300</v>
      </c>
      <c r="C179" s="2" t="s">
        <v>2016</v>
      </c>
      <c r="D179" s="2" t="s">
        <v>2301</v>
      </c>
      <c r="E179" s="2" t="s">
        <v>2302</v>
      </c>
      <c r="F179" s="2" t="s">
        <v>299</v>
      </c>
      <c r="G179" s="3" t="s">
        <v>2304</v>
      </c>
      <c r="H179" s="3"/>
      <c r="I179" s="3" t="s">
        <v>436</v>
      </c>
      <c r="J179" s="2" t="s">
        <v>289</v>
      </c>
      <c r="K179" s="2" t="s">
        <v>290</v>
      </c>
      <c r="L179" s="2">
        <v>30</v>
      </c>
    </row>
    <row r="180" spans="1:12" x14ac:dyDescent="0.25">
      <c r="A180" s="2" t="s">
        <v>684</v>
      </c>
      <c r="B180" s="2" t="s">
        <v>2305</v>
      </c>
      <c r="C180" s="2" t="s">
        <v>2016</v>
      </c>
      <c r="D180" s="2" t="s">
        <v>2306</v>
      </c>
      <c r="E180" s="2" t="s">
        <v>2307</v>
      </c>
      <c r="F180" s="2" t="s">
        <v>299</v>
      </c>
      <c r="G180" s="3" t="s">
        <v>2309</v>
      </c>
      <c r="H180" s="3"/>
      <c r="I180" s="3" t="s">
        <v>436</v>
      </c>
      <c r="J180" s="2" t="s">
        <v>289</v>
      </c>
      <c r="K180" s="2" t="s">
        <v>290</v>
      </c>
      <c r="L180" s="2">
        <v>24</v>
      </c>
    </row>
    <row r="181" spans="1:12" x14ac:dyDescent="0.25">
      <c r="A181" s="2" t="s">
        <v>684</v>
      </c>
      <c r="B181" s="2" t="s">
        <v>2344</v>
      </c>
      <c r="C181" s="2" t="s">
        <v>2345</v>
      </c>
      <c r="D181" s="2" t="s">
        <v>1585</v>
      </c>
      <c r="E181" s="2" t="s">
        <v>2346</v>
      </c>
      <c r="F181" s="2" t="s">
        <v>299</v>
      </c>
      <c r="G181" s="3" t="s">
        <v>2348</v>
      </c>
      <c r="H181" s="3"/>
      <c r="I181" s="3" t="s">
        <v>436</v>
      </c>
      <c r="J181" s="2" t="s">
        <v>289</v>
      </c>
      <c r="K181" s="2" t="s">
        <v>290</v>
      </c>
      <c r="L181" s="2">
        <v>24</v>
      </c>
    </row>
    <row r="182" spans="1:12" x14ac:dyDescent="0.25">
      <c r="A182" s="2" t="s">
        <v>684</v>
      </c>
      <c r="B182" s="2" t="s">
        <v>2349</v>
      </c>
      <c r="C182" s="2" t="s">
        <v>2345</v>
      </c>
      <c r="D182" s="2"/>
      <c r="E182" s="2" t="s">
        <v>2350</v>
      </c>
      <c r="F182" s="2" t="s">
        <v>299</v>
      </c>
      <c r="G182" s="3" t="s">
        <v>2353</v>
      </c>
      <c r="H182" s="3"/>
      <c r="I182" s="3" t="s">
        <v>436</v>
      </c>
      <c r="J182" s="2" t="s">
        <v>289</v>
      </c>
      <c r="K182" s="2" t="s">
        <v>290</v>
      </c>
      <c r="L182" s="2">
        <v>28</v>
      </c>
    </row>
    <row r="183" spans="1:12" x14ac:dyDescent="0.25">
      <c r="A183" s="2" t="s">
        <v>684</v>
      </c>
      <c r="B183" s="2" t="s">
        <v>2126</v>
      </c>
      <c r="C183" s="2" t="s">
        <v>2127</v>
      </c>
      <c r="D183" s="2" t="s">
        <v>311</v>
      </c>
      <c r="E183" s="2" t="s">
        <v>2128</v>
      </c>
      <c r="F183" s="2" t="s">
        <v>299</v>
      </c>
      <c r="G183" s="3" t="s">
        <v>2130</v>
      </c>
      <c r="H183" s="3"/>
      <c r="I183" s="3" t="s">
        <v>436</v>
      </c>
      <c r="J183" s="2" t="s">
        <v>289</v>
      </c>
      <c r="K183" s="2" t="s">
        <v>290</v>
      </c>
      <c r="L183" s="2">
        <v>32</v>
      </c>
    </row>
    <row r="184" spans="1:12" x14ac:dyDescent="0.25">
      <c r="A184" s="2" t="s">
        <v>684</v>
      </c>
      <c r="B184" s="2" t="s">
        <v>2126</v>
      </c>
      <c r="C184" s="2" t="s">
        <v>2127</v>
      </c>
      <c r="D184" s="2" t="s">
        <v>311</v>
      </c>
      <c r="E184" s="2" t="s">
        <v>2128</v>
      </c>
      <c r="F184" s="2" t="s">
        <v>299</v>
      </c>
      <c r="G184" s="3" t="s">
        <v>2130</v>
      </c>
      <c r="H184" s="3"/>
      <c r="I184" s="3" t="s">
        <v>436</v>
      </c>
      <c r="J184" s="2" t="s">
        <v>289</v>
      </c>
      <c r="K184" s="2" t="s">
        <v>290</v>
      </c>
      <c r="L184" s="2">
        <v>47</v>
      </c>
    </row>
    <row r="185" spans="1:12" x14ac:dyDescent="0.25">
      <c r="A185" s="2" t="s">
        <v>684</v>
      </c>
      <c r="B185" s="2" t="s">
        <v>2137</v>
      </c>
      <c r="C185" s="2" t="s">
        <v>2138</v>
      </c>
      <c r="D185" s="2" t="s">
        <v>996</v>
      </c>
      <c r="E185" s="2" t="s">
        <v>2139</v>
      </c>
      <c r="F185" s="2" t="s">
        <v>299</v>
      </c>
      <c r="G185" s="3" t="s">
        <v>2391</v>
      </c>
      <c r="H185" s="3"/>
      <c r="I185" s="3" t="s">
        <v>436</v>
      </c>
      <c r="J185" s="2" t="s">
        <v>289</v>
      </c>
      <c r="K185" s="2" t="s">
        <v>290</v>
      </c>
      <c r="L185" s="2">
        <v>16</v>
      </c>
    </row>
    <row r="186" spans="1:12" x14ac:dyDescent="0.25">
      <c r="A186" s="2" t="s">
        <v>684</v>
      </c>
      <c r="B186" s="2" t="s">
        <v>2392</v>
      </c>
      <c r="C186" s="2" t="s">
        <v>2138</v>
      </c>
      <c r="D186" s="2" t="s">
        <v>925</v>
      </c>
      <c r="E186" s="2" t="s">
        <v>2139</v>
      </c>
      <c r="F186" s="2" t="s">
        <v>299</v>
      </c>
      <c r="G186" s="3" t="s">
        <v>2394</v>
      </c>
      <c r="H186" s="3"/>
      <c r="I186" s="3" t="s">
        <v>436</v>
      </c>
      <c r="J186" s="2" t="s">
        <v>289</v>
      </c>
      <c r="K186" s="2" t="s">
        <v>290</v>
      </c>
      <c r="L186" s="2">
        <v>16</v>
      </c>
    </row>
    <row r="187" spans="1:12" x14ac:dyDescent="0.25">
      <c r="A187" s="2" t="s">
        <v>684</v>
      </c>
      <c r="B187" s="2" t="s">
        <v>2395</v>
      </c>
      <c r="C187" s="2" t="s">
        <v>2132</v>
      </c>
      <c r="D187" s="2" t="s">
        <v>311</v>
      </c>
      <c r="E187" s="2" t="s">
        <v>2396</v>
      </c>
      <c r="F187" s="2" t="s">
        <v>299</v>
      </c>
      <c r="G187" s="3" t="s">
        <v>2148</v>
      </c>
      <c r="H187" s="3"/>
      <c r="I187" s="3" t="s">
        <v>436</v>
      </c>
      <c r="J187" s="2" t="s">
        <v>289</v>
      </c>
      <c r="K187" s="2" t="s">
        <v>290</v>
      </c>
      <c r="L187" s="2">
        <v>26</v>
      </c>
    </row>
    <row r="188" spans="1:12" x14ac:dyDescent="0.25">
      <c r="A188" s="2" t="s">
        <v>684</v>
      </c>
      <c r="B188" s="2" t="s">
        <v>2159</v>
      </c>
      <c r="C188" s="2" t="s">
        <v>2160</v>
      </c>
      <c r="D188" s="2"/>
      <c r="E188" s="2" t="s">
        <v>2161</v>
      </c>
      <c r="F188" s="2" t="s">
        <v>299</v>
      </c>
      <c r="G188" s="3" t="s">
        <v>2163</v>
      </c>
      <c r="H188" s="3"/>
      <c r="I188" s="3" t="s">
        <v>436</v>
      </c>
      <c r="J188" s="2" t="s">
        <v>289</v>
      </c>
      <c r="K188" s="2" t="s">
        <v>290</v>
      </c>
      <c r="L188" s="2">
        <v>21</v>
      </c>
    </row>
    <row r="189" spans="1:12" x14ac:dyDescent="0.25">
      <c r="A189" s="2" t="s">
        <v>684</v>
      </c>
      <c r="B189" s="2" t="s">
        <v>2164</v>
      </c>
      <c r="C189" s="2" t="s">
        <v>2160</v>
      </c>
      <c r="D189" s="2" t="s">
        <v>2165</v>
      </c>
      <c r="E189" s="2" t="s">
        <v>2161</v>
      </c>
      <c r="F189" s="2" t="s">
        <v>299</v>
      </c>
      <c r="G189" s="3" t="s">
        <v>2167</v>
      </c>
      <c r="H189" s="3"/>
      <c r="I189" s="3" t="s">
        <v>436</v>
      </c>
      <c r="J189" s="2" t="s">
        <v>289</v>
      </c>
      <c r="K189" s="2" t="s">
        <v>290</v>
      </c>
      <c r="L189" s="2">
        <v>21</v>
      </c>
    </row>
    <row r="190" spans="1:12" x14ac:dyDescent="0.25">
      <c r="A190" s="2" t="s">
        <v>684</v>
      </c>
      <c r="B190" s="2" t="s">
        <v>2170</v>
      </c>
      <c r="C190" s="2" t="s">
        <v>2160</v>
      </c>
      <c r="D190" s="2" t="s">
        <v>2171</v>
      </c>
      <c r="E190" s="2" t="s">
        <v>2172</v>
      </c>
      <c r="F190" s="2" t="s">
        <v>299</v>
      </c>
      <c r="G190" s="3" t="s">
        <v>2174</v>
      </c>
      <c r="H190" s="3"/>
      <c r="I190" s="3" t="s">
        <v>436</v>
      </c>
      <c r="J190" s="2" t="s">
        <v>289</v>
      </c>
      <c r="K190" s="2" t="s">
        <v>290</v>
      </c>
      <c r="L190" s="2">
        <v>26</v>
      </c>
    </row>
    <row r="191" spans="1:12" x14ac:dyDescent="0.25">
      <c r="A191" s="2" t="s">
        <v>684</v>
      </c>
      <c r="B191" s="2" t="s">
        <v>2175</v>
      </c>
      <c r="C191" s="2" t="s">
        <v>2160</v>
      </c>
      <c r="D191" s="2" t="s">
        <v>2176</v>
      </c>
      <c r="E191" s="2" t="s">
        <v>2177</v>
      </c>
      <c r="F191" s="2" t="s">
        <v>299</v>
      </c>
      <c r="G191" s="3" t="s">
        <v>2179</v>
      </c>
      <c r="H191" s="3"/>
      <c r="I191" s="3" t="s">
        <v>436</v>
      </c>
      <c r="J191" s="2" t="s">
        <v>289</v>
      </c>
      <c r="K191" s="2" t="s">
        <v>290</v>
      </c>
      <c r="L191" s="2">
        <v>26</v>
      </c>
    </row>
    <row r="192" spans="1:12" x14ac:dyDescent="0.25">
      <c r="A192" s="2" t="s">
        <v>684</v>
      </c>
      <c r="B192" s="2" t="s">
        <v>2450</v>
      </c>
      <c r="C192" s="2" t="s">
        <v>2451</v>
      </c>
      <c r="D192" s="2" t="s">
        <v>2452</v>
      </c>
      <c r="E192" s="2" t="s">
        <v>2453</v>
      </c>
      <c r="F192" s="2" t="s">
        <v>299</v>
      </c>
      <c r="G192" s="3" t="s">
        <v>2201</v>
      </c>
      <c r="H192" s="3"/>
      <c r="I192" s="3" t="s">
        <v>436</v>
      </c>
      <c r="J192" s="2" t="s">
        <v>289</v>
      </c>
      <c r="K192" s="2" t="s">
        <v>290</v>
      </c>
      <c r="L192" s="2">
        <v>6</v>
      </c>
    </row>
    <row r="193" spans="1:12" x14ac:dyDescent="0.25">
      <c r="A193" s="2" t="s">
        <v>684</v>
      </c>
      <c r="B193" s="2" t="s">
        <v>2566</v>
      </c>
      <c r="C193" s="2" t="s">
        <v>1179</v>
      </c>
      <c r="D193" s="2" t="s">
        <v>2567</v>
      </c>
      <c r="E193" s="2" t="s">
        <v>2568</v>
      </c>
      <c r="F193" s="2" t="s">
        <v>299</v>
      </c>
      <c r="G193" s="3" t="s">
        <v>2571</v>
      </c>
      <c r="H193" s="3"/>
      <c r="I193" s="3" t="s">
        <v>436</v>
      </c>
      <c r="J193" s="2" t="s">
        <v>289</v>
      </c>
      <c r="K193" s="2" t="s">
        <v>290</v>
      </c>
      <c r="L193" s="2">
        <v>9</v>
      </c>
    </row>
    <row r="194" spans="1:12" x14ac:dyDescent="0.25">
      <c r="A194" s="2" t="s">
        <v>684</v>
      </c>
      <c r="B194" s="2" t="s">
        <v>2583</v>
      </c>
      <c r="C194" s="2" t="s">
        <v>1179</v>
      </c>
      <c r="D194" s="2" t="s">
        <v>2584</v>
      </c>
      <c r="E194" s="2" t="s">
        <v>2581</v>
      </c>
      <c r="F194" s="2" t="s">
        <v>299</v>
      </c>
      <c r="G194" s="3" t="s">
        <v>2587</v>
      </c>
      <c r="H194" s="3"/>
      <c r="I194" s="3" t="s">
        <v>436</v>
      </c>
      <c r="J194" s="2" t="s">
        <v>289</v>
      </c>
      <c r="K194" s="2" t="s">
        <v>290</v>
      </c>
      <c r="L194" s="2">
        <v>8</v>
      </c>
    </row>
    <row r="195" spans="1:12" x14ac:dyDescent="0.25">
      <c r="A195" s="2" t="s">
        <v>684</v>
      </c>
      <c r="B195" s="2" t="s">
        <v>2329</v>
      </c>
      <c r="C195" s="2" t="s">
        <v>1179</v>
      </c>
      <c r="D195" s="2" t="s">
        <v>2330</v>
      </c>
      <c r="E195" s="2" t="s">
        <v>2327</v>
      </c>
      <c r="F195" s="2" t="s">
        <v>299</v>
      </c>
      <c r="G195" s="3" t="s">
        <v>2333</v>
      </c>
      <c r="H195" s="3"/>
      <c r="I195" s="3" t="s">
        <v>436</v>
      </c>
      <c r="J195" s="2" t="s">
        <v>289</v>
      </c>
      <c r="K195" s="2" t="s">
        <v>290</v>
      </c>
      <c r="L195" s="2">
        <v>11</v>
      </c>
    </row>
    <row r="196" spans="1:12" x14ac:dyDescent="0.25">
      <c r="A196" s="2" t="s">
        <v>684</v>
      </c>
      <c r="B196" s="2" t="s">
        <v>2659</v>
      </c>
      <c r="C196" s="2" t="s">
        <v>2660</v>
      </c>
      <c r="D196" s="2" t="s">
        <v>2661</v>
      </c>
      <c r="E196" s="2" t="s">
        <v>2662</v>
      </c>
      <c r="F196" s="2" t="s">
        <v>299</v>
      </c>
      <c r="G196" s="3" t="s">
        <v>2664</v>
      </c>
      <c r="H196" s="3"/>
      <c r="I196" s="3" t="s">
        <v>436</v>
      </c>
      <c r="J196" s="2" t="s">
        <v>289</v>
      </c>
      <c r="K196" s="2" t="s">
        <v>290</v>
      </c>
      <c r="L196" s="2">
        <v>27</v>
      </c>
    </row>
    <row r="197" spans="1:12" x14ac:dyDescent="0.25">
      <c r="A197" s="2" t="s">
        <v>684</v>
      </c>
      <c r="B197" s="2" t="s">
        <v>2397</v>
      </c>
      <c r="C197" s="2" t="s">
        <v>1179</v>
      </c>
      <c r="D197" s="2" t="s">
        <v>986</v>
      </c>
      <c r="E197" s="2" t="s">
        <v>2398</v>
      </c>
      <c r="F197" s="2" t="s">
        <v>299</v>
      </c>
      <c r="G197" s="3" t="s">
        <v>2401</v>
      </c>
      <c r="H197" s="3"/>
      <c r="I197" s="3" t="s">
        <v>436</v>
      </c>
      <c r="J197" s="2" t="s">
        <v>289</v>
      </c>
      <c r="K197" s="2" t="s">
        <v>290</v>
      </c>
      <c r="L197" s="2">
        <v>27</v>
      </c>
    </row>
    <row r="198" spans="1:12" x14ac:dyDescent="0.25">
      <c r="A198" s="2" t="s">
        <v>684</v>
      </c>
      <c r="B198" s="2" t="s">
        <v>2405</v>
      </c>
      <c r="C198" s="2" t="s">
        <v>1179</v>
      </c>
      <c r="D198" s="2" t="s">
        <v>2406</v>
      </c>
      <c r="E198" s="2" t="s">
        <v>2407</v>
      </c>
      <c r="F198" s="2" t="s">
        <v>299</v>
      </c>
      <c r="G198" s="3" t="s">
        <v>2410</v>
      </c>
      <c r="H198" s="3"/>
      <c r="I198" s="3" t="s">
        <v>436</v>
      </c>
      <c r="J198" s="2" t="s">
        <v>289</v>
      </c>
      <c r="K198" s="2" t="s">
        <v>290</v>
      </c>
      <c r="L198" s="2">
        <v>25</v>
      </c>
    </row>
    <row r="199" spans="1:12" x14ac:dyDescent="0.25">
      <c r="A199" s="2" t="s">
        <v>684</v>
      </c>
      <c r="B199" s="2" t="s">
        <v>2415</v>
      </c>
      <c r="C199" s="2" t="s">
        <v>1179</v>
      </c>
      <c r="D199" s="2" t="s">
        <v>2416</v>
      </c>
      <c r="E199" s="2" t="s">
        <v>2417</v>
      </c>
      <c r="F199" s="2" t="s">
        <v>299</v>
      </c>
      <c r="G199" s="3" t="s">
        <v>2420</v>
      </c>
      <c r="H199" s="3"/>
      <c r="I199" s="3" t="s">
        <v>436</v>
      </c>
      <c r="J199" s="2" t="s">
        <v>289</v>
      </c>
      <c r="K199" s="2" t="s">
        <v>290</v>
      </c>
      <c r="L199" s="2">
        <v>25</v>
      </c>
    </row>
    <row r="200" spans="1:12" x14ac:dyDescent="0.25">
      <c r="A200" s="2" t="s">
        <v>684</v>
      </c>
      <c r="B200" s="2" t="s">
        <v>2425</v>
      </c>
      <c r="C200" s="2" t="s">
        <v>1179</v>
      </c>
      <c r="D200" s="2" t="s">
        <v>2426</v>
      </c>
      <c r="E200" s="2" t="s">
        <v>2427</v>
      </c>
      <c r="F200" s="2" t="s">
        <v>299</v>
      </c>
      <c r="G200" s="3" t="s">
        <v>2430</v>
      </c>
      <c r="H200" s="3"/>
      <c r="I200" s="3" t="s">
        <v>436</v>
      </c>
      <c r="J200" s="2" t="s">
        <v>289</v>
      </c>
      <c r="K200" s="2" t="s">
        <v>290</v>
      </c>
      <c r="L200" s="2">
        <v>45</v>
      </c>
    </row>
    <row r="201" spans="1:12" x14ac:dyDescent="0.25">
      <c r="A201" s="2" t="s">
        <v>684</v>
      </c>
      <c r="B201" s="2" t="s">
        <v>2697</v>
      </c>
      <c r="C201" s="2" t="s">
        <v>1179</v>
      </c>
      <c r="D201" s="2" t="s">
        <v>2698</v>
      </c>
      <c r="E201" s="2" t="s">
        <v>2427</v>
      </c>
      <c r="F201" s="2" t="s">
        <v>299</v>
      </c>
      <c r="G201" s="3" t="s">
        <v>2701</v>
      </c>
      <c r="H201" s="3"/>
      <c r="I201" s="3" t="s">
        <v>436</v>
      </c>
      <c r="J201" s="2" t="s">
        <v>289</v>
      </c>
      <c r="K201" s="2" t="s">
        <v>290</v>
      </c>
      <c r="L201" s="2">
        <v>45</v>
      </c>
    </row>
    <row r="202" spans="1:12" x14ac:dyDescent="0.25">
      <c r="A202" s="2" t="s">
        <v>684</v>
      </c>
      <c r="B202" s="2" t="s">
        <v>2702</v>
      </c>
      <c r="C202" s="2" t="s">
        <v>1179</v>
      </c>
      <c r="D202" s="2" t="s">
        <v>2703</v>
      </c>
      <c r="E202" s="2" t="s">
        <v>2704</v>
      </c>
      <c r="F202" s="2" t="s">
        <v>299</v>
      </c>
      <c r="G202" s="3" t="s">
        <v>2706</v>
      </c>
      <c r="H202" s="3"/>
      <c r="I202" s="3" t="s">
        <v>436</v>
      </c>
      <c r="J202" s="2" t="s">
        <v>289</v>
      </c>
      <c r="K202" s="2" t="s">
        <v>290</v>
      </c>
      <c r="L202" s="2">
        <v>8</v>
      </c>
    </row>
    <row r="203" spans="1:12" x14ac:dyDescent="0.25">
      <c r="A203" s="2" t="s">
        <v>684</v>
      </c>
      <c r="B203" s="2" t="s">
        <v>2456</v>
      </c>
      <c r="C203" s="2" t="s">
        <v>1179</v>
      </c>
      <c r="D203" s="2" t="s">
        <v>2457</v>
      </c>
      <c r="E203" s="2" t="s">
        <v>2458</v>
      </c>
      <c r="F203" s="2" t="s">
        <v>299</v>
      </c>
      <c r="G203" s="3" t="s">
        <v>2461</v>
      </c>
      <c r="H203" s="3"/>
      <c r="I203" s="3" t="s">
        <v>436</v>
      </c>
      <c r="J203" s="2" t="s">
        <v>289</v>
      </c>
      <c r="K203" s="2" t="s">
        <v>290</v>
      </c>
      <c r="L203" s="2">
        <v>19</v>
      </c>
    </row>
    <row r="204" spans="1:12" x14ac:dyDescent="0.25">
      <c r="A204" s="2" t="s">
        <v>684</v>
      </c>
      <c r="B204" s="2" t="s">
        <v>2465</v>
      </c>
      <c r="C204" s="2" t="s">
        <v>1179</v>
      </c>
      <c r="D204" s="2" t="s">
        <v>2466</v>
      </c>
      <c r="E204" s="2" t="s">
        <v>2467</v>
      </c>
      <c r="F204" s="2" t="s">
        <v>299</v>
      </c>
      <c r="G204" s="3" t="s">
        <v>2470</v>
      </c>
      <c r="H204" s="3"/>
      <c r="I204" s="3" t="s">
        <v>436</v>
      </c>
      <c r="J204" s="2" t="s">
        <v>289</v>
      </c>
      <c r="K204" s="2" t="s">
        <v>290</v>
      </c>
      <c r="L204" s="2">
        <v>25</v>
      </c>
    </row>
    <row r="205" spans="1:12" x14ac:dyDescent="0.25">
      <c r="A205" s="2" t="s">
        <v>684</v>
      </c>
      <c r="B205" s="2" t="s">
        <v>2471</v>
      </c>
      <c r="C205" s="2" t="s">
        <v>1179</v>
      </c>
      <c r="D205" s="2" t="s">
        <v>2472</v>
      </c>
      <c r="E205" s="2" t="s">
        <v>2704</v>
      </c>
      <c r="F205" s="2" t="s">
        <v>299</v>
      </c>
      <c r="G205" s="3" t="s">
        <v>2474</v>
      </c>
      <c r="H205" s="3"/>
      <c r="I205" s="3" t="s">
        <v>436</v>
      </c>
      <c r="J205" s="2" t="s">
        <v>289</v>
      </c>
      <c r="K205" s="2" t="s">
        <v>290</v>
      </c>
      <c r="L205" s="2">
        <v>0</v>
      </c>
    </row>
    <row r="206" spans="1:12" x14ac:dyDescent="0.25">
      <c r="A206" s="2" t="s">
        <v>684</v>
      </c>
      <c r="B206" s="2" t="s">
        <v>2751</v>
      </c>
      <c r="C206" s="2" t="s">
        <v>1179</v>
      </c>
      <c r="D206" s="2" t="s">
        <v>2752</v>
      </c>
      <c r="E206" s="2" t="s">
        <v>2753</v>
      </c>
      <c r="F206" s="2" t="s">
        <v>299</v>
      </c>
      <c r="G206" s="3" t="s">
        <v>2756</v>
      </c>
      <c r="H206" s="3"/>
      <c r="I206" s="3" t="s">
        <v>436</v>
      </c>
      <c r="J206" s="2" t="s">
        <v>289</v>
      </c>
      <c r="K206" s="2" t="s">
        <v>290</v>
      </c>
      <c r="L206" s="2">
        <v>25</v>
      </c>
    </row>
    <row r="207" spans="1:12" x14ac:dyDescent="0.25">
      <c r="A207" s="2" t="s">
        <v>684</v>
      </c>
      <c r="B207" s="2" t="s">
        <v>2761</v>
      </c>
      <c r="C207" s="2" t="s">
        <v>1179</v>
      </c>
      <c r="D207" s="2" t="s">
        <v>2762</v>
      </c>
      <c r="E207" s="2" t="s">
        <v>3017</v>
      </c>
      <c r="F207" s="2" t="s">
        <v>299</v>
      </c>
      <c r="G207" s="3" t="s">
        <v>3020</v>
      </c>
      <c r="H207" s="3"/>
      <c r="I207" s="3" t="s">
        <v>436</v>
      </c>
      <c r="J207" s="2" t="s">
        <v>289</v>
      </c>
      <c r="K207" s="2" t="s">
        <v>290</v>
      </c>
      <c r="L207" s="2">
        <v>25</v>
      </c>
    </row>
    <row r="208" spans="1:12" x14ac:dyDescent="0.25">
      <c r="A208" s="2" t="s">
        <v>684</v>
      </c>
      <c r="B208" s="2" t="s">
        <v>2768</v>
      </c>
      <c r="C208" s="2" t="s">
        <v>1179</v>
      </c>
      <c r="D208" s="2" t="s">
        <v>2769</v>
      </c>
      <c r="E208" s="2" t="s">
        <v>2770</v>
      </c>
      <c r="F208" s="2" t="s">
        <v>299</v>
      </c>
      <c r="G208" s="3" t="s">
        <v>2505</v>
      </c>
      <c r="H208" s="3"/>
      <c r="I208" s="3" t="s">
        <v>436</v>
      </c>
      <c r="J208" s="2" t="s">
        <v>289</v>
      </c>
      <c r="K208" s="2" t="s">
        <v>290</v>
      </c>
      <c r="L208" s="2">
        <v>25</v>
      </c>
    </row>
    <row r="209" spans="1:12" x14ac:dyDescent="0.25">
      <c r="A209" s="2" t="s">
        <v>684</v>
      </c>
      <c r="B209" s="2" t="s">
        <v>2510</v>
      </c>
      <c r="C209" s="2" t="s">
        <v>1179</v>
      </c>
      <c r="D209" s="2" t="s">
        <v>2511</v>
      </c>
      <c r="E209" s="2" t="s">
        <v>2512</v>
      </c>
      <c r="F209" s="2" t="s">
        <v>299</v>
      </c>
      <c r="G209" s="3" t="s">
        <v>2515</v>
      </c>
      <c r="H209" s="3"/>
      <c r="I209" s="3" t="s">
        <v>436</v>
      </c>
      <c r="J209" s="2" t="s">
        <v>289</v>
      </c>
      <c r="K209" s="2" t="s">
        <v>290</v>
      </c>
      <c r="L209" s="2">
        <v>25</v>
      </c>
    </row>
    <row r="210" spans="1:12" x14ac:dyDescent="0.25">
      <c r="A210" s="2" t="s">
        <v>684</v>
      </c>
      <c r="B210" s="2" t="s">
        <v>3139</v>
      </c>
      <c r="C210" s="2" t="s">
        <v>2888</v>
      </c>
      <c r="D210" s="2" t="s">
        <v>753</v>
      </c>
      <c r="E210" s="2" t="s">
        <v>2889</v>
      </c>
      <c r="F210" s="2" t="s">
        <v>299</v>
      </c>
      <c r="G210" s="3" t="s">
        <v>2891</v>
      </c>
      <c r="H210" s="3"/>
      <c r="I210" s="3" t="s">
        <v>436</v>
      </c>
      <c r="J210" s="2" t="s">
        <v>289</v>
      </c>
      <c r="K210" s="2" t="s">
        <v>290</v>
      </c>
      <c r="L210" s="2">
        <v>30</v>
      </c>
    </row>
    <row r="211" spans="1:12" x14ac:dyDescent="0.25">
      <c r="A211" s="2" t="s">
        <v>684</v>
      </c>
      <c r="B211" s="2" t="s">
        <v>2638</v>
      </c>
      <c r="C211" s="2" t="s">
        <v>2639</v>
      </c>
      <c r="D211" s="2" t="s">
        <v>311</v>
      </c>
      <c r="E211" s="2" t="s">
        <v>2640</v>
      </c>
      <c r="F211" s="2" t="s">
        <v>299</v>
      </c>
      <c r="G211" s="3" t="s">
        <v>2642</v>
      </c>
      <c r="H211" s="3"/>
      <c r="I211" s="3" t="s">
        <v>436</v>
      </c>
      <c r="J211" s="2" t="s">
        <v>289</v>
      </c>
      <c r="K211" s="2" t="s">
        <v>290</v>
      </c>
      <c r="L211" s="2">
        <v>25</v>
      </c>
    </row>
    <row r="212" spans="1:12" x14ac:dyDescent="0.25">
      <c r="A212" s="2" t="s">
        <v>684</v>
      </c>
      <c r="B212" s="2" t="s">
        <v>2643</v>
      </c>
      <c r="C212" s="2" t="s">
        <v>2639</v>
      </c>
      <c r="D212" s="2"/>
      <c r="E212" s="2" t="s">
        <v>2644</v>
      </c>
      <c r="F212" s="2" t="s">
        <v>299</v>
      </c>
      <c r="G212" s="3" t="s">
        <v>2646</v>
      </c>
      <c r="H212" s="3"/>
      <c r="I212" s="3" t="s">
        <v>436</v>
      </c>
      <c r="J212" s="2" t="s">
        <v>289</v>
      </c>
      <c r="K212" s="2" t="s">
        <v>290</v>
      </c>
      <c r="L212" s="2">
        <v>23</v>
      </c>
    </row>
    <row r="213" spans="1:12" x14ac:dyDescent="0.25">
      <c r="A213" s="2" t="s">
        <v>684</v>
      </c>
      <c r="B213" s="2" t="s">
        <v>2647</v>
      </c>
      <c r="C213" s="2" t="s">
        <v>2637</v>
      </c>
      <c r="D213" s="2" t="s">
        <v>2648</v>
      </c>
      <c r="E213" s="2" t="s">
        <v>2649</v>
      </c>
      <c r="F213" s="2" t="s">
        <v>299</v>
      </c>
      <c r="G213" s="3" t="s">
        <v>2384</v>
      </c>
      <c r="H213" s="3"/>
      <c r="I213" s="3" t="s">
        <v>436</v>
      </c>
      <c r="J213" s="2" t="s">
        <v>289</v>
      </c>
      <c r="K213" s="2" t="s">
        <v>290</v>
      </c>
      <c r="L213" s="2">
        <v>53</v>
      </c>
    </row>
    <row r="214" spans="1:12" x14ac:dyDescent="0.25">
      <c r="A214" s="2" t="s">
        <v>684</v>
      </c>
      <c r="B214" s="2" t="s">
        <v>2911</v>
      </c>
      <c r="C214" s="2" t="s">
        <v>2637</v>
      </c>
      <c r="D214" s="2" t="s">
        <v>2912</v>
      </c>
      <c r="E214" s="2" t="s">
        <v>2913</v>
      </c>
      <c r="F214" s="2" t="s">
        <v>299</v>
      </c>
      <c r="G214" s="3" t="s">
        <v>2916</v>
      </c>
      <c r="H214" s="3"/>
      <c r="I214" s="3" t="s">
        <v>436</v>
      </c>
      <c r="J214" s="2" t="s">
        <v>289</v>
      </c>
      <c r="K214" s="2" t="s">
        <v>290</v>
      </c>
      <c r="L214" s="2">
        <v>51</v>
      </c>
    </row>
    <row r="215" spans="1:12" x14ac:dyDescent="0.25">
      <c r="A215" s="2" t="s">
        <v>684</v>
      </c>
      <c r="B215" s="2" t="s">
        <v>2667</v>
      </c>
      <c r="C215" s="2" t="s">
        <v>2668</v>
      </c>
      <c r="D215" s="2" t="s">
        <v>925</v>
      </c>
      <c r="E215" s="2" t="s">
        <v>2669</v>
      </c>
      <c r="F215" s="2" t="s">
        <v>299</v>
      </c>
      <c r="G215" s="3" t="s">
        <v>2671</v>
      </c>
      <c r="H215" s="3"/>
      <c r="I215" s="3" t="s">
        <v>436</v>
      </c>
      <c r="J215" s="2" t="s">
        <v>289</v>
      </c>
      <c r="K215" s="2" t="s">
        <v>290</v>
      </c>
      <c r="L215" s="2">
        <v>15</v>
      </c>
    </row>
    <row r="216" spans="1:12" x14ac:dyDescent="0.25">
      <c r="A216" s="2" t="s">
        <v>684</v>
      </c>
      <c r="B216" s="2" t="s">
        <v>2672</v>
      </c>
      <c r="C216" s="2" t="s">
        <v>2637</v>
      </c>
      <c r="D216" s="2" t="s">
        <v>2673</v>
      </c>
      <c r="E216" s="2" t="s">
        <v>2674</v>
      </c>
      <c r="F216" s="2" t="s">
        <v>299</v>
      </c>
      <c r="G216" s="3" t="s">
        <v>2677</v>
      </c>
      <c r="H216" s="3"/>
      <c r="I216" s="3" t="s">
        <v>436</v>
      </c>
      <c r="J216" s="2" t="s">
        <v>289</v>
      </c>
      <c r="K216" s="2" t="s">
        <v>290</v>
      </c>
      <c r="L216" s="2">
        <v>52</v>
      </c>
    </row>
    <row r="217" spans="1:12" x14ac:dyDescent="0.25">
      <c r="A217" s="2" t="s">
        <v>684</v>
      </c>
      <c r="B217" s="2" t="s">
        <v>2682</v>
      </c>
      <c r="C217" s="2" t="s">
        <v>2683</v>
      </c>
      <c r="D217" s="2" t="s">
        <v>2389</v>
      </c>
      <c r="E217" s="2" t="s">
        <v>2684</v>
      </c>
      <c r="F217" s="2" t="s">
        <v>299</v>
      </c>
      <c r="G217" s="3" t="s">
        <v>2687</v>
      </c>
      <c r="H217" s="3"/>
      <c r="I217" s="3" t="s">
        <v>436</v>
      </c>
      <c r="J217" s="2" t="s">
        <v>289</v>
      </c>
      <c r="K217" s="2" t="s">
        <v>290</v>
      </c>
      <c r="L217" s="2">
        <v>52</v>
      </c>
    </row>
    <row r="218" spans="1:12" x14ac:dyDescent="0.25">
      <c r="A218" s="2" t="s">
        <v>684</v>
      </c>
      <c r="B218" s="2" t="s">
        <v>2968</v>
      </c>
      <c r="C218" s="2" t="s">
        <v>2683</v>
      </c>
      <c r="D218" s="2" t="s">
        <v>2969</v>
      </c>
      <c r="E218" s="2" t="s">
        <v>2966</v>
      </c>
      <c r="F218" s="2" t="s">
        <v>299</v>
      </c>
      <c r="G218" s="3" t="s">
        <v>2971</v>
      </c>
      <c r="H218" s="3"/>
      <c r="I218" s="3" t="s">
        <v>436</v>
      </c>
      <c r="J218" s="2" t="s">
        <v>289</v>
      </c>
      <c r="K218" s="2" t="s">
        <v>290</v>
      </c>
      <c r="L218" s="2">
        <v>22</v>
      </c>
    </row>
    <row r="219" spans="1:12" x14ac:dyDescent="0.25">
      <c r="A219" s="2" t="s">
        <v>684</v>
      </c>
      <c r="B219" s="2" t="s">
        <v>2972</v>
      </c>
      <c r="C219" s="2" t="s">
        <v>2683</v>
      </c>
      <c r="D219" s="2" t="s">
        <v>2973</v>
      </c>
      <c r="E219" s="2" t="s">
        <v>2974</v>
      </c>
      <c r="F219" s="2" t="s">
        <v>299</v>
      </c>
      <c r="G219" s="3" t="s">
        <v>2722</v>
      </c>
      <c r="H219" s="3"/>
      <c r="I219" s="3" t="s">
        <v>436</v>
      </c>
      <c r="J219" s="2" t="s">
        <v>289</v>
      </c>
      <c r="K219" s="2" t="s">
        <v>290</v>
      </c>
      <c r="L219" s="2">
        <v>3</v>
      </c>
    </row>
    <row r="220" spans="1:12" x14ac:dyDescent="0.25">
      <c r="A220" s="2" t="s">
        <v>684</v>
      </c>
      <c r="B220" s="2" t="s">
        <v>2723</v>
      </c>
      <c r="C220" s="2" t="s">
        <v>2683</v>
      </c>
      <c r="D220" s="2" t="s">
        <v>2724</v>
      </c>
      <c r="E220" s="2" t="s">
        <v>2725</v>
      </c>
      <c r="F220" s="2" t="s">
        <v>299</v>
      </c>
      <c r="G220" s="3" t="s">
        <v>2727</v>
      </c>
      <c r="H220" s="3"/>
      <c r="I220" s="3" t="s">
        <v>436</v>
      </c>
      <c r="J220" s="2" t="s">
        <v>289</v>
      </c>
      <c r="K220" s="2" t="s">
        <v>290</v>
      </c>
      <c r="L220" s="2">
        <v>20</v>
      </c>
    </row>
    <row r="221" spans="1:12" x14ac:dyDescent="0.25">
      <c r="A221" s="2" t="s">
        <v>684</v>
      </c>
      <c r="B221" s="2" t="s">
        <v>2728</v>
      </c>
      <c r="C221" s="2" t="s">
        <v>2683</v>
      </c>
      <c r="D221" s="2"/>
      <c r="E221" s="2" t="s">
        <v>2729</v>
      </c>
      <c r="F221" s="2" t="s">
        <v>299</v>
      </c>
      <c r="G221" s="3" t="s">
        <v>2731</v>
      </c>
      <c r="H221" s="3"/>
      <c r="I221" s="3" t="s">
        <v>436</v>
      </c>
      <c r="J221" s="2" t="s">
        <v>289</v>
      </c>
      <c r="K221" s="2" t="s">
        <v>290</v>
      </c>
      <c r="L221" s="2">
        <v>21</v>
      </c>
    </row>
    <row r="222" spans="1:12" x14ac:dyDescent="0.25">
      <c r="A222" s="2" t="s">
        <v>684</v>
      </c>
      <c r="B222" s="2" t="s">
        <v>2732</v>
      </c>
      <c r="C222" s="2" t="s">
        <v>2683</v>
      </c>
      <c r="D222" s="2" t="s">
        <v>1134</v>
      </c>
      <c r="E222" s="2" t="s">
        <v>2733</v>
      </c>
      <c r="F222" s="2" t="s">
        <v>299</v>
      </c>
      <c r="G222" s="3" t="s">
        <v>2735</v>
      </c>
      <c r="H222" s="3"/>
      <c r="I222" s="3" t="s">
        <v>436</v>
      </c>
      <c r="J222" s="2" t="s">
        <v>289</v>
      </c>
      <c r="K222" s="2" t="s">
        <v>290</v>
      </c>
      <c r="L222" s="2">
        <v>21</v>
      </c>
    </row>
    <row r="223" spans="1:12" x14ac:dyDescent="0.25">
      <c r="A223" s="2" t="s">
        <v>684</v>
      </c>
      <c r="B223" s="2" t="s">
        <v>2736</v>
      </c>
      <c r="C223" s="2" t="s">
        <v>2683</v>
      </c>
      <c r="D223" s="2" t="s">
        <v>2737</v>
      </c>
      <c r="E223" s="2" t="s">
        <v>2738</v>
      </c>
      <c r="F223" s="2" t="s">
        <v>299</v>
      </c>
      <c r="G223" s="3" t="s">
        <v>2740</v>
      </c>
      <c r="H223" s="3"/>
      <c r="I223" s="3" t="s">
        <v>436</v>
      </c>
      <c r="J223" s="2" t="s">
        <v>289</v>
      </c>
      <c r="K223" s="2" t="s">
        <v>290</v>
      </c>
      <c r="L223" s="2">
        <v>32</v>
      </c>
    </row>
    <row r="224" spans="1:12" x14ac:dyDescent="0.25">
      <c r="A224" s="2" t="s">
        <v>684</v>
      </c>
      <c r="B224" s="2" t="s">
        <v>2995</v>
      </c>
      <c r="C224" s="2" t="s">
        <v>2683</v>
      </c>
      <c r="D224" s="2" t="s">
        <v>2996</v>
      </c>
      <c r="E224" s="2" t="s">
        <v>2738</v>
      </c>
      <c r="F224" s="2" t="s">
        <v>299</v>
      </c>
      <c r="G224" s="3" t="s">
        <v>2998</v>
      </c>
      <c r="H224" s="3"/>
      <c r="I224" s="3" t="s">
        <v>436</v>
      </c>
      <c r="J224" s="2" t="s">
        <v>289</v>
      </c>
      <c r="K224" s="2" t="s">
        <v>290</v>
      </c>
      <c r="L224" s="2">
        <v>9</v>
      </c>
    </row>
    <row r="225" spans="1:12" x14ac:dyDescent="0.25">
      <c r="A225" s="2" t="s">
        <v>684</v>
      </c>
      <c r="B225" s="2" t="s">
        <v>2999</v>
      </c>
      <c r="C225" s="2" t="s">
        <v>2683</v>
      </c>
      <c r="D225" s="2" t="s">
        <v>3000</v>
      </c>
      <c r="E225" s="2" t="s">
        <v>3001</v>
      </c>
      <c r="F225" s="2" t="s">
        <v>299</v>
      </c>
      <c r="G225" s="3" t="s">
        <v>3003</v>
      </c>
      <c r="H225" s="3"/>
      <c r="I225" s="3" t="s">
        <v>436</v>
      </c>
      <c r="J225" s="2" t="s">
        <v>289</v>
      </c>
      <c r="K225" s="2" t="s">
        <v>290</v>
      </c>
      <c r="L225" s="2">
        <v>30</v>
      </c>
    </row>
    <row r="226" spans="1:12" x14ac:dyDescent="0.25">
      <c r="A226" s="2" t="s">
        <v>684</v>
      </c>
      <c r="B226" s="2" t="s">
        <v>3004</v>
      </c>
      <c r="C226" s="2" t="s">
        <v>2683</v>
      </c>
      <c r="D226" s="2" t="s">
        <v>3005</v>
      </c>
      <c r="E226" s="2" t="s">
        <v>3006</v>
      </c>
      <c r="F226" s="2" t="s">
        <v>299</v>
      </c>
      <c r="G226" s="3" t="s">
        <v>3008</v>
      </c>
      <c r="H226" s="3"/>
      <c r="I226" s="3" t="s">
        <v>436</v>
      </c>
      <c r="J226" s="2" t="s">
        <v>289</v>
      </c>
      <c r="K226" s="2" t="s">
        <v>290</v>
      </c>
      <c r="L226" s="2">
        <v>6</v>
      </c>
    </row>
    <row r="227" spans="1:12" x14ac:dyDescent="0.25">
      <c r="A227" s="2" t="s">
        <v>684</v>
      </c>
      <c r="B227" s="2" t="s">
        <v>3014</v>
      </c>
      <c r="C227" s="2" t="s">
        <v>2683</v>
      </c>
      <c r="D227" s="2"/>
      <c r="E227" s="2" t="s">
        <v>2738</v>
      </c>
      <c r="F227" s="2" t="s">
        <v>299</v>
      </c>
      <c r="G227" s="3" t="s">
        <v>3016</v>
      </c>
      <c r="H227" s="3"/>
      <c r="I227" s="3" t="s">
        <v>436</v>
      </c>
      <c r="J227" s="2" t="s">
        <v>289</v>
      </c>
      <c r="K227" s="2" t="s">
        <v>290</v>
      </c>
      <c r="L227" s="2">
        <v>21</v>
      </c>
    </row>
    <row r="228" spans="1:12" x14ac:dyDescent="0.25">
      <c r="A228" s="2" t="s">
        <v>684</v>
      </c>
      <c r="B228" s="2" t="s">
        <v>2785</v>
      </c>
      <c r="C228" s="2" t="s">
        <v>2786</v>
      </c>
      <c r="D228" s="2" t="s">
        <v>2518</v>
      </c>
      <c r="E228" s="2" t="s">
        <v>2519</v>
      </c>
      <c r="F228" s="2" t="s">
        <v>299</v>
      </c>
      <c r="G228" s="3" t="s">
        <v>2789</v>
      </c>
      <c r="H228" s="3"/>
      <c r="I228" s="3" t="s">
        <v>436</v>
      </c>
      <c r="J228" s="2" t="s">
        <v>289</v>
      </c>
      <c r="K228" s="2" t="s">
        <v>290</v>
      </c>
      <c r="L228" s="2">
        <v>24</v>
      </c>
    </row>
    <row r="229" spans="1:12" x14ac:dyDescent="0.25">
      <c r="A229" s="2" t="s">
        <v>684</v>
      </c>
      <c r="B229" s="2" t="s">
        <v>2790</v>
      </c>
      <c r="C229" s="2" t="s">
        <v>2786</v>
      </c>
      <c r="D229" s="2" t="s">
        <v>2791</v>
      </c>
      <c r="E229" s="2" t="s">
        <v>2792</v>
      </c>
      <c r="F229" s="2" t="s">
        <v>299</v>
      </c>
      <c r="G229" s="3" t="s">
        <v>3042</v>
      </c>
      <c r="H229" s="3"/>
      <c r="I229" s="3" t="s">
        <v>436</v>
      </c>
      <c r="J229" s="2" t="s">
        <v>289</v>
      </c>
      <c r="K229" s="2" t="s">
        <v>290</v>
      </c>
      <c r="L229" s="2">
        <v>24</v>
      </c>
    </row>
    <row r="230" spans="1:12" x14ac:dyDescent="0.25">
      <c r="A230" s="2" t="s">
        <v>684</v>
      </c>
      <c r="B230" s="2" t="s">
        <v>3047</v>
      </c>
      <c r="C230" s="2" t="s">
        <v>2800</v>
      </c>
      <c r="D230" s="2" t="s">
        <v>2801</v>
      </c>
      <c r="E230" s="2" t="s">
        <v>2802</v>
      </c>
      <c r="F230" s="2" t="s">
        <v>299</v>
      </c>
      <c r="G230" s="3" t="s">
        <v>2805</v>
      </c>
      <c r="H230" s="3"/>
      <c r="I230" s="3" t="s">
        <v>436</v>
      </c>
      <c r="J230" s="2" t="s">
        <v>289</v>
      </c>
      <c r="K230" s="2" t="s">
        <v>290</v>
      </c>
      <c r="L230" s="2">
        <v>25</v>
      </c>
    </row>
    <row r="231" spans="1:12" x14ac:dyDescent="0.25">
      <c r="A231" s="2" t="s">
        <v>684</v>
      </c>
      <c r="B231" s="2" t="s">
        <v>2818</v>
      </c>
      <c r="C231" s="2" t="s">
        <v>2800</v>
      </c>
      <c r="D231" s="2" t="s">
        <v>2692</v>
      </c>
      <c r="E231" s="2" t="s">
        <v>2819</v>
      </c>
      <c r="F231" s="2" t="s">
        <v>299</v>
      </c>
      <c r="G231" s="3" t="s">
        <v>2822</v>
      </c>
      <c r="H231" s="3"/>
      <c r="I231" s="3" t="s">
        <v>436</v>
      </c>
      <c r="J231" s="2" t="s">
        <v>289</v>
      </c>
      <c r="K231" s="2" t="s">
        <v>290</v>
      </c>
      <c r="L231" s="2">
        <v>25</v>
      </c>
    </row>
    <row r="232" spans="1:12" x14ac:dyDescent="0.25">
      <c r="A232" s="2" t="s">
        <v>684</v>
      </c>
      <c r="B232" s="2" t="s">
        <v>3077</v>
      </c>
      <c r="C232" s="2" t="s">
        <v>3078</v>
      </c>
      <c r="D232" s="2" t="s">
        <v>3079</v>
      </c>
      <c r="E232" s="2" t="s">
        <v>3080</v>
      </c>
      <c r="F232" s="2" t="s">
        <v>299</v>
      </c>
      <c r="G232" s="3" t="s">
        <v>3082</v>
      </c>
      <c r="H232" s="3"/>
      <c r="I232" s="3" t="s">
        <v>436</v>
      </c>
      <c r="J232" s="2" t="s">
        <v>289</v>
      </c>
      <c r="K232" s="2" t="s">
        <v>290</v>
      </c>
      <c r="L232" s="2">
        <v>18</v>
      </c>
    </row>
    <row r="233" spans="1:12" x14ac:dyDescent="0.25">
      <c r="A233" s="2" t="s">
        <v>684</v>
      </c>
      <c r="B233" s="2" t="s">
        <v>3083</v>
      </c>
      <c r="C233" s="2" t="s">
        <v>3078</v>
      </c>
      <c r="D233" s="2" t="s">
        <v>3084</v>
      </c>
      <c r="E233" s="2" t="s">
        <v>3085</v>
      </c>
      <c r="F233" s="2" t="s">
        <v>299</v>
      </c>
      <c r="G233" s="3" t="s">
        <v>3087</v>
      </c>
      <c r="H233" s="3"/>
      <c r="I233" s="3" t="s">
        <v>436</v>
      </c>
      <c r="J233" s="2" t="s">
        <v>289</v>
      </c>
      <c r="K233" s="2" t="s">
        <v>290</v>
      </c>
      <c r="L233" s="2">
        <v>14</v>
      </c>
    </row>
    <row r="234" spans="1:12" x14ac:dyDescent="0.25">
      <c r="A234" s="2" t="s">
        <v>684</v>
      </c>
      <c r="B234" s="2" t="s">
        <v>3092</v>
      </c>
      <c r="C234" s="2" t="s">
        <v>3078</v>
      </c>
      <c r="D234" s="2" t="s">
        <v>978</v>
      </c>
      <c r="E234" s="2" t="s">
        <v>3093</v>
      </c>
      <c r="F234" s="2" t="s">
        <v>299</v>
      </c>
      <c r="G234" s="3" t="s">
        <v>3095</v>
      </c>
      <c r="H234" s="3"/>
      <c r="I234" s="3" t="s">
        <v>436</v>
      </c>
      <c r="J234" s="2" t="s">
        <v>289</v>
      </c>
      <c r="K234" s="2" t="s">
        <v>290</v>
      </c>
      <c r="L234" s="2">
        <v>20</v>
      </c>
    </row>
    <row r="235" spans="1:12" x14ac:dyDescent="0.25">
      <c r="A235" s="2" t="s">
        <v>684</v>
      </c>
      <c r="B235" s="2" t="s">
        <v>2845</v>
      </c>
      <c r="C235" s="2" t="s">
        <v>3078</v>
      </c>
      <c r="D235" s="2" t="s">
        <v>836</v>
      </c>
      <c r="E235" s="2" t="s">
        <v>3093</v>
      </c>
      <c r="F235" s="2" t="s">
        <v>299</v>
      </c>
      <c r="G235" s="3" t="s">
        <v>2847</v>
      </c>
      <c r="H235" s="3"/>
      <c r="I235" s="3" t="s">
        <v>436</v>
      </c>
      <c r="J235" s="2" t="s">
        <v>289</v>
      </c>
      <c r="K235" s="2" t="s">
        <v>290</v>
      </c>
      <c r="L235" s="2">
        <v>3</v>
      </c>
    </row>
    <row r="236" spans="1:12" x14ac:dyDescent="0.25">
      <c r="A236" s="2" t="s">
        <v>684</v>
      </c>
      <c r="B236" s="2" t="s">
        <v>2904</v>
      </c>
      <c r="C236" s="2" t="s">
        <v>2863</v>
      </c>
      <c r="D236" s="2" t="s">
        <v>1370</v>
      </c>
      <c r="E236" s="2" t="s">
        <v>2905</v>
      </c>
      <c r="F236" s="2" t="s">
        <v>299</v>
      </c>
      <c r="G236" s="3" t="s">
        <v>2907</v>
      </c>
      <c r="H236" s="3"/>
      <c r="I236" s="3" t="s">
        <v>436</v>
      </c>
      <c r="J236" s="2" t="s">
        <v>289</v>
      </c>
      <c r="K236" s="2" t="s">
        <v>290</v>
      </c>
      <c r="L236" s="2">
        <v>21</v>
      </c>
    </row>
    <row r="237" spans="1:12" x14ac:dyDescent="0.25">
      <c r="A237" s="2" t="s">
        <v>684</v>
      </c>
      <c r="B237" s="2" t="s">
        <v>3162</v>
      </c>
      <c r="C237" s="2" t="s">
        <v>3163</v>
      </c>
      <c r="D237" s="2" t="s">
        <v>1779</v>
      </c>
      <c r="E237" s="2" t="s">
        <v>2919</v>
      </c>
      <c r="F237" s="2" t="s">
        <v>299</v>
      </c>
      <c r="G237" s="3" t="s">
        <v>2921</v>
      </c>
      <c r="H237" s="3"/>
      <c r="I237" s="3" t="s">
        <v>436</v>
      </c>
      <c r="J237" s="2" t="s">
        <v>289</v>
      </c>
      <c r="K237" s="2" t="s">
        <v>290</v>
      </c>
      <c r="L237" s="2">
        <v>20</v>
      </c>
    </row>
    <row r="238" spans="1:12" x14ac:dyDescent="0.25">
      <c r="A238" s="2" t="s">
        <v>684</v>
      </c>
      <c r="B238" s="2" t="s">
        <v>3162</v>
      </c>
      <c r="C238" s="2" t="s">
        <v>3163</v>
      </c>
      <c r="D238" s="2" t="s">
        <v>1779</v>
      </c>
      <c r="E238" s="2" t="s">
        <v>2919</v>
      </c>
      <c r="F238" s="2" t="s">
        <v>299</v>
      </c>
      <c r="G238" s="3" t="s">
        <v>2921</v>
      </c>
      <c r="H238" s="3"/>
      <c r="I238" s="3" t="s">
        <v>436</v>
      </c>
      <c r="J238" s="2" t="s">
        <v>289</v>
      </c>
      <c r="K238" s="2" t="s">
        <v>290</v>
      </c>
      <c r="L238" s="2">
        <v>24</v>
      </c>
    </row>
    <row r="239" spans="1:12" x14ac:dyDescent="0.25">
      <c r="A239" s="2" t="s">
        <v>684</v>
      </c>
      <c r="B239" s="2" t="s">
        <v>2922</v>
      </c>
      <c r="C239" s="2" t="s">
        <v>2923</v>
      </c>
      <c r="D239" s="2" t="s">
        <v>925</v>
      </c>
      <c r="E239" s="2" t="s">
        <v>2924</v>
      </c>
      <c r="F239" s="2" t="s">
        <v>299</v>
      </c>
      <c r="G239" s="3" t="s">
        <v>2926</v>
      </c>
      <c r="H239" s="3"/>
      <c r="I239" s="3" t="s">
        <v>436</v>
      </c>
      <c r="J239" s="2" t="s">
        <v>289</v>
      </c>
      <c r="K239" s="2" t="s">
        <v>290</v>
      </c>
      <c r="L239" s="2">
        <v>20</v>
      </c>
    </row>
    <row r="240" spans="1:12" x14ac:dyDescent="0.25">
      <c r="A240" s="2" t="s">
        <v>684</v>
      </c>
      <c r="B240" s="2" t="s">
        <v>2941</v>
      </c>
      <c r="C240" s="2" t="s">
        <v>2942</v>
      </c>
      <c r="D240" s="2"/>
      <c r="E240" s="2" t="s">
        <v>2943</v>
      </c>
      <c r="F240" s="2" t="s">
        <v>299</v>
      </c>
      <c r="G240" s="3" t="s">
        <v>2945</v>
      </c>
      <c r="H240" s="3"/>
      <c r="I240" s="3" t="s">
        <v>436</v>
      </c>
      <c r="J240" s="2" t="s">
        <v>289</v>
      </c>
      <c r="K240" s="2" t="s">
        <v>290</v>
      </c>
      <c r="L240" s="2">
        <v>40</v>
      </c>
    </row>
    <row r="241" spans="1:12" x14ac:dyDescent="0.25">
      <c r="A241" s="2" t="s">
        <v>684</v>
      </c>
      <c r="B241" s="2" t="s">
        <v>3206</v>
      </c>
      <c r="C241" s="2" t="s">
        <v>3207</v>
      </c>
      <c r="D241" s="2" t="s">
        <v>540</v>
      </c>
      <c r="E241" s="2" t="s">
        <v>3208</v>
      </c>
      <c r="F241" s="2" t="s">
        <v>299</v>
      </c>
      <c r="G241" s="3" t="s">
        <v>3210</v>
      </c>
      <c r="H241" s="3"/>
      <c r="I241" s="3" t="s">
        <v>436</v>
      </c>
      <c r="J241" s="2" t="s">
        <v>289</v>
      </c>
      <c r="K241" s="2" t="s">
        <v>290</v>
      </c>
      <c r="L241" s="2">
        <v>19</v>
      </c>
    </row>
    <row r="242" spans="1:12" x14ac:dyDescent="0.25">
      <c r="A242" s="2" t="s">
        <v>684</v>
      </c>
      <c r="B242" s="2" t="s">
        <v>3213</v>
      </c>
      <c r="C242" s="2" t="s">
        <v>3214</v>
      </c>
      <c r="D242" s="2" t="s">
        <v>311</v>
      </c>
      <c r="E242" s="2" t="s">
        <v>3215</v>
      </c>
      <c r="F242" s="2" t="s">
        <v>299</v>
      </c>
      <c r="G242" s="3" t="s">
        <v>3217</v>
      </c>
      <c r="H242" s="3"/>
      <c r="I242" s="3" t="s">
        <v>436</v>
      </c>
      <c r="J242" s="2" t="s">
        <v>289</v>
      </c>
      <c r="K242" s="2" t="s">
        <v>290</v>
      </c>
      <c r="L242" s="2">
        <v>25</v>
      </c>
    </row>
    <row r="243" spans="1:12" x14ac:dyDescent="0.25">
      <c r="A243" s="2" t="s">
        <v>684</v>
      </c>
      <c r="B243" s="2" t="s">
        <v>2976</v>
      </c>
      <c r="C243" s="2" t="s">
        <v>2977</v>
      </c>
      <c r="D243" s="2" t="s">
        <v>1150</v>
      </c>
      <c r="E243" s="2" t="s">
        <v>2978</v>
      </c>
      <c r="F243" s="2" t="s">
        <v>299</v>
      </c>
      <c r="G243" s="3" t="s">
        <v>2980</v>
      </c>
      <c r="H243" s="3"/>
      <c r="I243" s="3" t="s">
        <v>436</v>
      </c>
      <c r="J243" s="2" t="s">
        <v>289</v>
      </c>
      <c r="K243" s="2" t="s">
        <v>290</v>
      </c>
      <c r="L243" s="2">
        <v>6</v>
      </c>
    </row>
    <row r="244" spans="1:12" x14ac:dyDescent="0.25">
      <c r="A244" s="2" t="s">
        <v>684</v>
      </c>
      <c r="B244" s="2" t="s">
        <v>2991</v>
      </c>
      <c r="C244" s="2" t="s">
        <v>1181</v>
      </c>
      <c r="D244" s="2" t="s">
        <v>2992</v>
      </c>
      <c r="E244" s="2" t="s">
        <v>2993</v>
      </c>
      <c r="F244" s="2" t="s">
        <v>299</v>
      </c>
      <c r="G244" s="3" t="s">
        <v>3243</v>
      </c>
      <c r="H244" s="3"/>
      <c r="I244" s="3" t="s">
        <v>436</v>
      </c>
      <c r="J244" s="2" t="s">
        <v>289</v>
      </c>
      <c r="K244" s="2" t="s">
        <v>290</v>
      </c>
      <c r="L244" s="2">
        <v>18</v>
      </c>
    </row>
    <row r="245" spans="1:12" x14ac:dyDescent="0.25">
      <c r="A245" s="2" t="s">
        <v>684</v>
      </c>
      <c r="B245" s="2" t="s">
        <v>3252</v>
      </c>
      <c r="C245" s="2" t="s">
        <v>1181</v>
      </c>
      <c r="D245" s="2" t="s">
        <v>1585</v>
      </c>
      <c r="E245" s="2" t="s">
        <v>3253</v>
      </c>
      <c r="F245" s="2" t="s">
        <v>299</v>
      </c>
      <c r="G245" s="3" t="s">
        <v>3255</v>
      </c>
      <c r="H245" s="3"/>
      <c r="I245" s="3" t="s">
        <v>436</v>
      </c>
      <c r="J245" s="2" t="s">
        <v>289</v>
      </c>
      <c r="K245" s="2" t="s">
        <v>290</v>
      </c>
      <c r="L245" s="2">
        <v>15</v>
      </c>
    </row>
    <row r="246" spans="1:12" x14ac:dyDescent="0.25">
      <c r="A246" s="2" t="s">
        <v>684</v>
      </c>
      <c r="B246" s="2" t="s">
        <v>3256</v>
      </c>
      <c r="C246" s="2" t="s">
        <v>3257</v>
      </c>
      <c r="D246" s="2" t="s">
        <v>3258</v>
      </c>
      <c r="E246" s="2" t="s">
        <v>3259</v>
      </c>
      <c r="F246" s="2" t="s">
        <v>299</v>
      </c>
      <c r="G246" s="3" t="s">
        <v>3261</v>
      </c>
      <c r="H246" s="3"/>
      <c r="I246" s="3" t="s">
        <v>436</v>
      </c>
      <c r="J246" s="2" t="s">
        <v>289</v>
      </c>
      <c r="K246" s="2" t="s">
        <v>290</v>
      </c>
      <c r="L246" s="2">
        <v>23</v>
      </c>
    </row>
    <row r="247" spans="1:12" x14ac:dyDescent="0.25">
      <c r="A247" s="2" t="s">
        <v>684</v>
      </c>
      <c r="B247" s="2" t="s">
        <v>3262</v>
      </c>
      <c r="C247" s="2" t="s">
        <v>1181</v>
      </c>
      <c r="D247" s="2"/>
      <c r="E247" s="2" t="s">
        <v>3263</v>
      </c>
      <c r="F247" s="2" t="s">
        <v>299</v>
      </c>
      <c r="G247" s="3" t="s">
        <v>3265</v>
      </c>
      <c r="H247" s="3"/>
      <c r="I247" s="3" t="s">
        <v>436</v>
      </c>
      <c r="J247" s="2" t="s">
        <v>289</v>
      </c>
      <c r="K247" s="2" t="s">
        <v>290</v>
      </c>
      <c r="L247" s="2">
        <v>25</v>
      </c>
    </row>
    <row r="248" spans="1:12" x14ac:dyDescent="0.25">
      <c r="A248" s="2" t="s">
        <v>684</v>
      </c>
      <c r="B248" s="2" t="s">
        <v>3064</v>
      </c>
      <c r="C248" s="2" t="s">
        <v>3065</v>
      </c>
      <c r="D248" s="2" t="s">
        <v>3066</v>
      </c>
      <c r="E248" s="2" t="s">
        <v>3067</v>
      </c>
      <c r="F248" s="2" t="s">
        <v>299</v>
      </c>
      <c r="G248" s="3" t="s">
        <v>3069</v>
      </c>
      <c r="H248" s="3"/>
      <c r="I248" s="3" t="s">
        <v>436</v>
      </c>
      <c r="J248" s="2" t="s">
        <v>289</v>
      </c>
      <c r="K248" s="2" t="s">
        <v>290</v>
      </c>
      <c r="L248" s="2">
        <v>10</v>
      </c>
    </row>
    <row r="249" spans="1:12" x14ac:dyDescent="0.25">
      <c r="A249" s="2" t="s">
        <v>684</v>
      </c>
      <c r="B249" s="2" t="s">
        <v>3070</v>
      </c>
      <c r="C249" s="2" t="s">
        <v>3065</v>
      </c>
      <c r="D249" s="2" t="s">
        <v>3066</v>
      </c>
      <c r="E249" s="2" t="s">
        <v>3067</v>
      </c>
      <c r="F249" s="2" t="s">
        <v>299</v>
      </c>
      <c r="G249" s="3" t="s">
        <v>3074</v>
      </c>
      <c r="H249" s="3"/>
      <c r="I249" s="3" t="s">
        <v>436</v>
      </c>
      <c r="J249" s="2" t="s">
        <v>289</v>
      </c>
      <c r="K249" s="2" t="s">
        <v>290</v>
      </c>
      <c r="L249" s="2">
        <v>25</v>
      </c>
    </row>
    <row r="250" spans="1:12" x14ac:dyDescent="0.25">
      <c r="A250" s="2" t="s">
        <v>684</v>
      </c>
      <c r="B250" s="2" t="s">
        <v>3331</v>
      </c>
      <c r="C250" s="2" t="s">
        <v>3065</v>
      </c>
      <c r="D250" s="2" t="s">
        <v>3332</v>
      </c>
      <c r="E250" s="2" t="s">
        <v>3333</v>
      </c>
      <c r="F250" s="2" t="s">
        <v>299</v>
      </c>
      <c r="G250" s="3" t="s">
        <v>3335</v>
      </c>
      <c r="H250" s="3"/>
      <c r="I250" s="3" t="s">
        <v>436</v>
      </c>
      <c r="J250" s="2" t="s">
        <v>289</v>
      </c>
      <c r="K250" s="2" t="s">
        <v>290</v>
      </c>
      <c r="L250" s="2">
        <v>20</v>
      </c>
    </row>
    <row r="251" spans="1:12" x14ac:dyDescent="0.25">
      <c r="A251" s="2" t="s">
        <v>684</v>
      </c>
      <c r="B251" s="2" t="s">
        <v>3343</v>
      </c>
      <c r="C251" s="2" t="s">
        <v>3340</v>
      </c>
      <c r="D251" s="2" t="s">
        <v>311</v>
      </c>
      <c r="E251" s="2" t="s">
        <v>3341</v>
      </c>
      <c r="F251" s="2" t="s">
        <v>299</v>
      </c>
      <c r="G251" s="3" t="s">
        <v>3345</v>
      </c>
      <c r="H251" s="3"/>
      <c r="I251" s="3" t="s">
        <v>436</v>
      </c>
      <c r="J251" s="2" t="s">
        <v>289</v>
      </c>
      <c r="K251" s="2" t="s">
        <v>290</v>
      </c>
      <c r="L251" s="2">
        <v>41</v>
      </c>
    </row>
    <row r="252" spans="1:12" x14ac:dyDescent="0.25">
      <c r="A252" s="2" t="s">
        <v>684</v>
      </c>
      <c r="B252" s="2" t="s">
        <v>3346</v>
      </c>
      <c r="C252" s="2" t="s">
        <v>3340</v>
      </c>
      <c r="D252" s="2" t="s">
        <v>311</v>
      </c>
      <c r="E252" s="2" t="s">
        <v>3341</v>
      </c>
      <c r="F252" s="2" t="s">
        <v>299</v>
      </c>
      <c r="G252" s="3" t="s">
        <v>3348</v>
      </c>
      <c r="H252" s="3"/>
      <c r="I252" s="3" t="s">
        <v>436</v>
      </c>
      <c r="J252" s="2" t="s">
        <v>289</v>
      </c>
      <c r="K252" s="2" t="s">
        <v>290</v>
      </c>
      <c r="L252" s="2">
        <v>41</v>
      </c>
    </row>
    <row r="253" spans="1:12" x14ac:dyDescent="0.25">
      <c r="A253" s="2" t="s">
        <v>684</v>
      </c>
      <c r="B253" s="2" t="s">
        <v>3349</v>
      </c>
      <c r="C253" s="2" t="s">
        <v>3340</v>
      </c>
      <c r="D253" s="2" t="s">
        <v>311</v>
      </c>
      <c r="E253" s="2" t="s">
        <v>3341</v>
      </c>
      <c r="F253" s="2" t="s">
        <v>299</v>
      </c>
      <c r="G253" s="3" t="s">
        <v>3351</v>
      </c>
      <c r="H253" s="3"/>
      <c r="I253" s="3" t="s">
        <v>436</v>
      </c>
      <c r="J253" s="2" t="s">
        <v>289</v>
      </c>
      <c r="K253" s="2" t="s">
        <v>290</v>
      </c>
      <c r="L253" s="2">
        <v>41</v>
      </c>
    </row>
    <row r="254" spans="1:12" x14ac:dyDescent="0.25">
      <c r="A254" s="2" t="s">
        <v>684</v>
      </c>
      <c r="B254" s="2" t="s">
        <v>3352</v>
      </c>
      <c r="C254" s="2" t="s">
        <v>3340</v>
      </c>
      <c r="D254" s="2" t="s">
        <v>311</v>
      </c>
      <c r="E254" s="2" t="s">
        <v>3341</v>
      </c>
      <c r="F254" s="2" t="s">
        <v>299</v>
      </c>
      <c r="G254" s="3" t="s">
        <v>3097</v>
      </c>
      <c r="H254" s="3"/>
      <c r="I254" s="3" t="s">
        <v>436</v>
      </c>
      <c r="J254" s="2" t="s">
        <v>289</v>
      </c>
      <c r="K254" s="2" t="s">
        <v>290</v>
      </c>
      <c r="L254" s="2">
        <v>41</v>
      </c>
    </row>
    <row r="255" spans="1:12" x14ac:dyDescent="0.25">
      <c r="A255" s="2" t="s">
        <v>684</v>
      </c>
      <c r="B255" s="2" t="s">
        <v>3114</v>
      </c>
      <c r="C255" s="2" t="s">
        <v>3115</v>
      </c>
      <c r="D255" s="2" t="s">
        <v>3372</v>
      </c>
      <c r="E255" s="2" t="s">
        <v>3373</v>
      </c>
      <c r="F255" s="2" t="s">
        <v>299</v>
      </c>
      <c r="G255" s="3" t="s">
        <v>3375</v>
      </c>
      <c r="H255" s="3"/>
      <c r="I255" s="3" t="s">
        <v>436</v>
      </c>
      <c r="J255" s="2" t="s">
        <v>289</v>
      </c>
      <c r="K255" s="2" t="s">
        <v>290</v>
      </c>
      <c r="L255" s="2">
        <v>20</v>
      </c>
    </row>
    <row r="256" spans="1:12" x14ac:dyDescent="0.25">
      <c r="A256" s="2" t="s">
        <v>684</v>
      </c>
      <c r="B256" s="2" t="s">
        <v>3176</v>
      </c>
      <c r="C256" s="2" t="s">
        <v>3414</v>
      </c>
      <c r="D256" s="2" t="s">
        <v>3177</v>
      </c>
      <c r="E256" s="2" t="s">
        <v>3416</v>
      </c>
      <c r="F256" s="2" t="s">
        <v>299</v>
      </c>
      <c r="G256" s="3" t="s">
        <v>3179</v>
      </c>
      <c r="H256" s="3"/>
      <c r="I256" s="3" t="s">
        <v>436</v>
      </c>
      <c r="J256" s="2" t="s">
        <v>289</v>
      </c>
      <c r="K256" s="2" t="s">
        <v>290</v>
      </c>
      <c r="L256" s="2">
        <v>14</v>
      </c>
    </row>
    <row r="257" spans="1:12" x14ac:dyDescent="0.25">
      <c r="A257" s="2" t="s">
        <v>684</v>
      </c>
      <c r="B257" s="2" t="s">
        <v>3189</v>
      </c>
      <c r="C257" s="2" t="s">
        <v>3190</v>
      </c>
      <c r="D257" s="2"/>
      <c r="E257" s="2" t="s">
        <v>3191</v>
      </c>
      <c r="F257" s="2" t="s">
        <v>299</v>
      </c>
      <c r="G257" s="3" t="s">
        <v>3193</v>
      </c>
      <c r="H257" s="3"/>
      <c r="I257" s="3" t="s">
        <v>436</v>
      </c>
      <c r="J257" s="2" t="s">
        <v>289</v>
      </c>
      <c r="K257" s="2" t="s">
        <v>290</v>
      </c>
      <c r="L257" s="2">
        <v>20</v>
      </c>
    </row>
    <row r="258" spans="1:12" x14ac:dyDescent="0.25">
      <c r="A258" s="2" t="s">
        <v>684</v>
      </c>
      <c r="B258" s="2" t="s">
        <v>3194</v>
      </c>
      <c r="C258" s="2" t="s">
        <v>3195</v>
      </c>
      <c r="D258" s="2" t="s">
        <v>3196</v>
      </c>
      <c r="E258" s="2" t="s">
        <v>3197</v>
      </c>
      <c r="F258" s="2" t="s">
        <v>299</v>
      </c>
      <c r="G258" s="3" t="s">
        <v>3199</v>
      </c>
      <c r="H258" s="3"/>
      <c r="I258" s="3" t="s">
        <v>436</v>
      </c>
      <c r="J258" s="2" t="s">
        <v>289</v>
      </c>
      <c r="K258" s="2" t="s">
        <v>290</v>
      </c>
      <c r="L258" s="2">
        <v>16</v>
      </c>
    </row>
    <row r="259" spans="1:12" x14ac:dyDescent="0.25">
      <c r="A259" s="2" t="s">
        <v>684</v>
      </c>
      <c r="B259" s="2" t="s">
        <v>3224</v>
      </c>
      <c r="C259" s="2" t="s">
        <v>3225</v>
      </c>
      <c r="D259" s="2" t="s">
        <v>3226</v>
      </c>
      <c r="E259" s="2" t="s">
        <v>3227</v>
      </c>
      <c r="F259" s="2" t="s">
        <v>299</v>
      </c>
      <c r="G259" s="3" t="s">
        <v>3229</v>
      </c>
      <c r="H259" s="3"/>
      <c r="I259" s="3" t="s">
        <v>436</v>
      </c>
      <c r="J259" s="2" t="s">
        <v>289</v>
      </c>
      <c r="K259" s="2" t="s">
        <v>290</v>
      </c>
      <c r="L259" s="2">
        <v>26</v>
      </c>
    </row>
    <row r="260" spans="1:12" x14ac:dyDescent="0.25">
      <c r="A260" s="2" t="s">
        <v>684</v>
      </c>
      <c r="B260" s="2" t="s">
        <v>3230</v>
      </c>
      <c r="C260" s="2" t="s">
        <v>3225</v>
      </c>
      <c r="D260" s="2" t="s">
        <v>3231</v>
      </c>
      <c r="E260" s="2" t="s">
        <v>3232</v>
      </c>
      <c r="F260" s="2" t="s">
        <v>299</v>
      </c>
      <c r="G260" s="3" t="s">
        <v>3234</v>
      </c>
      <c r="H260" s="3"/>
      <c r="I260" s="3" t="s">
        <v>436</v>
      </c>
      <c r="J260" s="2" t="s">
        <v>289</v>
      </c>
      <c r="K260" s="2" t="s">
        <v>290</v>
      </c>
      <c r="L260" s="2">
        <v>26</v>
      </c>
    </row>
    <row r="261" spans="1:12" x14ac:dyDescent="0.25">
      <c r="A261" s="2" t="s">
        <v>684</v>
      </c>
      <c r="B261" s="2" t="s">
        <v>3235</v>
      </c>
      <c r="C261" s="2" t="s">
        <v>3225</v>
      </c>
      <c r="D261" s="2" t="s">
        <v>3236</v>
      </c>
      <c r="E261" s="2" t="s">
        <v>3237</v>
      </c>
      <c r="F261" s="2" t="s">
        <v>299</v>
      </c>
      <c r="G261" s="3" t="s">
        <v>3239</v>
      </c>
      <c r="H261" s="3"/>
      <c r="I261" s="3" t="s">
        <v>436</v>
      </c>
      <c r="J261" s="2" t="s">
        <v>289</v>
      </c>
      <c r="K261" s="2" t="s">
        <v>290</v>
      </c>
      <c r="L261" s="2">
        <v>20</v>
      </c>
    </row>
    <row r="262" spans="1:12" x14ac:dyDescent="0.25">
      <c r="A262" s="2" t="s">
        <v>684</v>
      </c>
      <c r="B262" s="2" t="s">
        <v>3240</v>
      </c>
      <c r="C262" s="2" t="s">
        <v>3225</v>
      </c>
      <c r="D262" s="2" t="s">
        <v>3241</v>
      </c>
      <c r="E262" s="2" t="s">
        <v>3237</v>
      </c>
      <c r="F262" s="2" t="s">
        <v>299</v>
      </c>
      <c r="G262" s="3" t="s">
        <v>3487</v>
      </c>
      <c r="H262" s="3"/>
      <c r="I262" s="3" t="s">
        <v>436</v>
      </c>
      <c r="J262" s="2" t="s">
        <v>289</v>
      </c>
      <c r="K262" s="2" t="s">
        <v>290</v>
      </c>
      <c r="L262" s="2">
        <v>21</v>
      </c>
    </row>
    <row r="263" spans="1:12" x14ac:dyDescent="0.25">
      <c r="A263" s="2" t="s">
        <v>684</v>
      </c>
      <c r="B263" s="2" t="s">
        <v>3494</v>
      </c>
      <c r="C263" s="2" t="s">
        <v>3225</v>
      </c>
      <c r="D263" s="2"/>
      <c r="E263" s="2" t="s">
        <v>3495</v>
      </c>
      <c r="F263" s="2" t="s">
        <v>299</v>
      </c>
      <c r="G263" s="3" t="s">
        <v>3497</v>
      </c>
      <c r="H263" s="3"/>
      <c r="I263" s="3" t="s">
        <v>436</v>
      </c>
      <c r="J263" s="2" t="s">
        <v>289</v>
      </c>
      <c r="K263" s="2" t="s">
        <v>290</v>
      </c>
      <c r="L263" s="2">
        <v>19</v>
      </c>
    </row>
    <row r="264" spans="1:12" x14ac:dyDescent="0.25">
      <c r="A264" s="2" t="s">
        <v>684</v>
      </c>
      <c r="B264" s="2" t="s">
        <v>3498</v>
      </c>
      <c r="C264" s="2" t="s">
        <v>3225</v>
      </c>
      <c r="D264" s="2"/>
      <c r="E264" s="2" t="s">
        <v>3499</v>
      </c>
      <c r="F264" s="2" t="s">
        <v>299</v>
      </c>
      <c r="G264" s="3" t="s">
        <v>3501</v>
      </c>
      <c r="H264" s="3"/>
      <c r="I264" s="3" t="s">
        <v>436</v>
      </c>
      <c r="J264" s="2" t="s">
        <v>289</v>
      </c>
      <c r="K264" s="2" t="s">
        <v>290</v>
      </c>
      <c r="L264" s="2">
        <v>19</v>
      </c>
    </row>
    <row r="265" spans="1:12" x14ac:dyDescent="0.25">
      <c r="A265" s="2" t="s">
        <v>684</v>
      </c>
      <c r="B265" s="2" t="s">
        <v>3273</v>
      </c>
      <c r="C265" s="2" t="s">
        <v>3274</v>
      </c>
      <c r="D265" s="2" t="s">
        <v>3165</v>
      </c>
      <c r="E265" s="2" t="s">
        <v>3275</v>
      </c>
      <c r="F265" s="2" t="s">
        <v>299</v>
      </c>
      <c r="G265" s="3" t="s">
        <v>3277</v>
      </c>
      <c r="H265" s="3"/>
      <c r="I265" s="3" t="s">
        <v>436</v>
      </c>
      <c r="J265" s="2" t="s">
        <v>289</v>
      </c>
      <c r="K265" s="2" t="s">
        <v>290</v>
      </c>
      <c r="L265" s="2">
        <v>10</v>
      </c>
    </row>
    <row r="266" spans="1:12" x14ac:dyDescent="0.25">
      <c r="A266" s="2" t="s">
        <v>684</v>
      </c>
      <c r="B266" s="2" t="s">
        <v>3278</v>
      </c>
      <c r="C266" s="2" t="s">
        <v>3274</v>
      </c>
      <c r="D266" s="2" t="s">
        <v>3279</v>
      </c>
      <c r="E266" s="2" t="s">
        <v>3280</v>
      </c>
      <c r="F266" s="2" t="s">
        <v>299</v>
      </c>
      <c r="G266" s="3" t="s">
        <v>3282</v>
      </c>
      <c r="H266" s="3"/>
      <c r="I266" s="3" t="s">
        <v>436</v>
      </c>
      <c r="J266" s="2" t="s">
        <v>289</v>
      </c>
      <c r="K266" s="2" t="s">
        <v>290</v>
      </c>
      <c r="L266" s="2">
        <v>10</v>
      </c>
    </row>
    <row r="267" spans="1:12" x14ac:dyDescent="0.25">
      <c r="A267" s="2" t="s">
        <v>684</v>
      </c>
      <c r="B267" s="2" t="s">
        <v>3532</v>
      </c>
      <c r="C267" s="2" t="s">
        <v>3274</v>
      </c>
      <c r="D267" s="2" t="s">
        <v>3291</v>
      </c>
      <c r="E267" s="2" t="s">
        <v>3292</v>
      </c>
      <c r="F267" s="2" t="s">
        <v>299</v>
      </c>
      <c r="G267" s="3" t="s">
        <v>3294</v>
      </c>
      <c r="H267" s="3"/>
      <c r="I267" s="3" t="s">
        <v>436</v>
      </c>
      <c r="J267" s="2" t="s">
        <v>289</v>
      </c>
      <c r="K267" s="2" t="s">
        <v>290</v>
      </c>
      <c r="L267" s="2">
        <v>11</v>
      </c>
    </row>
    <row r="268" spans="1:12" x14ac:dyDescent="0.25">
      <c r="A268" s="2" t="s">
        <v>684</v>
      </c>
      <c r="B268" s="2" t="s">
        <v>3300</v>
      </c>
      <c r="C268" s="2" t="s">
        <v>3274</v>
      </c>
      <c r="D268" s="2" t="s">
        <v>1251</v>
      </c>
      <c r="E268" s="2" t="s">
        <v>3301</v>
      </c>
      <c r="F268" s="2" t="s">
        <v>299</v>
      </c>
      <c r="G268" s="3" t="s">
        <v>3303</v>
      </c>
      <c r="H268" s="3"/>
      <c r="I268" s="3" t="s">
        <v>436</v>
      </c>
      <c r="J268" s="2" t="s">
        <v>289</v>
      </c>
      <c r="K268" s="2" t="s">
        <v>290</v>
      </c>
      <c r="L268" s="2">
        <v>17</v>
      </c>
    </row>
    <row r="269" spans="1:12" x14ac:dyDescent="0.25">
      <c r="A269" s="2" t="s">
        <v>684</v>
      </c>
      <c r="B269" s="2" t="s">
        <v>3304</v>
      </c>
      <c r="C269" s="2" t="s">
        <v>3274</v>
      </c>
      <c r="D269" s="2" t="s">
        <v>3305</v>
      </c>
      <c r="E269" s="2" t="s">
        <v>3306</v>
      </c>
      <c r="F269" s="2" t="s">
        <v>299</v>
      </c>
      <c r="G269" s="3" t="s">
        <v>3308</v>
      </c>
      <c r="H269" s="3"/>
      <c r="I269" s="3" t="s">
        <v>436</v>
      </c>
      <c r="J269" s="2" t="s">
        <v>289</v>
      </c>
      <c r="K269" s="2" t="s">
        <v>290</v>
      </c>
      <c r="L269" s="2">
        <v>17</v>
      </c>
    </row>
    <row r="270" spans="1:12" x14ac:dyDescent="0.25">
      <c r="A270" s="2" t="s">
        <v>684</v>
      </c>
      <c r="B270" s="2" t="s">
        <v>3309</v>
      </c>
      <c r="C270" s="2" t="s">
        <v>3274</v>
      </c>
      <c r="D270" s="2"/>
      <c r="E270" s="2" t="s">
        <v>3310</v>
      </c>
      <c r="F270" s="2" t="s">
        <v>299</v>
      </c>
      <c r="G270" s="3" t="s">
        <v>3312</v>
      </c>
      <c r="H270" s="3"/>
      <c r="I270" s="3" t="s">
        <v>436</v>
      </c>
      <c r="J270" s="2" t="s">
        <v>289</v>
      </c>
      <c r="K270" s="2" t="s">
        <v>290</v>
      </c>
      <c r="L270" s="2">
        <v>21</v>
      </c>
    </row>
    <row r="271" spans="1:12" x14ac:dyDescent="0.25">
      <c r="A271" s="2" t="s">
        <v>684</v>
      </c>
      <c r="B271" s="2" t="s">
        <v>3313</v>
      </c>
      <c r="C271" s="2" t="s">
        <v>3274</v>
      </c>
      <c r="D271" s="2"/>
      <c r="E271" s="2" t="s">
        <v>3314</v>
      </c>
      <c r="F271" s="2" t="s">
        <v>299</v>
      </c>
      <c r="G271" s="3" t="s">
        <v>3317</v>
      </c>
      <c r="H271" s="3"/>
      <c r="I271" s="3" t="s">
        <v>436</v>
      </c>
      <c r="J271" s="2" t="s">
        <v>289</v>
      </c>
      <c r="K271" s="2" t="s">
        <v>290</v>
      </c>
      <c r="L271" s="2">
        <v>24</v>
      </c>
    </row>
    <row r="272" spans="1:12" x14ac:dyDescent="0.25">
      <c r="A272" s="2" t="s">
        <v>684</v>
      </c>
      <c r="B272" s="2" t="s">
        <v>3318</v>
      </c>
      <c r="C272" s="2" t="s">
        <v>3274</v>
      </c>
      <c r="D272" s="2" t="s">
        <v>1401</v>
      </c>
      <c r="E272" s="2" t="s">
        <v>3319</v>
      </c>
      <c r="F272" s="2" t="s">
        <v>299</v>
      </c>
      <c r="G272" s="3" t="s">
        <v>3321</v>
      </c>
      <c r="H272" s="3"/>
      <c r="I272" s="3" t="s">
        <v>436</v>
      </c>
      <c r="J272" s="2" t="s">
        <v>289</v>
      </c>
      <c r="K272" s="2" t="s">
        <v>290</v>
      </c>
      <c r="L272" s="2">
        <v>11</v>
      </c>
    </row>
    <row r="273" spans="1:13" x14ac:dyDescent="0.25">
      <c r="A273" s="2" t="s">
        <v>684</v>
      </c>
      <c r="B273" s="2" t="s">
        <v>3326</v>
      </c>
      <c r="C273" s="2" t="s">
        <v>3225</v>
      </c>
      <c r="D273" s="2"/>
      <c r="E273" s="2" t="s">
        <v>3327</v>
      </c>
      <c r="F273" s="2" t="s">
        <v>299</v>
      </c>
      <c r="G273" s="3" t="s">
        <v>3329</v>
      </c>
      <c r="H273" s="3"/>
      <c r="I273" s="3" t="s">
        <v>436</v>
      </c>
      <c r="J273" s="2" t="s">
        <v>289</v>
      </c>
      <c r="K273" s="2" t="s">
        <v>290</v>
      </c>
      <c r="L273" s="2">
        <v>21</v>
      </c>
    </row>
    <row r="274" spans="1:13" x14ac:dyDescent="0.25">
      <c r="A274" s="2" t="s">
        <v>684</v>
      </c>
      <c r="B274" s="2" t="s">
        <v>3563</v>
      </c>
      <c r="C274" s="2" t="s">
        <v>3225</v>
      </c>
      <c r="D274" s="2"/>
      <c r="E274" s="2" t="s">
        <v>3327</v>
      </c>
      <c r="F274" s="2" t="s">
        <v>299</v>
      </c>
      <c r="G274" s="3" t="s">
        <v>3565</v>
      </c>
      <c r="H274" s="3"/>
      <c r="I274" s="3" t="s">
        <v>436</v>
      </c>
      <c r="J274" s="2" t="s">
        <v>289</v>
      </c>
      <c r="K274" s="2" t="s">
        <v>290</v>
      </c>
      <c r="L274" s="2">
        <v>21</v>
      </c>
    </row>
    <row r="275" spans="1:13" x14ac:dyDescent="0.25">
      <c r="A275" s="2" t="s">
        <v>684</v>
      </c>
      <c r="B275" s="2" t="s">
        <v>3572</v>
      </c>
      <c r="C275" s="2" t="s">
        <v>3190</v>
      </c>
      <c r="D275" s="2"/>
      <c r="E275" s="2" t="s">
        <v>3573</v>
      </c>
      <c r="F275" s="2" t="s">
        <v>299</v>
      </c>
      <c r="G275" s="3" t="s">
        <v>3575</v>
      </c>
      <c r="H275" s="3"/>
      <c r="I275" s="3" t="s">
        <v>436</v>
      </c>
      <c r="J275" s="2" t="s">
        <v>289</v>
      </c>
      <c r="K275" s="2" t="s">
        <v>290</v>
      </c>
      <c r="L275" s="2">
        <v>20</v>
      </c>
    </row>
    <row r="276" spans="1:13" x14ac:dyDescent="0.25">
      <c r="A276" s="2" t="s">
        <v>684</v>
      </c>
      <c r="B276" s="2" t="s">
        <v>3592</v>
      </c>
      <c r="C276" s="2" t="s">
        <v>3371</v>
      </c>
      <c r="D276" s="2" t="s">
        <v>3593</v>
      </c>
      <c r="E276" s="2" t="s">
        <v>3594</v>
      </c>
      <c r="F276" s="2" t="s">
        <v>299</v>
      </c>
      <c r="G276" s="3" t="s">
        <v>3597</v>
      </c>
      <c r="H276" s="3"/>
      <c r="I276" s="3" t="s">
        <v>436</v>
      </c>
      <c r="J276" s="2" t="s">
        <v>289</v>
      </c>
      <c r="K276" s="2" t="s">
        <v>290</v>
      </c>
      <c r="L276" s="2">
        <v>99</v>
      </c>
    </row>
    <row r="277" spans="1:13" x14ac:dyDescent="0.25">
      <c r="A277" s="2" t="s">
        <v>684</v>
      </c>
      <c r="B277" s="2" t="s">
        <v>3601</v>
      </c>
      <c r="C277" s="2" t="s">
        <v>3371</v>
      </c>
      <c r="D277" s="2" t="s">
        <v>3602</v>
      </c>
      <c r="E277" s="2" t="s">
        <v>3603</v>
      </c>
      <c r="F277" s="2" t="s">
        <v>299</v>
      </c>
      <c r="G277" s="3" t="s">
        <v>3606</v>
      </c>
      <c r="H277" s="3"/>
      <c r="I277" s="3" t="s">
        <v>436</v>
      </c>
      <c r="J277" s="2" t="s">
        <v>289</v>
      </c>
      <c r="K277" s="2" t="s">
        <v>290</v>
      </c>
      <c r="L277" s="2">
        <v>50</v>
      </c>
    </row>
    <row r="278" spans="1:13" x14ac:dyDescent="0.25">
      <c r="A278" s="2" t="s">
        <v>684</v>
      </c>
      <c r="B278" s="2" t="s">
        <v>3610</v>
      </c>
      <c r="C278" s="2" t="s">
        <v>3371</v>
      </c>
      <c r="D278" s="2" t="s">
        <v>2648</v>
      </c>
      <c r="E278" s="2" t="s">
        <v>3611</v>
      </c>
      <c r="F278" s="2" t="s">
        <v>299</v>
      </c>
      <c r="G278" s="3" t="s">
        <v>3614</v>
      </c>
      <c r="H278" s="3"/>
      <c r="I278" s="3" t="s">
        <v>436</v>
      </c>
      <c r="J278" s="2" t="s">
        <v>289</v>
      </c>
      <c r="K278" s="2" t="s">
        <v>290</v>
      </c>
      <c r="L278" s="2">
        <v>20</v>
      </c>
    </row>
    <row r="279" spans="1:13" x14ac:dyDescent="0.25">
      <c r="A279" s="2" t="s">
        <v>684</v>
      </c>
      <c r="B279" s="2" t="s">
        <v>685</v>
      </c>
      <c r="C279" s="2" t="s">
        <v>686</v>
      </c>
      <c r="D279" s="2"/>
      <c r="E279" s="2" t="s">
        <v>432</v>
      </c>
      <c r="F279" s="2" t="s">
        <v>433</v>
      </c>
      <c r="G279" s="3" t="s">
        <v>435</v>
      </c>
      <c r="H279" s="3" t="s">
        <v>434</v>
      </c>
      <c r="I279" s="3" t="s">
        <v>436</v>
      </c>
      <c r="J279" s="2" t="s">
        <v>289</v>
      </c>
      <c r="K279" s="2" t="s">
        <v>290</v>
      </c>
      <c r="L279" s="2">
        <v>24</v>
      </c>
    </row>
    <row r="280" spans="1:13" x14ac:dyDescent="0.25">
      <c r="A280" s="2" t="s">
        <v>684</v>
      </c>
      <c r="B280" s="2" t="s">
        <v>291</v>
      </c>
      <c r="C280" s="2" t="s">
        <v>292</v>
      </c>
      <c r="D280" s="2"/>
      <c r="E280" s="2" t="s">
        <v>293</v>
      </c>
      <c r="F280" s="2" t="s">
        <v>433</v>
      </c>
      <c r="G280" s="3" t="s">
        <v>295</v>
      </c>
      <c r="H280" s="3" t="s">
        <v>294</v>
      </c>
      <c r="I280" s="3" t="s">
        <v>436</v>
      </c>
      <c r="J280" s="2" t="s">
        <v>289</v>
      </c>
      <c r="K280" s="2" t="s">
        <v>290</v>
      </c>
      <c r="L280" s="2">
        <v>22</v>
      </c>
    </row>
    <row r="281" spans="1:13" x14ac:dyDescent="0.25">
      <c r="A281" s="2" t="s">
        <v>684</v>
      </c>
      <c r="B281" s="2" t="s">
        <v>2447</v>
      </c>
      <c r="C281" s="2" t="s">
        <v>2132</v>
      </c>
      <c r="D281" s="2"/>
      <c r="E281" s="2" t="s">
        <v>2448</v>
      </c>
      <c r="F281" s="2" t="s">
        <v>299</v>
      </c>
      <c r="G281" s="3" t="s">
        <v>2449</v>
      </c>
      <c r="H281" s="3"/>
      <c r="I281" s="3" t="s">
        <v>436</v>
      </c>
      <c r="J281" s="2" t="s">
        <v>289</v>
      </c>
      <c r="K281" s="2" t="s">
        <v>290</v>
      </c>
      <c r="L281" s="2">
        <v>29</v>
      </c>
    </row>
    <row r="282" spans="1:13" x14ac:dyDescent="0.25">
      <c r="K282" s="21">
        <v>1.5</v>
      </c>
      <c r="L282" s="21">
        <f>SUM(L2:L281)</f>
        <v>6913</v>
      </c>
      <c r="M282" s="21">
        <f>L282*K282</f>
        <v>10369.5</v>
      </c>
    </row>
  </sheetData>
  <autoFilter ref="A1:GO281"/>
  <sortState ref="A2:IU356">
    <sortCondition ref="A2:A356"/>
  </sortState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TotaalOverzicht ABRIs + Hekwerk</vt:lpstr>
      <vt:lpstr>abri Den Haag</vt:lpstr>
      <vt:lpstr>abri Delft</vt:lpstr>
      <vt:lpstr>abri Westland</vt:lpstr>
      <vt:lpstr>abri Midden Delfland</vt:lpstr>
      <vt:lpstr>Hekwerk Den Haag</vt:lpstr>
    </vt:vector>
  </TitlesOfParts>
  <Company>JCDecaux Nederland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lmergeay</dc:creator>
  <cp:lastModifiedBy>lamm</cp:lastModifiedBy>
  <cp:lastPrinted>2013-03-15T12:46:16Z</cp:lastPrinted>
  <dcterms:created xsi:type="dcterms:W3CDTF">2012-10-09T11:51:59Z</dcterms:created>
  <dcterms:modified xsi:type="dcterms:W3CDTF">2014-03-20T13:03:51Z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-62042382</vt:i4>
  </property>
  <property fmtid="{D5CDD505-2E9C-101B-9397-08002B2CF9AE}" pid="3" name="_NewReviewCycle">
    <vt:lpwstr/>
  </property>
  <property fmtid="{D5CDD505-2E9C-101B-9397-08002B2CF9AE}" pid="4" name="_EmailSubject">
    <vt:lpwstr>stukje tekst</vt:lpwstr>
  </property>
  <property fmtid="{D5CDD505-2E9C-101B-9397-08002B2CF9AE}" pid="5" name="_AuthorEmail">
    <vt:lpwstr>M.Lamb@haaglanden.nl</vt:lpwstr>
  </property>
  <property fmtid="{D5CDD505-2E9C-101B-9397-08002B2CF9AE}" pid="6" name="_AuthorEmailDisplayName">
    <vt:lpwstr>Max Lamb</vt:lpwstr>
  </property>
</Properties>
</file>