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M:\Inkoop en Aanbesteding\Aanbesteding 2025\"/>
    </mc:Choice>
  </mc:AlternateContent>
  <xr:revisionPtr revIDLastSave="0" documentId="8_{8ACD1E69-D2CF-4D9C-BFFF-8A0CDE93B03A}" xr6:coauthVersionLast="47" xr6:coauthVersionMax="47" xr10:uidLastSave="{00000000-0000-0000-0000-000000000000}"/>
  <bookViews>
    <workbookView xWindow="-108" yWindow="-108" windowWidth="23256" windowHeight="12456" firstSheet="4" activeTab="3" xr2:uid="{00000000-000D-0000-FFFF-FFFF00000000}"/>
  </bookViews>
  <sheets>
    <sheet name="Elementenoverzicht" sheetId="1" r:id="rId1"/>
    <sheet name="Vloeren" sheetId="3" r:id="rId2"/>
    <sheet name="Glasbewassing" sheetId="4" r:id="rId3"/>
    <sheet name="Aanwijzing Schoonmaakonderhoud" sheetId="7" r:id="rId4"/>
    <sheet name="Aanwijzing Sportvloeren" sheetId="9" r:id="rId5"/>
    <sheet name="Aanwijzing glasbewassing" sheetId="8" r:id="rId6"/>
  </sheets>
  <externalReferences>
    <externalReference r:id="rId7"/>
    <externalReference r:id="rId8"/>
    <externalReference r:id="rId9"/>
  </externalReferences>
  <definedNames>
    <definedName name="_Fill" localSheetId="1" hidden="1">'[1]#REF'!#REF!</definedName>
    <definedName name="_Fill" hidden="1">'[2]#REF'!#REF!</definedName>
    <definedName name="_Hlk31953846" localSheetId="5">'Aanwijzing glasbewassing'!$B$7</definedName>
    <definedName name="_Hlk31953846" localSheetId="3">'Aanwijzing Schoonmaakonderhoud'!$B$7</definedName>
    <definedName name="_Hlk31953846" localSheetId="4">'Aanwijzing Sportvloeren'!$A$7</definedName>
    <definedName name="_Key1" localSheetId="1" hidden="1">'[1]#REF'!#REF!</definedName>
    <definedName name="_Key1" hidden="1">'[2]#REF'!#REF!</definedName>
    <definedName name="_Order1" hidden="1">255</definedName>
    <definedName name="_xlnm.Print_Area" localSheetId="5">'Aanwijzing glasbewassing'!$A$1:$B$33</definedName>
    <definedName name="_xlnm.Print_Area" localSheetId="3">'Aanwijzing Schoonmaakonderhoud'!$A$1:$B$19</definedName>
    <definedName name="_xlnm.Print_Area" localSheetId="4">'Aanwijzing Sportvloeren'!$A$1:$B$13</definedName>
    <definedName name="_xlnm.Print_Area" localSheetId="0">Elementenoverzicht!$A$1:$B$83</definedName>
    <definedName name="_xlnm.Print_Area" localSheetId="2">Glasbewassing!$A$1:$B$15</definedName>
    <definedName name="_xlnm.Print_Area" localSheetId="1">Vloeren!$A$1:$B$33</definedName>
    <definedName name="_xlnm.Print_Titles" localSheetId="5">'Aanwijzing glasbewassing'!$1:$5</definedName>
    <definedName name="_xlnm.Print_Titles" localSheetId="3">'Aanwijzing Schoonmaakonderhoud'!$1:$5</definedName>
    <definedName name="_xlnm.Print_Titles" localSheetId="4">'Aanwijzing Sportvloeren'!$1:$5</definedName>
    <definedName name="_xlnm.Print_Titles" localSheetId="0">Elementenoverzicht!$1:$5</definedName>
    <definedName name="_xlnm.Print_Titles" localSheetId="2">Glasbewassing!$1:$5</definedName>
    <definedName name="_xlnm.Print_Titles" localSheetId="1">Vloeren!$1:$4</definedName>
    <definedName name="Date" localSheetId="1">#REF!</definedName>
    <definedName name="Date">#REF!</definedName>
    <definedName name="DATUM" localSheetId="1">#REF!</definedName>
    <definedName name="DATUM">#REF!</definedName>
    <definedName name="KengCode" localSheetId="1">#REF!</definedName>
    <definedName name="KengCode">#REF!</definedName>
    <definedName name="Kengetal" localSheetId="1">#REF!</definedName>
    <definedName name="Kengetal">#REF!</definedName>
    <definedName name="OLE_LINK1" localSheetId="0">Elementenoverzicht!#REF!</definedName>
    <definedName name="Uren1" localSheetId="1">#REF!</definedName>
    <definedName name="Uren1">#REF!</definedName>
    <definedName name="Uren2" localSheetId="1">#REF!</definedName>
    <definedName name="Uren2">#REF!</definedName>
    <definedName name="VloerK" localSheetId="1">'[3]Basis ruimtestaat'!$W$1:$W$65536</definedName>
    <definedName name="VloerK">#REF!</definedName>
    <definedName name="VloerM" localSheetId="1">'[3]Basis ruimtestaat'!$K$1:$V$65536</definedName>
    <definedName name="Vloe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9" l="1"/>
  <c r="A4" i="9"/>
  <c r="B3" i="9"/>
  <c r="A3" i="9"/>
  <c r="B2" i="9"/>
  <c r="A2" i="9"/>
  <c r="B4" i="8"/>
  <c r="A4" i="8"/>
  <c r="B3" i="8"/>
  <c r="A3" i="8"/>
  <c r="B2" i="8"/>
  <c r="A2" i="8"/>
  <c r="A2" i="7"/>
  <c r="A2" i="3"/>
  <c r="A2" i="4"/>
  <c r="A3" i="4"/>
  <c r="A3" i="7"/>
  <c r="A3" i="3"/>
  <c r="A4" i="3"/>
  <c r="A4" i="4"/>
  <c r="A4" i="7"/>
  <c r="B2" i="3"/>
  <c r="B2" i="7"/>
  <c r="B2" i="4"/>
  <c r="B3" i="4"/>
  <c r="B3" i="7"/>
  <c r="B3" i="3"/>
  <c r="B4" i="3"/>
  <c r="B4" i="4"/>
  <c r="B4" i="7"/>
</calcChain>
</file>

<file path=xl/sharedStrings.xml><?xml version="1.0" encoding="utf-8"?>
<sst xmlns="http://schemas.openxmlformats.org/spreadsheetml/2006/main" count="289" uniqueCount="234">
  <si>
    <t>OPDRACHTGEVER:</t>
  </si>
  <si>
    <t>Referentienummer :</t>
  </si>
  <si>
    <t>2025-045275 </t>
  </si>
  <si>
    <t>Opdrachtgever :</t>
  </si>
  <si>
    <t>Gemeente Zoetermeer</t>
  </si>
  <si>
    <t>Datum:</t>
  </si>
  <si>
    <t>Element</t>
  </si>
  <si>
    <t>Opleverniveau na schoonmaak</t>
  </si>
  <si>
    <t>Afvalbak/ Prullenbak</t>
  </si>
  <si>
    <t>Stof- en vlekvrij.
Geleegd en zonodig is de plastic binnenzak vervangen.</t>
  </si>
  <si>
    <t>Algemeen</t>
  </si>
  <si>
    <t>Alle elementen zijn vrij van spinrag.</t>
  </si>
  <si>
    <t>Armatuur/ Bureaulamp</t>
  </si>
  <si>
    <t>Stof- en vlekvrij.</t>
  </si>
  <si>
    <t>Badtrap incl. leuningen</t>
  </si>
  <si>
    <t xml:space="preserve">Moet vlekvrij zijn </t>
  </si>
  <si>
    <t>Balie, Bar</t>
  </si>
  <si>
    <t>Het bovenblad en handgrepen van de laden zijn stof- en vlekvrij.
(Zij)kanten mits zichtbaar en goed bereikbaar zijn vlekvrij.</t>
  </si>
  <si>
    <t>Bedieningspaneel*</t>
  </si>
  <si>
    <t>Beugel/ Leuning in sanitair</t>
  </si>
  <si>
    <t>Borstelhouder</t>
  </si>
  <si>
    <t>Brandblusser</t>
  </si>
  <si>
    <t>Brildekautomaat</t>
  </si>
  <si>
    <t xml:space="preserve">Stof- en vlekvrij. 
De houder is voldoende gevuld.** </t>
  </si>
  <si>
    <t>Bureau</t>
  </si>
  <si>
    <t>Het bovenblad en handgrepen van de laden zijn stof- en vlekvrij.
(Zij)kanten, poten en frame, mits zichtbaar en goed bereikbaar zijn stof- en vlekvrij.</t>
  </si>
  <si>
    <t>Computer en randapparatuur</t>
  </si>
  <si>
    <t>Deur/ Deurpost*</t>
  </si>
  <si>
    <t>Digibord/ Smartboard</t>
  </si>
  <si>
    <t>Doorspoelinstallatie</t>
  </si>
  <si>
    <t xml:space="preserve">Douche (opdelen in doucheinstallatie, douche-/natte vloer incl afvoerputje, de douchewand, etc )                        </t>
  </si>
  <si>
    <t xml:space="preserve">Stof- en vlekvrij
Het afvoerputje is aan de buitenzijde vrij van haren en dergelijke.
(Het douchegordijn valt niet onder de schoonmaak)         </t>
  </si>
  <si>
    <t>Entree tot 4 meter uit de gevel</t>
  </si>
  <si>
    <t>Vrij van losliggende vervuiling en spinrag</t>
  </si>
  <si>
    <t>Gordijnrail</t>
  </si>
  <si>
    <t>Handdoekautomaat</t>
  </si>
  <si>
    <t>Stof- en vlekvrij. 
De automaat is voldoende gevuld.**</t>
  </si>
  <si>
    <t>Handendroger</t>
  </si>
  <si>
    <t>Hekwerk</t>
  </si>
  <si>
    <t>Hygiënezakhouder</t>
  </si>
  <si>
    <t>Kabelgoot mits ontruimd en bereikbaar</t>
  </si>
  <si>
    <t>Kapstok</t>
  </si>
  <si>
    <t>Kast inbouwdeuren</t>
  </si>
  <si>
    <t>Kast (hoog)</t>
  </si>
  <si>
    <t>Handgreep van deuren en laden zijn stof- en vlekvrij.
Verticale vlakken, mits zichtbaar en goed bereikbaar, zijn vlekvrij.</t>
  </si>
  <si>
    <t>Kast (laag)</t>
  </si>
  <si>
    <t>De bovenzijde van de kast en handgrepen van deuren en laden zjjn stof- en vlekvrij.
Verticale vlakken, mits zichtbaar en goed bereikbaar, zijn vlekvrij.</t>
  </si>
  <si>
    <t>Kast-inbouwdeur</t>
  </si>
  <si>
    <t>Keukenblok/ Aanrecht incl. kastjes</t>
  </si>
  <si>
    <t>Bovenzijde en (zij)kanten zijn stof- en vlekvrij.</t>
  </si>
  <si>
    <t>Kleedcabine (incl. bank, garderobehaak, slot etc.)</t>
  </si>
  <si>
    <t>Leiding en buis</t>
  </si>
  <si>
    <t>Leuning (in verkeersruimte)</t>
  </si>
  <si>
    <t>Lift*</t>
  </si>
  <si>
    <t>Is geen apart element maar wordt opgedeeld in vloer, wand, bedieningspaneel etc.</t>
  </si>
  <si>
    <t>Luchtverfrisser</t>
  </si>
  <si>
    <t>Stof- en vlekvrij.
Is voldoende aangevuld of de vulling is vervangen.**</t>
  </si>
  <si>
    <t>Monitor, Beeldscherm, Televisie</t>
  </si>
  <si>
    <t xml:space="preserve">Stof- en vlekvrij. </t>
  </si>
  <si>
    <t>Pedaalemmer</t>
  </si>
  <si>
    <t>Zie Afvalbak/Prullenbak</t>
  </si>
  <si>
    <t xml:space="preserve">Plafond- / ventilatierooster </t>
  </si>
  <si>
    <t>Planchet</t>
  </si>
  <si>
    <t>Plint</t>
  </si>
  <si>
    <t>Printer</t>
  </si>
  <si>
    <t>zie computer en randapparatuur</t>
  </si>
  <si>
    <t>Radiator/ Convectorkast</t>
  </si>
  <si>
    <t>Stof- en vlekvrij.
Handelingen met betrekking tot demontage zijn uitgesloten.</t>
  </si>
  <si>
    <t>Rand/ Richel</t>
  </si>
  <si>
    <t>Recycle-station</t>
  </si>
  <si>
    <t>Schaamschot (in sanitaire ruimte)</t>
  </si>
  <si>
    <t>Schakelaar/ Contactdoos (uitwendig)</t>
  </si>
  <si>
    <t>Stof- en vlekvrij.
De binnenkant, het stroom houdend gedeelte, is uitgesloten.</t>
  </si>
  <si>
    <t>Schappen</t>
  </si>
  <si>
    <t>Schoolbord c.q. whiteboard</t>
  </si>
  <si>
    <t>Stof- en vlekvrij, mits onbeschreven</t>
  </si>
  <si>
    <t>Spiegel</t>
  </si>
  <si>
    <t>Stof- en vlekvrij.
Strepen door het schoonmaken worden als methodefout aangemerkt.</t>
  </si>
  <si>
    <t>Stoel/ Bank/ Kruk</t>
  </si>
  <si>
    <t>Tafel/ Bijzettafeltje</t>
  </si>
  <si>
    <t>Bovenzijde is stof- en vlekvrij. Op poten mag wat licht stof aanwezig zijn.  Schopstrepen worden niet als fout aangemerkt.
Zijkanten mits zichtbaar en goed bereikbaar, zijn vlekvrij.</t>
  </si>
  <si>
    <t>Tekentafel</t>
  </si>
  <si>
    <t xml:space="preserve">Stof- en vlekvrij.  </t>
  </si>
  <si>
    <t>Telefoon</t>
  </si>
  <si>
    <t>Toestel in sportaccommodatie</t>
  </si>
  <si>
    <t>Toetsenbord</t>
  </si>
  <si>
    <t>Valt buiten de schoonmaak.</t>
  </si>
  <si>
    <t>Toiletbril</t>
  </si>
  <si>
    <t xml:space="preserve"> </t>
  </si>
  <si>
    <t>Toiletbrilreiniger automaat</t>
  </si>
  <si>
    <t>Stof- en vlekvrij.
De automaat is voldoende gevuld.**</t>
  </si>
  <si>
    <t>Toiletpapier automaat</t>
  </si>
  <si>
    <t>Toiletpot</t>
  </si>
  <si>
    <t>Stof-, vlek- en kalkaanslagvrij.</t>
  </si>
  <si>
    <t>Toiletrolhouder</t>
  </si>
  <si>
    <t>Stof- en vlekvrij.
De houder is voldoende gevuld.</t>
  </si>
  <si>
    <t>Trap</t>
  </si>
  <si>
    <t>Stof- en vlekvrij en vrij van losliggende vervuiling</t>
  </si>
  <si>
    <t>Tribune / bank sporthal</t>
  </si>
  <si>
    <t>Tussenschot</t>
  </si>
  <si>
    <t>Uitstortgootsteen/ Slokop</t>
  </si>
  <si>
    <t>Urinoir</t>
  </si>
  <si>
    <t>Vensterbank mits ontruimd en bereikbaar</t>
  </si>
  <si>
    <t>Stof- en vlekvrij. 
Ingedroogde spetters (a.g.v. glasbewassing door derden) worden niet als fout gerekend.</t>
  </si>
  <si>
    <t>Verbandautomaat</t>
  </si>
  <si>
    <t>Vloer (harde vloer)***</t>
  </si>
  <si>
    <t>Enkele vlekken en wat losliggend vuil is toegestaan.
De vloer voldoet aan het kwaliteitsniveau A-B van de opleverstaat vloeren.</t>
  </si>
  <si>
    <t>Vloer (tapijt)</t>
  </si>
  <si>
    <t>Vloerbedekking van textiel vertoont geen vuilverstoring.
De vloer voldoet aan het kwaliteitsniveau A-B van de opleverstaat vloeren.</t>
  </si>
  <si>
    <t>Vloer gymzaal</t>
  </si>
  <si>
    <t>Inspanningsgericht zie tabblad vloeren</t>
  </si>
  <si>
    <t>Wandcontactdoos</t>
  </si>
  <si>
    <t>Zie Schakelaars en contactdozen.</t>
  </si>
  <si>
    <t>Wand en scheidingswand afwasbaar (tegel, kunststof, gelakt hout, separatieglas) met een max. hoogte van 2.20 m.</t>
  </si>
  <si>
    <t xml:space="preserve">Wandverlichting buitenzijde tot een maximum hoogte van 2.20 m </t>
  </si>
  <si>
    <t>Wastafel incl. kraan</t>
  </si>
  <si>
    <t>Stof-,vlek- en kalkvrij.
Op het afdekplaatje van de afvoer komt geen haar en dergelijke voor.</t>
  </si>
  <si>
    <t>Zeepdispenser</t>
  </si>
  <si>
    <t>* RVS elementen dienen behandeld te worden met daarvoor gebruikelijke onderhoudsproducten.</t>
  </si>
  <si>
    <t>** dit geldt in de gevallen dat de schoonmaakleverancier voor het aanvullen zorgt.</t>
  </si>
  <si>
    <t>*** Voor werkprogramma linoleum vloeren zie tabblad vloeren</t>
  </si>
  <si>
    <t>KWALITEITSONTWERP VLOEREN</t>
  </si>
  <si>
    <t>Resultaatgericht vloeronderhoud</t>
  </si>
  <si>
    <t xml:space="preserve">Definitie </t>
  </si>
  <si>
    <t xml:space="preserve">Uitgangspunt voor een optimale situatie is dat de staat van de vloeren zich bevindt tussen niveau A en B. </t>
  </si>
  <si>
    <t>Vloer pvc</t>
  </si>
  <si>
    <t>A (+)</t>
  </si>
  <si>
    <t>De vloer vertoont een egaal schone (matte glans) uitstraling. Het verblijfcomfort is goed. Ruimtegebruikers zullen tevreden zijn met de staat van de vloer.</t>
  </si>
  <si>
    <t>B (0)</t>
  </si>
  <si>
    <t>De vloer vertoont een overwegend egaal schone (matte glans) uitstraling. Het verblijfcomfort is voldoende. Ruimtegebruikers zullen zich in de regel niet storen aan de staat van de vloer.</t>
  </si>
  <si>
    <t>C (-)</t>
  </si>
  <si>
    <t>De vloer vertoont geen egaal schone (matte glans) uitstraling. Het verblijfcomfort is minimaal. Ruimtegebruikers zullen zich storen aan de staat van de vloer.</t>
  </si>
  <si>
    <t>Vloer steen</t>
  </si>
  <si>
    <t>De vloer vertoont een egaal schone uitstraling, er is geen cumulatieve vervuiling aanwezig. Het verblijfcomfort is goed. Ruimtegebruikers zullen tevreden zijn met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</si>
  <si>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</si>
  <si>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</si>
  <si>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Vloer tapijt</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</si>
  <si>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</si>
  <si>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</si>
  <si>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</si>
  <si>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 gehecht vuil (vlekken) met een oppervlakte van maximaal circa 10 cm2 worden verwijderd. Grotere vlekken of vervuiling (b.v. ingedroogde koffie en theevlekken) worden gerapporteerd aan de voor het schoonmaakonderhoud verantwoordelijke functionaris van de opdrachtgever.</t>
  </si>
  <si>
    <t>Inspanningsgericht vloeronderhoud</t>
  </si>
  <si>
    <t>vloer</t>
  </si>
  <si>
    <t>handeling</t>
  </si>
  <si>
    <t>frequentie</t>
  </si>
  <si>
    <t>Sportvloer (Gymzalen)**</t>
  </si>
  <si>
    <t>Revitaliseren conform omschrijving revitaliseringsbeurt sportvloeren</t>
  </si>
  <si>
    <t xml:space="preserve">1 x per jaar </t>
  </si>
  <si>
    <t>Sportvloeren (Sportzalen en Sporhallen)**</t>
  </si>
  <si>
    <t>2x per jaar</t>
  </si>
  <si>
    <t>Sportvloeren  geheel**</t>
  </si>
  <si>
    <t>Machinaal schrobben indirect met VSV P2 (of vergelijkbaar product)</t>
  </si>
  <si>
    <t>6x per jaar</t>
  </si>
  <si>
    <t>Machinaal schrobben indirect met VSV R1 (of vergelijkbaar product)</t>
  </si>
  <si>
    <t>Wekelijks</t>
  </si>
  <si>
    <t>Met microvezel klamvochtig stofwissen/ moppen</t>
  </si>
  <si>
    <t>Dagelijks</t>
  </si>
  <si>
    <t>Linoleum vloeren</t>
  </si>
  <si>
    <t>Sprayen</t>
  </si>
  <si>
    <t>3x per jaar</t>
  </si>
  <si>
    <t>topstrippen en 2 laags conserveren inclusief uit- en inruimen van het aanwezige meubilair</t>
  </si>
  <si>
    <t>1x per jaar</t>
  </si>
  <si>
    <t>** de sportvloeren worden behandeld conform omschrijving in tabblad aanwijzing sportvloeren van dit document</t>
  </si>
  <si>
    <t>OPLEVERSTAAT GLASBEWASSING</t>
  </si>
  <si>
    <t>Gevelglas buitenzijde*</t>
  </si>
  <si>
    <t>Vrij van alle soorten vervuiling. Directe omlijsting en onderliggende delen, vrij van lekstrepen en/of morswater.</t>
  </si>
  <si>
    <t>Gevelglas binnenzijde*</t>
  </si>
  <si>
    <t>Separatieglas*</t>
  </si>
  <si>
    <t>Dakglas binnen/buitenzijde*</t>
  </si>
  <si>
    <t>Geveldelen /beplating/dakgoten van div. afwerkmaterialen</t>
  </si>
  <si>
    <t>Vrij van alle soorten vervuiling.</t>
  </si>
  <si>
    <t>Tourniquet*</t>
  </si>
  <si>
    <t>Verwijderen van vervuiling boven op de tourniquet</t>
  </si>
  <si>
    <t>* elementen dienen egaal schoon te zijn zonder streep- of vlekvorming</t>
  </si>
  <si>
    <r>
      <rPr>
        <u/>
        <sz val="9"/>
        <color theme="1"/>
        <rFont val="Georgia"/>
        <family val="1"/>
      </rPr>
      <t>Als fouten worden aangemerkt:</t>
    </r>
    <r>
      <rPr>
        <sz val="9"/>
        <color theme="1"/>
        <rFont val="Georgia"/>
        <family val="1"/>
      </rPr>
      <t xml:space="preserve">
niet of onvoldoende verwijderd vuil, zoals uitwerpselen van insecten, plakband resten, methodefouten (o.a. lekstrepen, vegen) en spinrag met uitzondering van verfspatten. Lekstrepen en/of morswater op onderliggende beplating, vensterbanken, meubilair, etc. wordt door de dienstverlener verwijderd.  </t>
    </r>
  </si>
  <si>
    <t>AANWIJZINGEN RESULTAATGERICHT SCHOONMAAK</t>
  </si>
  <si>
    <t>De uitvoering van het schoonmaakonderhoud vindt plaats volgens onderstaande aanwijzingen:</t>
  </si>
  <si>
    <t>Kauwgom op schoon te houden elementen wordt verwijderd.</t>
  </si>
  <si>
    <t>Afval wordt direct afgevoerd naar een container en blijft niet op de afdeling/etage staan.</t>
  </si>
  <si>
    <t>Afwerkmaterialen die zijn vervaardigd van roestvast staal (RVS) worden na reiniging met daartoe geëigende conserveringsmiddel onderhouden. Er mogen geen residuen van onderhoudsmiddelen op het RVS achterblijven.</t>
  </si>
  <si>
    <t>Werkzaamheden boven reikhoogte waar specifieke bereikbaarheidsvoorzieningen (met uitzondering van telescoopstokken voor stofverwijdering) voor nodig zijn vallen, mits anders beschreven in het Programma van Eisen, buiten het reguliere onderhoud en worden op regie schoongemaakt.</t>
  </si>
  <si>
    <t>Meubilair</t>
  </si>
  <si>
    <t>Whiteboards/schoolborden/ beschrijfbare wanden worden slechts gereinigd indien ze onbeschreven zijn.</t>
  </si>
  <si>
    <t xml:space="preserve">Stoelen, afvalbakken en ander verplaatsbaar meubilair wordt na het schoonmaakonderhoud op dezelfde plaats teruggezet. </t>
  </si>
  <si>
    <t>Afvalbakken zijn voorzien van passende, doorzichtige, plastic zakken die bij vervuiling vervangen worden.</t>
  </si>
  <si>
    <t>Vloerbehandeling</t>
  </si>
  <si>
    <t>Indien maubilair aanwezig is binnen de ruimten waar vloeronderhoud moet worden uitgevoerd wordt dit door de dienstverlener uit- en ingeruimd. (kosten hiervoor zijn opgenomen in de prijzen vloeronderhoud in de calculatie)</t>
  </si>
  <si>
    <t>Alle ruimten waar vochtige bewerkingen aan vloeren worden uitgevoerd worden afgezet met daarvoor bestemde waarschuwingsborden.</t>
  </si>
  <si>
    <t>Indien er in de schoon te maken ruimten afvoerputjes aanwezig zijn, worden deze geheel (in- en uitwendig) gereinigd. Afvoerputjes mogen niet droog staan en worden indien nodig bijgevuld.</t>
  </si>
  <si>
    <t>Definities</t>
  </si>
  <si>
    <t>Onder verwarmingselementen worden verstaan: convectorkasten, plaatradiatoren, ribradiatoren en dergelijke.</t>
  </si>
  <si>
    <t>Onder ventilatieroosters vallen roosters in plafonds, wanden, ramen en deuren.</t>
  </si>
  <si>
    <t>Voor overige begrippen is de “SIS T Schoonmaakterminologie” (Standaard Informatie Systeem-Terminologie) voor de schoonmaakbranche toepassing.</t>
  </si>
  <si>
    <t>AANWIJZINGEN sportvloeren</t>
  </si>
  <si>
    <t>De uitvoering van het schoonmaakonderhoud aan de sportvloeren vindt plaats volgens onderstaande aanwijzingen:</t>
  </si>
  <si>
    <t>De sportvloeren worden door de producent opgeleverd met sporttechnische eigenschappen. De bedoeling is dat de sportvloer behandeld wordt met de juiste materialen, middelen en werkwijze zodat deze sporttechnische eigenschappen behouden blijven. (de ze eigenschappen zijn onder andere stroefheid/gladheid, glanswaarde, oppervlaktehardheid en schokabsorbtie enz.)</t>
  </si>
  <si>
    <t>De volgende werkwijze en middelen zijn van toepassing op het schoonmaakonderhoud van de sportvloeren:
1. Dagelijks onderhoud: wissen met een microvezelwisser
2. Wekelijks indirect schrobben van de gehele vloer met VSV R1 (veilige sportvloeren) of een vergelijkbaar middel
3. 6x per jaar indirect schrobben met VSV P2 (veilige sportvloeren) of een vergelijkbaar middel
4. minimaal 1x per jaar uitvoeren van een revitaliseringsbeurt</t>
  </si>
  <si>
    <t xml:space="preserve">indirect schrobben betekent:
Het inzetten van de vloer met het voorschteven middel, deze moet 10 minuten inwerken waarna de vloer met water kan worden geschrobt en opgezogen met een schrobzuigmachine. Bij het gebruik van VSV P2 wordt geadviseerd nog een extra keer goed na te schrobben met alleen water. </t>
  </si>
  <si>
    <t>Het middel VSV R1 is een middel met een PH waarde 9,0 en wordt gebruikt in combinatie met een rode pad voor de schrobzuigmachine.</t>
  </si>
  <si>
    <t>Het middel VSV P2 is een middel met een PH waarde 11,4 en wordt gebruikt in combinatie met een groene pad voor de schrobzuigmachine</t>
  </si>
  <si>
    <t>Revitaliseren is het diepreinigen van de vloer waardoor de sporttechnische eigenschappen worden hersteld. Na de revitaliseringsbeurt voldoet de vloer aan de randvoorwaarden welke zijn omschreven in de NEN-EN 14904:2006</t>
  </si>
  <si>
    <t xml:space="preserve">Belangrijk bij bovenstaande werkwijze is dat het middel niet indroogd. Advies is hierbij om de zaal in zones in te delen zodat na 10 minuten meteen tot de volgende handeling overgegaan kan worden. </t>
  </si>
  <si>
    <t>AANWIJZINGEN GLASBEWASSING</t>
  </si>
  <si>
    <t>De uitvoering van de glasbewassing vindt plaats volgens onderstaande aanwijzingen:</t>
  </si>
  <si>
    <t>Algemene voorschriften:</t>
  </si>
  <si>
    <t>De dienstverlener dient er op toe te zien dat het personeel de werkzaamheden uitvoert volgens de wettelijke geldende voorschriften, zoals die onder meer staan vermeld in de Arbowet en Arbocatalogus.</t>
  </si>
  <si>
    <t>Daarnaast dienen alle opgedragen werkzaamheden, inclusief de afroepwerkzaamheden te worden uitgevoerd in overeenstemming met de doelen en maatregelen uit de “Collectieve arbeidsovereenkomst in het schoonmaak- en glazenwasserbedrijf.</t>
  </si>
  <si>
    <t xml:space="preserve">De dienstverlener dient alle noodzakelijke voorzorgsmaatregelen te treffen ter voorkoming van een legionella besmetting. Deze besmetting kan bijvoorbeeld ontstaan in restwater in de gebruikte slangen. </t>
  </si>
  <si>
    <t xml:space="preserve">Naast persoonlijke veiligheid dient er aandacht te worden besteed aan de omgevingsveiligheid. De dienstverlener waarborgt de veiligheid van gebouwgebruikers en passanten in relatie tot de uit te voeren werkzaamheden. Toegankelijke gebieden die onder het werkterrein van de reinigingswerkzaamheden zijn gelegen, moeten ruim worden afgezet met duidelijk zichtbare middelen. Passanten mogen geen hinder ondervinden van water dat tijdens de werkzaamheden naar beneden valt. De dienstverlener draagt zorg voor de noodzakelijke veiligheidsmiddelen- en maatregelen. </t>
  </si>
  <si>
    <t>Indien blijkt dat voor uitvoering extra ruimte noodzakelijk is, wordt in overleg met opdrachtgever parkeergelegenheid afgezet. Te allen tijde dient te worden voorkomen dat eigendommen van gebouwgebruikers (auto’s) beschadigd kunnen worden.</t>
  </si>
  <si>
    <t xml:space="preserve">Gemorst water dient uit veiligheidsoverwegingen direct opgeruimd te worden. De dienstverlener dient het werkterrein (daken, gondels en opslagruimtes) schoon te houden van afval, materiaalresten e.d. </t>
  </si>
  <si>
    <t>Chemisch afval dient de dienstverlener voor eigen rekening af te voeren.</t>
  </si>
  <si>
    <t>Bij felle zon in combinatie met een hoge buitentemperatuur is opdrachtgever gerechtigd het wassen van het buitenglas en glasvliesgevel gedurende een bepaalde periode te staken. Dit in verband met het te snel opdrogen van de residuen. Bij temperaturen onder het vriespunt mogen er geen werkzaamheden plaatsvinden.</t>
  </si>
  <si>
    <t>Het betreden van de daken mag uitsluitend geschieden via de daartoe aangelegde looppaden. Schade voortvloeiend uit het onjuist gebruik van de daken wordt door de opdrachtgever op de dienstverlener verhaald.</t>
  </si>
  <si>
    <t>Daar waar wettelijke bepalingen zijn voorgeschreven voor het dragen van persoonlijke beschermingsmiddelen dienen deze te worden opgevolgd.</t>
  </si>
  <si>
    <t>Werkmaterialen dienen bij (tijdelijke) onderbreking van de werkzaamheden veilig buiten het zicht van gebouwgebruikers opgeborgen te worden. Tijdens de lunchtijden mogen er geen werkzaamheden worden uitgevoerd in restauratieve ruimten, alsmede de openbare verkeersruimten die direct daaraan grenzen.</t>
  </si>
  <si>
    <t>Eten, drinken en roken tijdens het uitvoeren van het werk is niet toegestaan.</t>
  </si>
  <si>
    <t>Gebruik van technische ruimten als eetgelegenheid c.q. pauzeruimte is niet toegestaan.</t>
  </si>
  <si>
    <t>Bij gebruik van pauzeruimten dient het personeel van de dienstverlener geen beschermingsmiddelen achter te laten. Het personeel dient de ruimte bij het verlaten schoon op te leveren.</t>
  </si>
  <si>
    <t>Gebruiksvoorschriften voor de gevelinstallatie:</t>
  </si>
  <si>
    <t>Aanwezige gevelinstallaties mogen niet worden gebruikt indien de weersomstandigheden dit niet toelaten. De voorschriften van de dienstverlener van de gevelinstallatie zijn hierbij leidend.</t>
  </si>
  <si>
    <t>Bij gebruik van de gevelinstallatie dient vooraf het logboek te worden getekend, storingen dienen direct te worden gemeld, schade door ondeskundig gebruik of moedwillige vernieling wordt, indien aantoonbaar, verhaald op de gebruiker. Voordat de dienstverlener gebruik maakt van de aanwezige installaties, dient samen met de opdrachtgever de aanwezige situatie aangaande toegang en gebruik te worden beoordeeld.</t>
  </si>
  <si>
    <t>De gevelinstallatie mag pas worden betreden na akkoord van de daartoe bevoegde functionaris van de opdrachtgever. Gebruik van de gevelinstallatie mag alleen door daarvoor bevoegde glazenwassers, een en ander dient middels legitimatie aantoonbaar te zijn.</t>
  </si>
  <si>
    <t>Bij het verlaten van de gevelinstallatie dient deze in de start- c.q. rustpositie op het dak te worden teruggeplaatst. De sleutels mogen nooit in de installatie achter blijven. Daarnaast dient de stroom te worden afgekoppeld, dienen de kabels te worden opgeruimd en de gondels te worden vergrendeld aan de rails (indien deze voorziening aanwezig is).</t>
  </si>
  <si>
    <t>Het verplaatsen van de gevelinstallatie met als doel de bereikbaarheid te vergroten door middel van het afzetten aan de gevel is ten strengste verboden.</t>
  </si>
  <si>
    <t>De keuringsrapporten van alle gevelinstallaties zijn ter inzage bij opdrachtgever. De opdrachtgever is verplicht preventief onderhoud en periodieke keuringen te laten uitvoeren; klachten en/of verstoringen zullen na melding van de dienstverlener direct aan onderhoudende partij worden gemeld met de vraag deze zo snel mogelijk te laten verhelpen.</t>
  </si>
  <si>
    <t>Bij gebruik van de gevelinstallatie dient iedere uitvoerende individueel geborgd te zijn aan de daarvoor aangebrachte borgingspunten op het dak. Dit dient plaats te vinden met goedgekeurde vallijnen, persoonlijke harnasgordels en bevestigingshaken.</t>
  </si>
  <si>
    <t>De dienstverlener stelt zich op de hoogte en werkt conform de bedienings- en veiligheidsvoorschriften die gelden voor het gebruik van de gevelinstallaties. De registers liggen ter inzage bij de opdrachtgever. Sleutels voor de installatie zijn bij de opdrachtgever af te halen. De sleutels dienen aan het einde van elke werkdag weer te worden ingeleverd.</t>
  </si>
  <si>
    <t>Gebruiksvoorschriften voor de hoogwerker en overige bereikbaarheidsvoorzieningen:</t>
  </si>
  <si>
    <t>Inzet van hoogwerker en overige bereikbaarheidsvoorzieningen dient aantoonbaar conform de geldende regels plaats te vinden. Een kopie van het keuringsbewijs dient op verzoek te kunnen worden getoond.</t>
  </si>
  <si>
    <t>Het gebruik van hoogwerker en overige bereikbaarheidsvoorzieningen dient overeenkomstig de voorschriften te worden uitgevoerd. Alle benodigde voorzieningen welke door de dienstverlener worden toegepast dienen eveneens te voldoen aan de eisen van de Arbeidsinspectie. Tevens is de NEN 2484 van toepassing.</t>
  </si>
  <si>
    <t xml:space="preserve">Een hoogwerker moet voorzien zijn van een plaat waarop de maximale gebruikslast staat vermeld. Deze maximale gebruikslast mag nooit worden overschreden. Daarnaast dient rekening te worden gehouden met de maximale vloerbelasting van de hoogwerker. </t>
  </si>
  <si>
    <t>Gebruik van de hoogwerker mag alleen door daarvoor bevoegde glazenwassers. Een en ander dient middels legitimatie aantoonbaar te zijn.</t>
  </si>
  <si>
    <t>Voor het werken met hoogwerkers in de buurt van bovenleidingen (treinen en trams) gelden strenge veiligheidsvoorschriften. De hoogwerker dient in deze gevallen geaard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</si>
</sst>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Fl.&quot;* #,##0_);_(&quot;Fl.&quot;* \(#,##0\);_(&quot;Fl.&quot;* &quot;-&quot;_);_(@_)"/>
    <numFmt numFmtId="167" formatCode="_(&quot;Fl.&quot;* #,##0.00_);_(&quot;Fl.&quot;* \(#,##0.00\);_(&quot;Fl.&quot;* &quot;-&quot;??_);_(@_)"/>
  </numFmts>
  <fonts count="20">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sz val="9"/>
      <color theme="1"/>
      <name val="Century Gothic"/>
      <family val="2"/>
    </font>
    <font>
      <sz val="9"/>
      <name val="Century Gothic"/>
      <family val="2"/>
    </font>
    <font>
      <sz val="10"/>
      <color theme="1"/>
      <name val="Symbol"/>
      <family val="1"/>
      <charset val="2"/>
    </font>
    <font>
      <sz val="9"/>
      <color rgb="FFFF0000"/>
      <name val="Century Gothic"/>
      <family val="2"/>
    </font>
    <font>
      <b/>
      <sz val="9"/>
      <color rgb="FFFF0000"/>
      <name val="Century Gothic"/>
      <family val="2"/>
    </font>
    <font>
      <sz val="9"/>
      <color theme="1"/>
      <name val="Georgia"/>
      <family val="1"/>
    </font>
    <font>
      <b/>
      <sz val="9"/>
      <color theme="0"/>
      <name val="Georgia"/>
      <family val="1"/>
    </font>
    <font>
      <sz val="9"/>
      <name val="Georgia"/>
      <family val="1"/>
    </font>
    <font>
      <b/>
      <sz val="14"/>
      <color theme="0"/>
      <name val="Arial Black"/>
      <family val="2"/>
    </font>
    <font>
      <b/>
      <sz val="9"/>
      <color theme="0"/>
      <name val="Arial Black"/>
      <family val="2"/>
    </font>
    <font>
      <b/>
      <i/>
      <sz val="9"/>
      <name val="Georgia"/>
      <family val="1"/>
    </font>
    <font>
      <u/>
      <sz val="9"/>
      <color theme="1"/>
      <name val="Georgia"/>
      <family val="1"/>
    </font>
    <font>
      <sz val="9"/>
      <color rgb="FF000000"/>
      <name val="Georgia"/>
      <family val="1"/>
    </font>
    <font>
      <i/>
      <sz val="9"/>
      <name val="Georgia"/>
      <family val="1"/>
    </font>
  </fonts>
  <fills count="5">
    <fill>
      <patternFill patternType="none"/>
    </fill>
    <fill>
      <patternFill patternType="gray125"/>
    </fill>
    <fill>
      <patternFill patternType="solid">
        <fgColor theme="0"/>
        <bgColor indexed="64"/>
      </patternFill>
    </fill>
    <fill>
      <patternFill patternType="solid">
        <fgColor rgb="FF0A4983"/>
        <bgColor indexed="64"/>
      </patternFill>
    </fill>
    <fill>
      <patternFill patternType="solid">
        <fgColor theme="2" tint="-9.9978637043366805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auto="1"/>
      </left>
      <right style="thin">
        <color auto="1"/>
      </right>
      <top/>
      <bottom/>
      <diagonal/>
    </border>
  </borders>
  <cellStyleXfs count="12">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xf numFmtId="0" fontId="2" fillId="0" borderId="0"/>
  </cellStyleXfs>
  <cellXfs count="57">
    <xf numFmtId="0" fontId="0" fillId="0" borderId="0" xfId="0"/>
    <xf numFmtId="0" fontId="8" fillId="0" borderId="0" xfId="0" applyFont="1" applyAlignment="1">
      <alignment horizontal="left" vertical="center" indent="2"/>
    </xf>
    <xf numFmtId="0" fontId="6" fillId="0" borderId="0" xfId="0" applyFont="1" applyAlignment="1">
      <alignment vertical="center"/>
    </xf>
    <xf numFmtId="0" fontId="7" fillId="0" borderId="0" xfId="1" applyFont="1" applyAlignment="1">
      <alignment vertical="center"/>
    </xf>
    <xf numFmtId="0" fontId="10"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left" vertical="center"/>
    </xf>
    <xf numFmtId="0" fontId="6" fillId="2" borderId="0" xfId="0" applyFont="1" applyFill="1" applyAlignment="1">
      <alignment vertical="center"/>
    </xf>
    <xf numFmtId="0" fontId="9" fillId="2" borderId="0" xfId="0" applyFont="1" applyFill="1" applyAlignment="1">
      <alignment vertical="center"/>
    </xf>
    <xf numFmtId="0" fontId="11" fillId="0" borderId="0" xfId="0" applyFont="1" applyAlignment="1">
      <alignment vertical="center"/>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Alignment="1">
      <alignment vertical="center" wrapText="1"/>
    </xf>
    <xf numFmtId="0" fontId="11" fillId="2" borderId="1" xfId="0" applyFont="1" applyFill="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right" vertical="center"/>
    </xf>
    <xf numFmtId="0" fontId="11" fillId="0" borderId="0" xfId="0" applyFont="1" applyAlignment="1">
      <alignment horizontal="left" vertical="center"/>
    </xf>
    <xf numFmtId="0" fontId="13" fillId="0" borderId="1" xfId="1" applyFont="1" applyBorder="1" applyAlignment="1">
      <alignmen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0" xfId="0" applyFont="1" applyFill="1" applyAlignment="1">
      <alignment horizontal="left" vertical="center" wrapText="1"/>
    </xf>
    <xf numFmtId="0" fontId="16" fillId="0" borderId="1" xfId="1" applyFont="1" applyBorder="1" applyAlignment="1">
      <alignment vertical="center" wrapText="1"/>
    </xf>
    <xf numFmtId="0" fontId="13" fillId="0" borderId="1" xfId="1" applyFont="1" applyBorder="1" applyAlignment="1">
      <alignment vertical="center"/>
    </xf>
    <xf numFmtId="0" fontId="13" fillId="0" borderId="1" xfId="1" applyFont="1" applyBorder="1" applyAlignment="1" applyProtection="1">
      <alignment vertical="center"/>
      <protection hidden="1"/>
    </xf>
    <xf numFmtId="0" fontId="13" fillId="0" borderId="0" xfId="1" applyFont="1" applyAlignment="1">
      <alignment vertical="center"/>
    </xf>
    <xf numFmtId="0" fontId="12" fillId="3" borderId="1" xfId="1" applyFont="1" applyFill="1" applyBorder="1" applyAlignment="1">
      <alignment vertical="center" wrapText="1"/>
    </xf>
    <xf numFmtId="0" fontId="12" fillId="3" borderId="1" xfId="2" applyFont="1" applyFill="1" applyBorder="1" applyAlignment="1">
      <alignment vertical="center" wrapText="1"/>
    </xf>
    <xf numFmtId="0" fontId="15" fillId="3" borderId="1" xfId="0" applyFont="1" applyFill="1" applyBorder="1" applyAlignment="1">
      <alignment vertical="center" wrapText="1"/>
    </xf>
    <xf numFmtId="0" fontId="13" fillId="0" borderId="1" xfId="11" applyFont="1" applyBorder="1" applyAlignment="1">
      <alignment vertical="center"/>
    </xf>
    <xf numFmtId="0" fontId="13" fillId="0" borderId="1" xfId="11" applyFont="1" applyBorder="1" applyAlignment="1">
      <alignment vertical="center" wrapText="1"/>
    </xf>
    <xf numFmtId="0" fontId="13" fillId="0" borderId="0" xfId="11" applyFont="1" applyAlignment="1">
      <alignment vertical="center"/>
    </xf>
    <xf numFmtId="0" fontId="11" fillId="2" borderId="0" xfId="0" applyFont="1" applyFill="1" applyAlignment="1">
      <alignment vertical="center"/>
    </xf>
    <xf numFmtId="0" fontId="18"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11" fillId="0" borderId="5" xfId="0" applyFont="1" applyBorder="1" applyAlignment="1">
      <alignment horizontal="left" vertical="center"/>
    </xf>
    <xf numFmtId="17" fontId="11" fillId="0" borderId="7" xfId="0" applyNumberFormat="1" applyFont="1" applyBorder="1" applyAlignment="1">
      <alignment horizontal="left" vertical="center"/>
    </xf>
    <xf numFmtId="0" fontId="13" fillId="0" borderId="0" xfId="1" applyFont="1" applyAlignment="1">
      <alignment vertical="center" wrapText="1"/>
    </xf>
    <xf numFmtId="0" fontId="19" fillId="0" borderId="0" xfId="1" applyFont="1" applyAlignment="1">
      <alignment vertical="center"/>
    </xf>
    <xf numFmtId="0" fontId="14" fillId="3" borderId="8"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3" fillId="0" borderId="0" xfId="1" applyFont="1" applyAlignment="1">
      <alignment horizontal="left" vertical="center" wrapText="1"/>
    </xf>
    <xf numFmtId="0" fontId="16" fillId="4" borderId="2" xfId="1" applyFont="1" applyFill="1" applyBorder="1" applyAlignment="1">
      <alignment horizontal="center" vertical="center" wrapText="1"/>
    </xf>
    <xf numFmtId="0" fontId="0" fillId="4" borderId="3" xfId="0" applyFill="1" applyBorder="1" applyAlignment="1">
      <alignment vertical="center" wrapText="1"/>
    </xf>
    <xf numFmtId="0" fontId="0" fillId="4" borderId="12" xfId="0" applyFill="1" applyBorder="1" applyAlignment="1">
      <alignment vertical="center" wrapText="1"/>
    </xf>
    <xf numFmtId="0" fontId="0" fillId="0" borderId="3" xfId="0" applyBorder="1" applyAlignment="1">
      <alignment vertical="center"/>
    </xf>
    <xf numFmtId="0" fontId="11" fillId="0" borderId="0" xfId="0" applyFont="1" applyAlignment="1">
      <alignment horizontal="left" vertical="center" wrapText="1"/>
    </xf>
    <xf numFmtId="0" fontId="11" fillId="2" borderId="1"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1" fillId="2" borderId="10" xfId="0" applyFont="1" applyFill="1" applyBorder="1" applyAlignment="1">
      <alignment horizontal="left" vertical="center"/>
    </xf>
    <xf numFmtId="0" fontId="0" fillId="0" borderId="13" xfId="0" applyBorder="1" applyAlignment="1">
      <alignment horizontal="left" vertical="center"/>
    </xf>
    <xf numFmtId="0" fontId="0" fillId="0" borderId="11" xfId="0" applyBorder="1" applyAlignment="1">
      <alignment horizontal="left" vertical="center"/>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vertical="center"/>
    </xf>
  </cellXfs>
  <cellStyles count="12">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5000000}"/>
    <cellStyle name="Ongedefinieerd" xfId="9" xr:uid="{00000000-0005-0000-0000-000007000000}"/>
    <cellStyle name="Standaard" xfId="0" builtinId="0"/>
    <cellStyle name="Standaard 2" xfId="10" xr:uid="{00000000-0005-0000-0000-000009000000}"/>
    <cellStyle name="Standaard 3" xfId="1" xr:uid="{00000000-0005-0000-0000-00000A000000}"/>
    <cellStyle name="Standaard 3 2" xfId="2" xr:uid="{00000000-0005-0000-0000-00000B000000}"/>
    <cellStyle name="Standaard 4" xfId="11" xr:uid="{00000000-0005-0000-0000-00000C000000}"/>
  </cellStyles>
  <dxfs count="0"/>
  <tableStyles count="0" defaultTableStyle="TableStyleMedium2" defaultPivotStyle="PivotStyleLight16"/>
  <colors>
    <mruColors>
      <color rgb="FF0A4983"/>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questionmarkgroup.sharepoint.com/Users/r.ankersmit/AppData/Local/Microsoft/Windows/Temporary%20Internet%20Files/Content.Outlook/6U2AJZFZ/5.%20Aanbestedingsdocumenten/d.%20Opleverstaat/AtirSCHProductie%20ATIR%20Werkdocumenten/%20%20ATIR%20in%20%20behandeling/Tarieven%202004/atir.xls?EF6D8DD8" TargetMode="External"/><Relationship Id="rId1" Type="http://schemas.openxmlformats.org/officeDocument/2006/relationships/externalLinkPath" Target="file:///\\EF6D8DD8\atir.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questionmarkgroup.sharepoint.com/AtirLLSProductie/Atir/Projecten%20algemeen/In%20behandeling/Regius%20College%20(voorheen%20Gsg)/Regius-aanbesteding%202012/Regius-werkprogramma/AtirSCHProductie%20ATIR%20Werkdocumenten/%20%20ATIR%20in%20%20behandeling/Tarieven%202004/atir.xls?06CA32E3" TargetMode="External"/><Relationship Id="rId1" Type="http://schemas.openxmlformats.org/officeDocument/2006/relationships/externalLinkPath" Target="file:///\\06CA32E3\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questionmarkgroup.sharepoint.com/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5"/>
  <sheetViews>
    <sheetView showGridLines="0" zoomScaleNormal="100" zoomScaleSheetLayoutView="100" workbookViewId="0">
      <pane ySplit="6" topLeftCell="A7" activePane="bottomLeft" state="frozen"/>
      <selection sqref="A1:B1"/>
      <selection pane="bottomLeft" activeCell="B26" sqref="B26"/>
    </sheetView>
  </sheetViews>
  <sheetFormatPr defaultColWidth="21" defaultRowHeight="13.2"/>
  <cols>
    <col min="1" max="1" width="40.5546875" style="6" customWidth="1"/>
    <col min="2" max="2" width="90.5546875" style="6" customWidth="1"/>
    <col min="3" max="3" width="20" style="2" customWidth="1"/>
    <col min="4" max="4" width="25.88671875" style="2" customWidth="1"/>
    <col min="5" max="16384" width="21" style="2"/>
  </cols>
  <sheetData>
    <row r="1" spans="1:4" ht="27.6" customHeight="1">
      <c r="A1" s="39" t="s">
        <v>0</v>
      </c>
      <c r="B1" s="40"/>
      <c r="C1" s="9"/>
      <c r="D1" s="9"/>
    </row>
    <row r="2" spans="1:4">
      <c r="A2" s="10" t="s">
        <v>1</v>
      </c>
      <c r="B2" s="35" t="s">
        <v>2</v>
      </c>
      <c r="C2" s="9"/>
      <c r="D2" s="9"/>
    </row>
    <row r="3" spans="1:4">
      <c r="A3" s="10" t="s">
        <v>3</v>
      </c>
      <c r="B3" s="35" t="s">
        <v>4</v>
      </c>
      <c r="C3" s="9"/>
      <c r="D3" s="9"/>
    </row>
    <row r="4" spans="1:4" ht="13.8" thickBot="1">
      <c r="A4" s="11" t="s">
        <v>5</v>
      </c>
      <c r="B4" s="36">
        <v>45778</v>
      </c>
      <c r="C4" s="9"/>
      <c r="D4" s="9"/>
    </row>
    <row r="5" spans="1:4">
      <c r="A5" s="9"/>
      <c r="B5" s="9"/>
      <c r="C5" s="9"/>
      <c r="D5" s="9"/>
    </row>
    <row r="6" spans="1:4" ht="15">
      <c r="A6" s="28" t="s">
        <v>6</v>
      </c>
      <c r="B6" s="28" t="s">
        <v>7</v>
      </c>
      <c r="C6" s="9"/>
      <c r="D6" s="9"/>
    </row>
    <row r="7" spans="1:4" ht="27" customHeight="1">
      <c r="A7" s="34" t="s">
        <v>8</v>
      </c>
      <c r="B7" s="13" t="s">
        <v>9</v>
      </c>
      <c r="C7" s="9"/>
      <c r="D7" s="9"/>
    </row>
    <row r="8" spans="1:4" ht="22.65" customHeight="1">
      <c r="A8" s="34" t="s">
        <v>10</v>
      </c>
      <c r="B8" s="13" t="s">
        <v>11</v>
      </c>
      <c r="C8" s="12"/>
      <c r="D8" s="9"/>
    </row>
    <row r="9" spans="1:4">
      <c r="A9" s="34" t="s">
        <v>12</v>
      </c>
      <c r="B9" s="13" t="s">
        <v>13</v>
      </c>
      <c r="C9" s="9"/>
      <c r="D9" s="9"/>
    </row>
    <row r="10" spans="1:4">
      <c r="A10" s="34" t="s">
        <v>14</v>
      </c>
      <c r="B10" s="13" t="s">
        <v>15</v>
      </c>
      <c r="C10" s="9"/>
      <c r="D10" s="9"/>
    </row>
    <row r="11" spans="1:4" s="5" customFormat="1" ht="22.8">
      <c r="A11" s="34" t="s">
        <v>16</v>
      </c>
      <c r="B11" s="13" t="s">
        <v>17</v>
      </c>
      <c r="C11" s="12"/>
    </row>
    <row r="12" spans="1:4" s="5" customFormat="1">
      <c r="A12" s="34" t="s">
        <v>18</v>
      </c>
      <c r="B12" s="13" t="s">
        <v>13</v>
      </c>
      <c r="C12" s="9"/>
    </row>
    <row r="13" spans="1:4">
      <c r="A13" s="34" t="s">
        <v>19</v>
      </c>
      <c r="B13" s="13" t="s">
        <v>13</v>
      </c>
      <c r="C13" s="9"/>
    </row>
    <row r="14" spans="1:4">
      <c r="A14" s="34" t="s">
        <v>20</v>
      </c>
      <c r="B14" s="13" t="s">
        <v>13</v>
      </c>
      <c r="C14" s="9"/>
      <c r="D14" s="9"/>
    </row>
    <row r="15" spans="1:4">
      <c r="A15" s="34" t="s">
        <v>21</v>
      </c>
      <c r="B15" s="13" t="s">
        <v>13</v>
      </c>
      <c r="C15" s="9"/>
      <c r="D15" s="9"/>
    </row>
    <row r="16" spans="1:4" ht="22.8">
      <c r="A16" s="34" t="s">
        <v>22</v>
      </c>
      <c r="B16" s="13" t="s">
        <v>23</v>
      </c>
      <c r="C16" s="9"/>
      <c r="D16" s="9"/>
    </row>
    <row r="17" spans="1:4" ht="22.8">
      <c r="A17" s="34" t="s">
        <v>24</v>
      </c>
      <c r="B17" s="13" t="s">
        <v>25</v>
      </c>
      <c r="C17" s="9"/>
      <c r="D17" s="9"/>
    </row>
    <row r="18" spans="1:4" ht="13.35" customHeight="1">
      <c r="A18" s="34" t="s">
        <v>26</v>
      </c>
      <c r="B18" s="13" t="s">
        <v>13</v>
      </c>
      <c r="C18" s="9"/>
      <c r="D18" s="9"/>
    </row>
    <row r="19" spans="1:4">
      <c r="A19" s="34" t="s">
        <v>27</v>
      </c>
      <c r="B19" s="13" t="s">
        <v>13</v>
      </c>
      <c r="C19" s="9"/>
      <c r="D19" s="9"/>
    </row>
    <row r="20" spans="1:4">
      <c r="A20" s="34" t="s">
        <v>28</v>
      </c>
      <c r="B20" s="13" t="s">
        <v>13</v>
      </c>
      <c r="C20" s="12"/>
      <c r="D20" s="9"/>
    </row>
    <row r="21" spans="1:4">
      <c r="A21" s="34" t="s">
        <v>29</v>
      </c>
      <c r="B21" s="13" t="s">
        <v>13</v>
      </c>
      <c r="C21" s="9"/>
      <c r="D21" s="9"/>
    </row>
    <row r="22" spans="1:4" ht="34.200000000000003">
      <c r="A22" s="34" t="s">
        <v>30</v>
      </c>
      <c r="B22" s="13" t="s">
        <v>31</v>
      </c>
      <c r="C22" s="9"/>
      <c r="D22" s="9"/>
    </row>
    <row r="23" spans="1:4">
      <c r="A23" s="34" t="s">
        <v>32</v>
      </c>
      <c r="B23" s="13" t="s">
        <v>33</v>
      </c>
      <c r="C23" s="9"/>
      <c r="D23" s="9"/>
    </row>
    <row r="24" spans="1:4">
      <c r="A24" s="34" t="s">
        <v>34</v>
      </c>
      <c r="B24" s="13" t="s">
        <v>13</v>
      </c>
      <c r="C24" s="9"/>
      <c r="D24" s="9"/>
    </row>
    <row r="25" spans="1:4" ht="22.8">
      <c r="A25" s="34" t="s">
        <v>35</v>
      </c>
      <c r="B25" s="13" t="s">
        <v>36</v>
      </c>
      <c r="C25" s="9"/>
      <c r="D25" s="9"/>
    </row>
    <row r="26" spans="1:4">
      <c r="A26" s="34" t="s">
        <v>37</v>
      </c>
      <c r="B26" s="13" t="s">
        <v>13</v>
      </c>
      <c r="C26" s="9"/>
      <c r="D26" s="9"/>
    </row>
    <row r="27" spans="1:4">
      <c r="A27" s="34" t="s">
        <v>38</v>
      </c>
      <c r="B27" s="13" t="s">
        <v>13</v>
      </c>
      <c r="C27" s="9"/>
      <c r="D27" s="9"/>
    </row>
    <row r="28" spans="1:4" ht="22.8">
      <c r="A28" s="34" t="s">
        <v>39</v>
      </c>
      <c r="B28" s="13" t="s">
        <v>23</v>
      </c>
      <c r="C28" s="9"/>
      <c r="D28" s="9"/>
    </row>
    <row r="29" spans="1:4">
      <c r="A29" s="34" t="s">
        <v>40</v>
      </c>
      <c r="B29" s="13" t="s">
        <v>13</v>
      </c>
      <c r="C29" s="9"/>
      <c r="D29" s="9"/>
    </row>
    <row r="30" spans="1:4">
      <c r="A30" s="34" t="s">
        <v>41</v>
      </c>
      <c r="B30" s="13" t="s">
        <v>13</v>
      </c>
      <c r="C30" s="9"/>
      <c r="D30" s="9"/>
    </row>
    <row r="31" spans="1:4">
      <c r="A31" s="34" t="s">
        <v>42</v>
      </c>
      <c r="B31" s="13" t="s">
        <v>13</v>
      </c>
      <c r="C31" s="9"/>
      <c r="D31" s="9"/>
    </row>
    <row r="32" spans="1:4" ht="22.8">
      <c r="A32" s="34" t="s">
        <v>43</v>
      </c>
      <c r="B32" s="13" t="s">
        <v>44</v>
      </c>
      <c r="C32" s="9"/>
      <c r="D32" s="9"/>
    </row>
    <row r="33" spans="1:4" ht="22.8">
      <c r="A33" s="34" t="s">
        <v>45</v>
      </c>
      <c r="B33" s="13" t="s">
        <v>46</v>
      </c>
      <c r="C33" s="9"/>
      <c r="D33" s="9"/>
    </row>
    <row r="34" spans="1:4">
      <c r="A34" s="34" t="s">
        <v>47</v>
      </c>
      <c r="B34" s="13" t="s">
        <v>13</v>
      </c>
      <c r="C34" s="9"/>
      <c r="D34" s="9"/>
    </row>
    <row r="35" spans="1:4">
      <c r="A35" s="34" t="s">
        <v>48</v>
      </c>
      <c r="B35" s="13" t="s">
        <v>49</v>
      </c>
      <c r="C35" s="9"/>
      <c r="D35" s="9"/>
    </row>
    <row r="36" spans="1:4">
      <c r="A36" s="34" t="s">
        <v>50</v>
      </c>
      <c r="B36" s="13" t="s">
        <v>13</v>
      </c>
      <c r="C36" s="9"/>
      <c r="D36" s="9"/>
    </row>
    <row r="37" spans="1:4">
      <c r="A37" s="34" t="s">
        <v>51</v>
      </c>
      <c r="B37" s="13" t="s">
        <v>13</v>
      </c>
      <c r="C37" s="9"/>
      <c r="D37" s="9"/>
    </row>
    <row r="38" spans="1:4">
      <c r="A38" s="34" t="s">
        <v>52</v>
      </c>
      <c r="B38" s="13" t="s">
        <v>13</v>
      </c>
      <c r="C38" s="9"/>
      <c r="D38" s="9"/>
    </row>
    <row r="39" spans="1:4">
      <c r="A39" s="34" t="s">
        <v>53</v>
      </c>
      <c r="B39" s="13" t="s">
        <v>54</v>
      </c>
      <c r="C39" s="9"/>
      <c r="D39" s="9"/>
    </row>
    <row r="40" spans="1:4" ht="22.8">
      <c r="A40" s="34" t="s">
        <v>55</v>
      </c>
      <c r="B40" s="13" t="s">
        <v>56</v>
      </c>
      <c r="C40" s="9"/>
      <c r="D40" s="9"/>
    </row>
    <row r="41" spans="1:4">
      <c r="A41" s="34" t="s">
        <v>57</v>
      </c>
      <c r="B41" s="13" t="s">
        <v>58</v>
      </c>
      <c r="C41" s="9"/>
      <c r="D41" s="9"/>
    </row>
    <row r="42" spans="1:4">
      <c r="A42" s="34" t="s">
        <v>59</v>
      </c>
      <c r="B42" s="13" t="s">
        <v>60</v>
      </c>
      <c r="C42" s="9"/>
      <c r="D42" s="9"/>
    </row>
    <row r="43" spans="1:4">
      <c r="A43" s="34" t="s">
        <v>61</v>
      </c>
      <c r="B43" s="13" t="s">
        <v>13</v>
      </c>
      <c r="C43" s="9"/>
      <c r="D43" s="9"/>
    </row>
    <row r="44" spans="1:4">
      <c r="A44" s="34" t="s">
        <v>62</v>
      </c>
      <c r="B44" s="13" t="s">
        <v>13</v>
      </c>
      <c r="C44" s="9"/>
      <c r="D44" s="9"/>
    </row>
    <row r="45" spans="1:4">
      <c r="A45" s="34" t="s">
        <v>63</v>
      </c>
      <c r="B45" s="13" t="s">
        <v>13</v>
      </c>
      <c r="C45" s="9"/>
      <c r="D45" s="9"/>
    </row>
    <row r="46" spans="1:4">
      <c r="A46" s="34" t="s">
        <v>64</v>
      </c>
      <c r="B46" s="13" t="s">
        <v>65</v>
      </c>
      <c r="C46" s="9"/>
      <c r="D46" s="9"/>
    </row>
    <row r="47" spans="1:4" ht="22.8">
      <c r="A47" s="34" t="s">
        <v>66</v>
      </c>
      <c r="B47" s="13" t="s">
        <v>67</v>
      </c>
      <c r="C47" s="9"/>
      <c r="D47" s="9"/>
    </row>
    <row r="48" spans="1:4">
      <c r="A48" s="34" t="s">
        <v>68</v>
      </c>
      <c r="B48" s="13" t="s">
        <v>13</v>
      </c>
      <c r="C48" s="9"/>
      <c r="D48" s="9"/>
    </row>
    <row r="49" spans="1:4">
      <c r="A49" s="34" t="s">
        <v>69</v>
      </c>
      <c r="B49" s="13" t="s">
        <v>13</v>
      </c>
      <c r="C49" s="9"/>
      <c r="D49" s="9"/>
    </row>
    <row r="50" spans="1:4">
      <c r="A50" s="34" t="s">
        <v>70</v>
      </c>
      <c r="B50" s="13" t="s">
        <v>13</v>
      </c>
      <c r="C50" s="9"/>
      <c r="D50" s="9"/>
    </row>
    <row r="51" spans="1:4" ht="22.8">
      <c r="A51" s="34" t="s">
        <v>71</v>
      </c>
      <c r="B51" s="13" t="s">
        <v>72</v>
      </c>
      <c r="C51" s="9"/>
      <c r="D51" s="9"/>
    </row>
    <row r="52" spans="1:4">
      <c r="A52" s="34" t="s">
        <v>73</v>
      </c>
      <c r="B52" s="13" t="s">
        <v>13</v>
      </c>
      <c r="C52" s="9"/>
      <c r="D52" s="9"/>
    </row>
    <row r="53" spans="1:4">
      <c r="A53" s="34" t="s">
        <v>74</v>
      </c>
      <c r="B53" s="13" t="s">
        <v>75</v>
      </c>
      <c r="C53" s="9"/>
      <c r="D53" s="9"/>
    </row>
    <row r="54" spans="1:4" ht="22.8">
      <c r="A54" s="34" t="s">
        <v>76</v>
      </c>
      <c r="B54" s="13" t="s">
        <v>77</v>
      </c>
      <c r="C54" s="14"/>
      <c r="D54" s="9"/>
    </row>
    <row r="55" spans="1:4">
      <c r="A55" s="34" t="s">
        <v>78</v>
      </c>
      <c r="B55" s="13" t="s">
        <v>58</v>
      </c>
      <c r="C55" s="9"/>
      <c r="D55" s="9"/>
    </row>
    <row r="56" spans="1:4" ht="34.200000000000003">
      <c r="A56" s="34" t="s">
        <v>79</v>
      </c>
      <c r="B56" s="13" t="s">
        <v>80</v>
      </c>
      <c r="C56" s="9"/>
      <c r="D56" s="9"/>
    </row>
    <row r="57" spans="1:4">
      <c r="A57" s="34" t="s">
        <v>81</v>
      </c>
      <c r="B57" s="13" t="s">
        <v>82</v>
      </c>
      <c r="C57" s="9"/>
      <c r="D57" s="9"/>
    </row>
    <row r="58" spans="1:4">
      <c r="A58" s="34" t="s">
        <v>83</v>
      </c>
      <c r="B58" s="13" t="s">
        <v>13</v>
      </c>
      <c r="C58" s="9"/>
      <c r="D58" s="9"/>
    </row>
    <row r="59" spans="1:4">
      <c r="A59" s="34" t="s">
        <v>84</v>
      </c>
      <c r="B59" s="13" t="s">
        <v>13</v>
      </c>
      <c r="C59" s="14"/>
      <c r="D59" s="9"/>
    </row>
    <row r="60" spans="1:4">
      <c r="A60" s="34" t="s">
        <v>85</v>
      </c>
      <c r="B60" s="13" t="s">
        <v>86</v>
      </c>
      <c r="C60" s="9"/>
      <c r="D60" s="9"/>
    </row>
    <row r="61" spans="1:4">
      <c r="A61" s="34" t="s">
        <v>87</v>
      </c>
      <c r="B61" s="13" t="s">
        <v>13</v>
      </c>
      <c r="C61" s="9" t="s">
        <v>88</v>
      </c>
      <c r="D61" s="9"/>
    </row>
    <row r="62" spans="1:4" ht="22.8">
      <c r="A62" s="34" t="s">
        <v>89</v>
      </c>
      <c r="B62" s="13" t="s">
        <v>90</v>
      </c>
      <c r="C62" s="9"/>
      <c r="D62" s="9"/>
    </row>
    <row r="63" spans="1:4" ht="22.8">
      <c r="A63" s="34" t="s">
        <v>91</v>
      </c>
      <c r="B63" s="13" t="s">
        <v>90</v>
      </c>
      <c r="C63" s="9"/>
      <c r="D63" s="9"/>
    </row>
    <row r="64" spans="1:4">
      <c r="A64" s="34" t="s">
        <v>92</v>
      </c>
      <c r="B64" s="13" t="s">
        <v>93</v>
      </c>
      <c r="C64" s="9"/>
      <c r="D64" s="9"/>
    </row>
    <row r="65" spans="1:4" ht="22.8">
      <c r="A65" s="34" t="s">
        <v>94</v>
      </c>
      <c r="B65" s="13" t="s">
        <v>95</v>
      </c>
      <c r="C65" s="9"/>
      <c r="D65" s="9"/>
    </row>
    <row r="66" spans="1:4">
      <c r="A66" s="34" t="s">
        <v>96</v>
      </c>
      <c r="B66" s="13" t="s">
        <v>97</v>
      </c>
      <c r="C66" s="9"/>
      <c r="D66" s="9"/>
    </row>
    <row r="67" spans="1:4">
      <c r="A67" s="34" t="s">
        <v>98</v>
      </c>
      <c r="B67" s="13" t="s">
        <v>13</v>
      </c>
      <c r="C67" s="9"/>
      <c r="D67" s="9"/>
    </row>
    <row r="68" spans="1:4">
      <c r="A68" s="34" t="s">
        <v>99</v>
      </c>
      <c r="B68" s="13" t="s">
        <v>13</v>
      </c>
      <c r="C68" s="9"/>
      <c r="D68" s="9"/>
    </row>
    <row r="69" spans="1:4">
      <c r="A69" s="34" t="s">
        <v>100</v>
      </c>
      <c r="B69" s="13" t="s">
        <v>93</v>
      </c>
      <c r="C69" s="9"/>
      <c r="D69" s="9"/>
    </row>
    <row r="70" spans="1:4">
      <c r="A70" s="34" t="s">
        <v>101</v>
      </c>
      <c r="B70" s="13" t="s">
        <v>93</v>
      </c>
      <c r="C70" s="9"/>
      <c r="D70" s="9"/>
    </row>
    <row r="71" spans="1:4" ht="22.8">
      <c r="A71" s="34" t="s">
        <v>102</v>
      </c>
      <c r="B71" s="13" t="s">
        <v>103</v>
      </c>
      <c r="C71" s="9"/>
      <c r="D71" s="9"/>
    </row>
    <row r="72" spans="1:4">
      <c r="A72" s="34" t="s">
        <v>104</v>
      </c>
      <c r="B72" s="13" t="s">
        <v>58</v>
      </c>
      <c r="C72" s="9"/>
      <c r="D72" s="9"/>
    </row>
    <row r="73" spans="1:4" ht="22.8">
      <c r="A73" s="34" t="s">
        <v>105</v>
      </c>
      <c r="B73" s="13" t="s">
        <v>106</v>
      </c>
      <c r="C73" s="9"/>
      <c r="D73" s="9"/>
    </row>
    <row r="74" spans="1:4" ht="22.8">
      <c r="A74" s="34" t="s">
        <v>107</v>
      </c>
      <c r="B74" s="13" t="s">
        <v>108</v>
      </c>
      <c r="C74" s="9"/>
      <c r="D74" s="9"/>
    </row>
    <row r="75" spans="1:4">
      <c r="A75" s="34" t="s">
        <v>109</v>
      </c>
      <c r="B75" s="13" t="s">
        <v>110</v>
      </c>
      <c r="C75" s="9"/>
      <c r="D75" s="9"/>
    </row>
    <row r="76" spans="1:4">
      <c r="A76" s="34" t="s">
        <v>111</v>
      </c>
      <c r="B76" s="13" t="s">
        <v>112</v>
      </c>
      <c r="C76" s="9"/>
      <c r="D76" s="9"/>
    </row>
    <row r="77" spans="1:4" ht="34.200000000000003">
      <c r="A77" s="34" t="s">
        <v>113</v>
      </c>
      <c r="B77" s="13" t="s">
        <v>13</v>
      </c>
      <c r="C77" s="15"/>
      <c r="D77" s="9"/>
    </row>
    <row r="78" spans="1:4" ht="22.8">
      <c r="A78" s="34" t="s">
        <v>114</v>
      </c>
      <c r="B78" s="13" t="s">
        <v>13</v>
      </c>
      <c r="C78" s="9"/>
      <c r="D78" s="9"/>
    </row>
    <row r="79" spans="1:4" ht="22.8">
      <c r="A79" s="34" t="s">
        <v>115</v>
      </c>
      <c r="B79" s="13" t="s">
        <v>116</v>
      </c>
      <c r="C79" s="9"/>
      <c r="D79" s="9"/>
    </row>
    <row r="80" spans="1:4" ht="22.8">
      <c r="A80" s="34" t="s">
        <v>117</v>
      </c>
      <c r="B80" s="13" t="s">
        <v>36</v>
      </c>
      <c r="C80" s="9"/>
      <c r="D80" s="9"/>
    </row>
    <row r="81" spans="1:4">
      <c r="A81" s="14"/>
      <c r="B81" s="14"/>
      <c r="C81" s="9"/>
      <c r="D81" s="9"/>
    </row>
    <row r="82" spans="1:4">
      <c r="A82" s="16" t="s">
        <v>118</v>
      </c>
      <c r="B82" s="16"/>
      <c r="C82" s="9"/>
      <c r="D82" s="9"/>
    </row>
    <row r="83" spans="1:4">
      <c r="A83" s="16" t="s">
        <v>119</v>
      </c>
      <c r="B83" s="16"/>
      <c r="C83" s="9"/>
      <c r="D83" s="9"/>
    </row>
    <row r="84" spans="1:4">
      <c r="A84" s="16" t="s">
        <v>120</v>
      </c>
      <c r="B84" s="16"/>
      <c r="C84" s="9"/>
      <c r="D84" s="9"/>
    </row>
    <row r="85" spans="1:4">
      <c r="A85" s="16"/>
      <c r="B85" s="16"/>
      <c r="C85" s="9"/>
      <c r="D85" s="9"/>
    </row>
    <row r="86" spans="1:4">
      <c r="A86" s="16"/>
      <c r="B86" s="16"/>
      <c r="C86" s="9"/>
      <c r="D86" s="9"/>
    </row>
    <row r="87" spans="1:4">
      <c r="A87" s="16"/>
      <c r="B87" s="16"/>
      <c r="C87" s="9"/>
      <c r="D87" s="9"/>
    </row>
    <row r="88" spans="1:4">
      <c r="A88" s="16"/>
      <c r="B88" s="16"/>
      <c r="C88" s="9"/>
      <c r="D88" s="9"/>
    </row>
    <row r="89" spans="1:4">
      <c r="A89" s="16"/>
      <c r="B89" s="16"/>
      <c r="C89" s="9"/>
      <c r="D89" s="9"/>
    </row>
    <row r="90" spans="1:4">
      <c r="A90" s="16"/>
      <c r="B90" s="16"/>
      <c r="C90" s="9"/>
      <c r="D90" s="9"/>
    </row>
    <row r="91" spans="1:4">
      <c r="A91" s="16"/>
      <c r="B91" s="16"/>
      <c r="C91" s="9"/>
      <c r="D91" s="9"/>
    </row>
    <row r="92" spans="1:4">
      <c r="A92" s="16"/>
      <c r="B92" s="16"/>
      <c r="C92" s="9"/>
      <c r="D92" s="9"/>
    </row>
    <row r="93" spans="1:4">
      <c r="A93" s="16"/>
      <c r="B93" s="16"/>
      <c r="C93" s="9"/>
      <c r="D93" s="9"/>
    </row>
    <row r="94" spans="1:4">
      <c r="A94" s="16"/>
      <c r="B94" s="16"/>
      <c r="C94" s="9"/>
      <c r="D94" s="9"/>
    </row>
    <row r="95" spans="1:4">
      <c r="A95" s="16"/>
      <c r="B95" s="16"/>
      <c r="C95" s="9"/>
      <c r="D95" s="9"/>
    </row>
  </sheetData>
  <mergeCells count="1">
    <mergeCell ref="A1:B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1" manualBreakCount="1">
    <brk id="59" max="1"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showGridLines="0" topLeftCell="A23" zoomScaleNormal="100" zoomScaleSheetLayoutView="100" workbookViewId="0">
      <selection activeCell="A33" sqref="A33"/>
    </sheetView>
  </sheetViews>
  <sheetFormatPr defaultColWidth="8.88671875" defaultRowHeight="13.2"/>
  <cols>
    <col min="1" max="1" width="40.5546875" style="3" customWidth="1"/>
    <col min="2" max="2" width="90.5546875" style="3" customWidth="1"/>
    <col min="3" max="3" width="18.109375" style="3" customWidth="1"/>
    <col min="4" max="4" width="17.44140625" style="3" customWidth="1"/>
    <col min="5" max="16384" width="8.88671875" style="3"/>
  </cols>
  <sheetData>
    <row r="1" spans="1:4" s="2" customFormat="1" ht="27.6" customHeight="1">
      <c r="A1" s="39" t="s">
        <v>121</v>
      </c>
      <c r="B1" s="40"/>
    </row>
    <row r="2" spans="1:4" s="2" customFormat="1">
      <c r="A2" s="18" t="str">
        <f>+Elementenoverzicht!A2</f>
        <v>Referentienummer :</v>
      </c>
      <c r="B2" s="19" t="str">
        <f>+Elementenoverzicht!B2</f>
        <v>2025-045275 </v>
      </c>
    </row>
    <row r="3" spans="1:4" s="2" customFormat="1">
      <c r="A3" s="18" t="str">
        <f>+Elementenoverzicht!A3</f>
        <v>Opdrachtgever :</v>
      </c>
      <c r="B3" s="19" t="str">
        <f>+Elementenoverzicht!B3</f>
        <v>Gemeente Zoetermeer</v>
      </c>
    </row>
    <row r="4" spans="1:4" s="2" customFormat="1" ht="13.8" thickBot="1">
      <c r="A4" s="20" t="str">
        <f>+Elementenoverzicht!A4</f>
        <v>Datum:</v>
      </c>
      <c r="B4" s="36">
        <f>+Elementenoverzicht!B4</f>
        <v>45778</v>
      </c>
    </row>
    <row r="5" spans="1:4" s="2" customFormat="1" ht="15" customHeight="1">
      <c r="A5" s="21"/>
      <c r="B5" s="21"/>
    </row>
    <row r="6" spans="1:4" s="2" customFormat="1" ht="15" customHeight="1">
      <c r="A6" s="42" t="s">
        <v>122</v>
      </c>
      <c r="B6" s="43"/>
    </row>
    <row r="7" spans="1:4" ht="22.8">
      <c r="A7" s="22" t="s">
        <v>123</v>
      </c>
      <c r="B7" s="22" t="s">
        <v>124</v>
      </c>
    </row>
    <row r="8" spans="1:4">
      <c r="A8" s="26" t="s">
        <v>125</v>
      </c>
      <c r="B8" s="24"/>
      <c r="D8" s="4"/>
    </row>
    <row r="9" spans="1:4" ht="22.8">
      <c r="A9" s="23" t="s">
        <v>126</v>
      </c>
      <c r="B9" s="17" t="s">
        <v>127</v>
      </c>
      <c r="D9" s="4"/>
    </row>
    <row r="10" spans="1:4" ht="22.8">
      <c r="A10" s="23" t="s">
        <v>128</v>
      </c>
      <c r="B10" s="17" t="s">
        <v>129</v>
      </c>
      <c r="D10" s="4"/>
    </row>
    <row r="11" spans="1:4" ht="22.8">
      <c r="A11" s="23" t="s">
        <v>130</v>
      </c>
      <c r="B11" s="17" t="s">
        <v>131</v>
      </c>
      <c r="D11" s="4"/>
    </row>
    <row r="12" spans="1:4">
      <c r="A12" s="26" t="s">
        <v>132</v>
      </c>
      <c r="B12" s="24"/>
      <c r="D12" s="4"/>
    </row>
    <row r="13" spans="1:4" ht="22.8">
      <c r="A13" s="23" t="s">
        <v>126</v>
      </c>
      <c r="B13" s="17" t="s">
        <v>133</v>
      </c>
      <c r="D13" s="4"/>
    </row>
    <row r="14" spans="1:4" ht="39" customHeight="1">
      <c r="A14" s="23" t="s">
        <v>128</v>
      </c>
      <c r="B14" s="17" t="s">
        <v>134</v>
      </c>
      <c r="D14" s="2"/>
    </row>
    <row r="15" spans="1:4" ht="22.8">
      <c r="A15" s="23" t="s">
        <v>130</v>
      </c>
      <c r="B15" s="17" t="s">
        <v>135</v>
      </c>
      <c r="D15" s="2"/>
    </row>
    <row r="16" spans="1:4">
      <c r="A16" s="26" t="s">
        <v>136</v>
      </c>
      <c r="B16" s="24"/>
    </row>
    <row r="17" spans="1:3" ht="22.8">
      <c r="A17" s="23" t="s">
        <v>126</v>
      </c>
      <c r="B17" s="17" t="s">
        <v>137</v>
      </c>
    </row>
    <row r="18" spans="1:3" ht="40.35" customHeight="1">
      <c r="A18" s="23" t="s">
        <v>128</v>
      </c>
      <c r="B18" s="17" t="s">
        <v>138</v>
      </c>
    </row>
    <row r="19" spans="1:3" ht="22.8">
      <c r="A19" s="23" t="s">
        <v>130</v>
      </c>
      <c r="B19" s="17" t="s">
        <v>139</v>
      </c>
    </row>
    <row r="20" spans="1:3" ht="13.35" customHeight="1">
      <c r="A20" s="25"/>
      <c r="B20" s="37"/>
    </row>
    <row r="21" spans="1:3" ht="23.4" customHeight="1">
      <c r="A21" s="41" t="s">
        <v>140</v>
      </c>
      <c r="B21" s="41"/>
    </row>
    <row r="22" spans="1:3">
      <c r="A22" s="25"/>
      <c r="B22" s="37"/>
    </row>
    <row r="23" spans="1:3" ht="14.4">
      <c r="A23" s="42" t="s">
        <v>141</v>
      </c>
      <c r="B23" s="44"/>
      <c r="C23" s="45"/>
    </row>
    <row r="24" spans="1:3">
      <c r="A24" s="27" t="s">
        <v>142</v>
      </c>
      <c r="B24" s="27" t="s">
        <v>143</v>
      </c>
      <c r="C24" s="27" t="s">
        <v>144</v>
      </c>
    </row>
    <row r="25" spans="1:3" ht="41.1" customHeight="1">
      <c r="A25" s="17" t="s">
        <v>145</v>
      </c>
      <c r="B25" s="17" t="s">
        <v>146</v>
      </c>
      <c r="C25" s="17" t="s">
        <v>147</v>
      </c>
    </row>
    <row r="26" spans="1:3" ht="41.4" customHeight="1">
      <c r="A26" s="17" t="s">
        <v>148</v>
      </c>
      <c r="B26" s="17" t="s">
        <v>146</v>
      </c>
      <c r="C26" s="17" t="s">
        <v>149</v>
      </c>
    </row>
    <row r="27" spans="1:3" ht="41.4" customHeight="1">
      <c r="A27" s="17" t="s">
        <v>150</v>
      </c>
      <c r="B27" s="17" t="s">
        <v>151</v>
      </c>
      <c r="C27" s="17" t="s">
        <v>152</v>
      </c>
    </row>
    <row r="28" spans="1:3" ht="44.4" customHeight="1">
      <c r="A28" s="17" t="s">
        <v>150</v>
      </c>
      <c r="B28" s="17" t="s">
        <v>153</v>
      </c>
      <c r="C28" s="17" t="s">
        <v>154</v>
      </c>
    </row>
    <row r="29" spans="1:3" ht="44.4" customHeight="1">
      <c r="A29" s="17" t="s">
        <v>150</v>
      </c>
      <c r="B29" s="17" t="s">
        <v>155</v>
      </c>
      <c r="C29" s="17" t="s">
        <v>156</v>
      </c>
    </row>
    <row r="30" spans="1:3">
      <c r="A30" s="23" t="s">
        <v>157</v>
      </c>
      <c r="B30" s="17" t="s">
        <v>158</v>
      </c>
      <c r="C30" s="17" t="s">
        <v>159</v>
      </c>
    </row>
    <row r="31" spans="1:3">
      <c r="A31" s="23" t="s">
        <v>157</v>
      </c>
      <c r="B31" s="17" t="s">
        <v>160</v>
      </c>
      <c r="C31" s="17" t="s">
        <v>161</v>
      </c>
    </row>
    <row r="32" spans="1:3">
      <c r="A32" s="25"/>
      <c r="B32" s="37"/>
      <c r="C32" s="37"/>
    </row>
    <row r="33" spans="1:2">
      <c r="A33" s="38" t="s">
        <v>162</v>
      </c>
      <c r="B33" s="25"/>
    </row>
    <row r="34" spans="1:2" ht="27.75" customHeight="1"/>
  </sheetData>
  <mergeCells count="4">
    <mergeCell ref="A21:B21"/>
    <mergeCell ref="A1:B1"/>
    <mergeCell ref="A6:B6"/>
    <mergeCell ref="A23:C23"/>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showGridLines="0" zoomScaleNormal="100" zoomScaleSheetLayoutView="100" workbookViewId="0">
      <selection activeCell="A15" sqref="A15:B15"/>
    </sheetView>
  </sheetViews>
  <sheetFormatPr defaultColWidth="8.88671875" defaultRowHeight="13.2"/>
  <cols>
    <col min="1" max="1" width="40.5546875" style="2" customWidth="1"/>
    <col min="2" max="2" width="90.5546875" style="2" customWidth="1"/>
    <col min="3" max="3" width="8.88671875" style="2"/>
    <col min="4" max="4" width="25.5546875" style="2" customWidth="1"/>
    <col min="5" max="16384" width="8.88671875" style="2"/>
  </cols>
  <sheetData>
    <row r="1" spans="1:2" ht="27.6" customHeight="1">
      <c r="A1" s="39" t="s">
        <v>163</v>
      </c>
      <c r="B1" s="40"/>
    </row>
    <row r="2" spans="1:2">
      <c r="A2" s="18" t="str">
        <f>+Elementenoverzicht!A2</f>
        <v>Referentienummer :</v>
      </c>
      <c r="B2" s="19" t="str">
        <f>+Elementenoverzicht!B2</f>
        <v>2025-045275 </v>
      </c>
    </row>
    <row r="3" spans="1:2">
      <c r="A3" s="18" t="str">
        <f>+Elementenoverzicht!A3</f>
        <v>Opdrachtgever :</v>
      </c>
      <c r="B3" s="19" t="str">
        <f>+Elementenoverzicht!B3</f>
        <v>Gemeente Zoetermeer</v>
      </c>
    </row>
    <row r="4" spans="1:2" ht="13.8" thickBot="1">
      <c r="A4" s="20" t="str">
        <f>+Elementenoverzicht!A4</f>
        <v>Datum:</v>
      </c>
      <c r="B4" s="36">
        <f>+Elementenoverzicht!B4</f>
        <v>45778</v>
      </c>
    </row>
    <row r="5" spans="1:2">
      <c r="A5" s="21"/>
      <c r="B5" s="21"/>
    </row>
    <row r="6" spans="1:2" ht="15">
      <c r="A6" s="28" t="s">
        <v>6</v>
      </c>
      <c r="B6" s="28" t="s">
        <v>7</v>
      </c>
    </row>
    <row r="7" spans="1:2" ht="25.65" customHeight="1">
      <c r="A7" s="29" t="s">
        <v>164</v>
      </c>
      <c r="B7" s="30" t="s">
        <v>165</v>
      </c>
    </row>
    <row r="8" spans="1:2" ht="57" customHeight="1">
      <c r="A8" s="29" t="s">
        <v>166</v>
      </c>
      <c r="B8" s="30" t="s">
        <v>165</v>
      </c>
    </row>
    <row r="9" spans="1:2" ht="31.65" customHeight="1">
      <c r="A9" s="29" t="s">
        <v>167</v>
      </c>
      <c r="B9" s="30" t="s">
        <v>165</v>
      </c>
    </row>
    <row r="10" spans="1:2" ht="21" customHeight="1">
      <c r="A10" s="29" t="s">
        <v>168</v>
      </c>
      <c r="B10" s="30" t="s">
        <v>165</v>
      </c>
    </row>
    <row r="11" spans="1:2" ht="26.4" customHeight="1">
      <c r="A11" s="30" t="s">
        <v>169</v>
      </c>
      <c r="B11" s="30" t="s">
        <v>170</v>
      </c>
    </row>
    <row r="12" spans="1:2" ht="14.4" customHeight="1">
      <c r="A12" s="30" t="s">
        <v>171</v>
      </c>
      <c r="B12" s="30" t="s">
        <v>172</v>
      </c>
    </row>
    <row r="13" spans="1:2" ht="14.4" customHeight="1">
      <c r="A13" s="31"/>
      <c r="B13" s="31"/>
    </row>
    <row r="14" spans="1:2" ht="14.4" customHeight="1">
      <c r="A14" s="31" t="s">
        <v>173</v>
      </c>
      <c r="B14" s="31"/>
    </row>
    <row r="15" spans="1:2" ht="48" customHeight="1">
      <c r="A15" s="46" t="s">
        <v>174</v>
      </c>
      <c r="B15" s="46"/>
    </row>
  </sheetData>
  <mergeCells count="2">
    <mergeCell ref="A1:B1"/>
    <mergeCell ref="A15:B15"/>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3ADD-7F33-433F-8825-EAD566D28B06}">
  <dimension ref="A1:B20"/>
  <sheetViews>
    <sheetView tabSelected="1" topLeftCell="E1" zoomScaleNormal="100" zoomScaleSheetLayoutView="100" workbookViewId="0">
      <selection activeCell="E12" sqref="E12"/>
    </sheetView>
  </sheetViews>
  <sheetFormatPr defaultColWidth="8.88671875" defaultRowHeight="13.2"/>
  <cols>
    <col min="1" max="1" width="40.5546875" style="7" customWidth="1"/>
    <col min="2" max="2" width="90.5546875" style="7" customWidth="1"/>
    <col min="3" max="16384" width="8.88671875" style="7"/>
  </cols>
  <sheetData>
    <row r="1" spans="1:2" ht="27.6" customHeight="1">
      <c r="A1" s="39" t="s">
        <v>175</v>
      </c>
      <c r="B1" s="40"/>
    </row>
    <row r="2" spans="1:2">
      <c r="A2" s="18" t="str">
        <f>+Elementenoverzicht!A2</f>
        <v>Referentienummer :</v>
      </c>
      <c r="B2" s="19" t="str">
        <f>+Elementenoverzicht!B2</f>
        <v>2025-045275 </v>
      </c>
    </row>
    <row r="3" spans="1:2">
      <c r="A3" s="18" t="str">
        <f>+Elementenoverzicht!A3</f>
        <v>Opdrachtgever :</v>
      </c>
      <c r="B3" s="19" t="str">
        <f>+Elementenoverzicht!B3</f>
        <v>Gemeente Zoetermeer</v>
      </c>
    </row>
    <row r="4" spans="1:2" ht="13.8" thickBot="1">
      <c r="A4" s="20" t="str">
        <f>+Elementenoverzicht!A4</f>
        <v>Datum:</v>
      </c>
      <c r="B4" s="36">
        <f>+Elementenoverzicht!B4</f>
        <v>45778</v>
      </c>
    </row>
    <row r="5" spans="1:2" ht="15" customHeight="1">
      <c r="A5" s="32"/>
      <c r="B5" s="32"/>
    </row>
    <row r="6" spans="1:2" ht="15">
      <c r="A6" s="48" t="s">
        <v>176</v>
      </c>
      <c r="B6" s="49"/>
    </row>
    <row r="7" spans="1:2">
      <c r="A7" s="47" t="s">
        <v>10</v>
      </c>
      <c r="B7" s="13" t="s">
        <v>177</v>
      </c>
    </row>
    <row r="8" spans="1:2">
      <c r="A8" s="47"/>
      <c r="B8" s="13" t="s">
        <v>178</v>
      </c>
    </row>
    <row r="9" spans="1:2" ht="22.8">
      <c r="A9" s="47"/>
      <c r="B9" s="13" t="s">
        <v>179</v>
      </c>
    </row>
    <row r="10" spans="1:2" ht="34.200000000000003">
      <c r="A10" s="47"/>
      <c r="B10" s="13" t="s">
        <v>180</v>
      </c>
    </row>
    <row r="11" spans="1:2">
      <c r="A11" s="47" t="s">
        <v>181</v>
      </c>
      <c r="B11" s="33" t="s">
        <v>182</v>
      </c>
    </row>
    <row r="12" spans="1:2" ht="22.8">
      <c r="A12" s="47"/>
      <c r="B12" s="13" t="s">
        <v>183</v>
      </c>
    </row>
    <row r="13" spans="1:2">
      <c r="A13" s="47"/>
      <c r="B13" s="13" t="s">
        <v>184</v>
      </c>
    </row>
    <row r="14" spans="1:2" ht="22.8">
      <c r="A14" s="50" t="s">
        <v>185</v>
      </c>
      <c r="B14" s="13" t="s">
        <v>186</v>
      </c>
    </row>
    <row r="15" spans="1:2" ht="22.8">
      <c r="A15" s="51"/>
      <c r="B15" s="13" t="s">
        <v>187</v>
      </c>
    </row>
    <row r="16" spans="1:2" ht="22.8">
      <c r="A16" s="52"/>
      <c r="B16" s="13" t="s">
        <v>188</v>
      </c>
    </row>
    <row r="17" spans="1:2">
      <c r="A17" s="47" t="s">
        <v>189</v>
      </c>
      <c r="B17" s="13" t="s">
        <v>190</v>
      </c>
    </row>
    <row r="18" spans="1:2">
      <c r="A18" s="47"/>
      <c r="B18" s="13" t="s">
        <v>191</v>
      </c>
    </row>
    <row r="19" spans="1:2" ht="22.8">
      <c r="A19" s="47"/>
      <c r="B19" s="13" t="s">
        <v>192</v>
      </c>
    </row>
    <row r="20" spans="1:2">
      <c r="A20" s="32"/>
      <c r="B20" s="32"/>
    </row>
  </sheetData>
  <mergeCells count="6">
    <mergeCell ref="A1:B1"/>
    <mergeCell ref="A7:A10"/>
    <mergeCell ref="A11:A13"/>
    <mergeCell ref="A17:A19"/>
    <mergeCell ref="A6:B6"/>
    <mergeCell ref="A14:A1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79780-915A-45DF-8294-08379024862A}">
  <dimension ref="A1:B14"/>
  <sheetViews>
    <sheetView topLeftCell="A5" zoomScale="85" zoomScaleNormal="85" zoomScaleSheetLayoutView="100" workbookViewId="0">
      <selection activeCell="A12" sqref="A12:B12"/>
    </sheetView>
  </sheetViews>
  <sheetFormatPr defaultColWidth="8.88671875" defaultRowHeight="13.2"/>
  <cols>
    <col min="1" max="1" width="40.5546875" style="7" customWidth="1"/>
    <col min="2" max="2" width="68.109375" style="7" customWidth="1"/>
    <col min="3" max="16384" width="8.88671875" style="7"/>
  </cols>
  <sheetData>
    <row r="1" spans="1:2" ht="27.6" customHeight="1">
      <c r="A1" s="39" t="s">
        <v>193</v>
      </c>
      <c r="B1" s="40"/>
    </row>
    <row r="2" spans="1:2">
      <c r="A2" s="18" t="str">
        <f>+Elementenoverzicht!A2</f>
        <v>Referentienummer :</v>
      </c>
      <c r="B2" s="19" t="str">
        <f>+Elementenoverzicht!B2</f>
        <v>2025-045275 </v>
      </c>
    </row>
    <row r="3" spans="1:2">
      <c r="A3" s="18" t="str">
        <f>+Elementenoverzicht!A3</f>
        <v>Opdrachtgever :</v>
      </c>
      <c r="B3" s="19" t="str">
        <f>+Elementenoverzicht!B3</f>
        <v>Gemeente Zoetermeer</v>
      </c>
    </row>
    <row r="4" spans="1:2" ht="13.8" thickBot="1">
      <c r="A4" s="20" t="str">
        <f>+Elementenoverzicht!A4</f>
        <v>Datum:</v>
      </c>
      <c r="B4" s="36">
        <f>+Elementenoverzicht!B4</f>
        <v>45778</v>
      </c>
    </row>
    <row r="5" spans="1:2" ht="15" customHeight="1">
      <c r="A5" s="32"/>
      <c r="B5" s="32"/>
    </row>
    <row r="6" spans="1:2" ht="15">
      <c r="A6" s="48" t="s">
        <v>194</v>
      </c>
      <c r="B6" s="49"/>
    </row>
    <row r="7" spans="1:2" ht="43.65" customHeight="1">
      <c r="A7" s="53" t="s">
        <v>195</v>
      </c>
      <c r="B7" s="56"/>
    </row>
    <row r="8" spans="1:2" ht="69" customHeight="1">
      <c r="A8" s="53" t="s">
        <v>196</v>
      </c>
      <c r="B8" s="53"/>
    </row>
    <row r="9" spans="1:2" ht="58.35" customHeight="1">
      <c r="A9" s="53" t="s">
        <v>197</v>
      </c>
      <c r="B9" s="53"/>
    </row>
    <row r="10" spans="1:2" ht="30" customHeight="1">
      <c r="A10" s="53" t="s">
        <v>198</v>
      </c>
      <c r="B10" s="53"/>
    </row>
    <row r="11" spans="1:2" ht="30" customHeight="1">
      <c r="A11" s="53" t="s">
        <v>199</v>
      </c>
      <c r="B11" s="53"/>
    </row>
    <row r="12" spans="1:2" ht="30" customHeight="1">
      <c r="A12" s="54" t="s">
        <v>200</v>
      </c>
      <c r="B12" s="55"/>
    </row>
    <row r="13" spans="1:2" ht="30" customHeight="1">
      <c r="A13" s="53" t="s">
        <v>201</v>
      </c>
      <c r="B13" s="53"/>
    </row>
    <row r="14" spans="1:2">
      <c r="A14" s="32"/>
      <c r="B14" s="32"/>
    </row>
  </sheetData>
  <mergeCells count="9">
    <mergeCell ref="A13:B13"/>
    <mergeCell ref="A1:B1"/>
    <mergeCell ref="A6:B6"/>
    <mergeCell ref="A12:B12"/>
    <mergeCell ref="A7:B7"/>
    <mergeCell ref="A8:B8"/>
    <mergeCell ref="A9:B9"/>
    <mergeCell ref="A10:B10"/>
    <mergeCell ref="A11:B11"/>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7705-53E0-4136-B69B-3AE10BFA870E}">
  <dimension ref="A1:E33"/>
  <sheetViews>
    <sheetView topLeftCell="A28" zoomScaleNormal="100" zoomScaleSheetLayoutView="100" workbookViewId="0">
      <selection activeCell="B37" sqref="B37"/>
    </sheetView>
  </sheetViews>
  <sheetFormatPr defaultColWidth="8.88671875" defaultRowHeight="13.2"/>
  <cols>
    <col min="1" max="1" width="25.5546875" style="7" customWidth="1"/>
    <col min="2" max="2" width="105.5546875" style="7" customWidth="1"/>
    <col min="3" max="16384" width="8.88671875" style="7"/>
  </cols>
  <sheetData>
    <row r="1" spans="1:4" ht="27.6" customHeight="1">
      <c r="A1" s="39" t="s">
        <v>202</v>
      </c>
      <c r="B1" s="40"/>
    </row>
    <row r="2" spans="1:4">
      <c r="A2" s="18" t="str">
        <f>+Elementenoverzicht!A2</f>
        <v>Referentienummer :</v>
      </c>
      <c r="B2" s="19" t="str">
        <f>+Elementenoverzicht!B2</f>
        <v>2025-045275 </v>
      </c>
    </row>
    <row r="3" spans="1:4">
      <c r="A3" s="18" t="str">
        <f>+Elementenoverzicht!A3</f>
        <v>Opdrachtgever :</v>
      </c>
      <c r="B3" s="19" t="str">
        <f>+Elementenoverzicht!B3</f>
        <v>Gemeente Zoetermeer</v>
      </c>
    </row>
    <row r="4" spans="1:4" ht="13.8" thickBot="1">
      <c r="A4" s="20" t="str">
        <f>+Elementenoverzicht!A4</f>
        <v>Datum:</v>
      </c>
      <c r="B4" s="36">
        <f>+Elementenoverzicht!B4</f>
        <v>45778</v>
      </c>
    </row>
    <row r="5" spans="1:4">
      <c r="A5" s="32"/>
      <c r="B5" s="32"/>
    </row>
    <row r="6" spans="1:4" ht="15">
      <c r="A6" s="48" t="s">
        <v>203</v>
      </c>
      <c r="B6" s="49"/>
    </row>
    <row r="7" spans="1:4" ht="22.8">
      <c r="A7" s="47" t="s">
        <v>204</v>
      </c>
      <c r="B7" s="13" t="s">
        <v>205</v>
      </c>
    </row>
    <row r="8" spans="1:4" ht="22.8">
      <c r="A8" s="47"/>
      <c r="B8" s="13" t="s">
        <v>206</v>
      </c>
      <c r="D8" s="8"/>
    </row>
    <row r="9" spans="1:4" ht="22.8">
      <c r="A9" s="47"/>
      <c r="B9" s="13" t="s">
        <v>207</v>
      </c>
    </row>
    <row r="10" spans="1:4" ht="57">
      <c r="A10" s="47"/>
      <c r="B10" s="13" t="s">
        <v>208</v>
      </c>
    </row>
    <row r="11" spans="1:4" ht="22.8">
      <c r="A11" s="47"/>
      <c r="B11" s="13" t="s">
        <v>209</v>
      </c>
    </row>
    <row r="12" spans="1:4" ht="22.8">
      <c r="A12" s="47"/>
      <c r="B12" s="13" t="s">
        <v>210</v>
      </c>
    </row>
    <row r="13" spans="1:4">
      <c r="A13" s="47"/>
      <c r="B13" s="13" t="s">
        <v>211</v>
      </c>
    </row>
    <row r="14" spans="1:4" ht="34.200000000000003">
      <c r="A14" s="47"/>
      <c r="B14" s="13" t="s">
        <v>212</v>
      </c>
    </row>
    <row r="15" spans="1:4" ht="22.8">
      <c r="A15" s="47"/>
      <c r="B15" s="13" t="s">
        <v>213</v>
      </c>
    </row>
    <row r="16" spans="1:4" ht="22.8">
      <c r="A16" s="47"/>
      <c r="B16" s="13" t="s">
        <v>214</v>
      </c>
    </row>
    <row r="17" spans="1:5" ht="34.200000000000003">
      <c r="A17" s="47"/>
      <c r="B17" s="13" t="s">
        <v>215</v>
      </c>
    </row>
    <row r="18" spans="1:5">
      <c r="A18" s="47"/>
      <c r="B18" s="13" t="s">
        <v>216</v>
      </c>
    </row>
    <row r="19" spans="1:5">
      <c r="A19" s="47"/>
      <c r="B19" s="13" t="s">
        <v>217</v>
      </c>
    </row>
    <row r="20" spans="1:5" ht="22.8">
      <c r="A20" s="47"/>
      <c r="B20" s="13" t="s">
        <v>218</v>
      </c>
    </row>
    <row r="21" spans="1:5" ht="22.8">
      <c r="A21" s="53" t="s">
        <v>219</v>
      </c>
      <c r="B21" s="13" t="s">
        <v>220</v>
      </c>
      <c r="E21" s="1"/>
    </row>
    <row r="22" spans="1:5" ht="45.6">
      <c r="A22" s="53"/>
      <c r="B22" s="13" t="s">
        <v>221</v>
      </c>
      <c r="E22" s="1"/>
    </row>
    <row r="23" spans="1:5" ht="22.8">
      <c r="A23" s="53"/>
      <c r="B23" s="13" t="s">
        <v>222</v>
      </c>
      <c r="E23" s="1"/>
    </row>
    <row r="24" spans="1:5" ht="34.200000000000003">
      <c r="A24" s="53"/>
      <c r="B24" s="13" t="s">
        <v>223</v>
      </c>
      <c r="E24" s="1"/>
    </row>
    <row r="25" spans="1:5" ht="22.8">
      <c r="A25" s="53"/>
      <c r="B25" s="13" t="s">
        <v>224</v>
      </c>
      <c r="E25" s="1"/>
    </row>
    <row r="26" spans="1:5" ht="34.200000000000003">
      <c r="A26" s="53"/>
      <c r="B26" s="13" t="s">
        <v>225</v>
      </c>
      <c r="E26" s="1"/>
    </row>
    <row r="27" spans="1:5" ht="22.8">
      <c r="A27" s="53"/>
      <c r="B27" s="13" t="s">
        <v>226</v>
      </c>
      <c r="E27" s="1"/>
    </row>
    <row r="28" spans="1:5" ht="34.200000000000003">
      <c r="A28" s="53"/>
      <c r="B28" s="13" t="s">
        <v>227</v>
      </c>
      <c r="E28" s="1"/>
    </row>
    <row r="29" spans="1:5" ht="22.8">
      <c r="A29" s="53" t="s">
        <v>228</v>
      </c>
      <c r="B29" s="13" t="s">
        <v>229</v>
      </c>
      <c r="E29" s="1"/>
    </row>
    <row r="30" spans="1:5" ht="34.200000000000003">
      <c r="A30" s="53"/>
      <c r="B30" s="13" t="s">
        <v>230</v>
      </c>
      <c r="E30" s="1"/>
    </row>
    <row r="31" spans="1:5" ht="22.8">
      <c r="A31" s="53"/>
      <c r="B31" s="13" t="s">
        <v>231</v>
      </c>
      <c r="E31" s="1"/>
    </row>
    <row r="32" spans="1:5" ht="22.8">
      <c r="A32" s="53"/>
      <c r="B32" s="13" t="s">
        <v>232</v>
      </c>
      <c r="E32" s="1"/>
    </row>
    <row r="33" spans="1:5" ht="22.8">
      <c r="A33" s="53"/>
      <c r="B33" s="13" t="s">
        <v>233</v>
      </c>
      <c r="E33" s="1"/>
    </row>
  </sheetData>
  <mergeCells count="5">
    <mergeCell ref="A1:B1"/>
    <mergeCell ref="A7:A20"/>
    <mergeCell ref="A21:A28"/>
    <mergeCell ref="A29:A33"/>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1" manualBreakCount="1">
    <brk id="20"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EFF8443EE11845A41456F9D8B7C393" ma:contentTypeVersion="4" ma:contentTypeDescription="Een nieuw document maken." ma:contentTypeScope="" ma:versionID="1da0d433267a1ea4f2e22f883fbbbab7">
  <xsd:schema xmlns:xsd="http://www.w3.org/2001/XMLSchema" xmlns:xs="http://www.w3.org/2001/XMLSchema" xmlns:p="http://schemas.microsoft.com/office/2006/metadata/properties" xmlns:ns2="a8c941f6-bf32-4c67-8466-cbfbf71c1140" xmlns:ns3="88226d1a-3472-47af-aee5-72451a1083b4" targetNamespace="http://schemas.microsoft.com/office/2006/metadata/properties" ma:root="true" ma:fieldsID="e4de6ddb682631742abddfb6bbd592f5" ns2:_="" ns3:_="">
    <xsd:import namespace="a8c941f6-bf32-4c67-8466-cbfbf71c1140"/>
    <xsd:import namespace="88226d1a-3472-47af-aee5-72451a1083b4"/>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226d1a-3472-47af-aee5-72451a1083b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Props1.xml><?xml version="1.0" encoding="utf-8"?>
<ds:datastoreItem xmlns:ds="http://schemas.openxmlformats.org/officeDocument/2006/customXml" ds:itemID="{D0400968-D082-4F35-AA52-56D5ABFF9737}">
  <ds:schemaRefs>
    <ds:schemaRef ds:uri="http://schemas.microsoft.com/sharepoint/v3/contenttype/forms"/>
  </ds:schemaRefs>
</ds:datastoreItem>
</file>

<file path=customXml/itemProps2.xml><?xml version="1.0" encoding="utf-8"?>
<ds:datastoreItem xmlns:ds="http://schemas.openxmlformats.org/officeDocument/2006/customXml" ds:itemID="{AC2D4104-C0D4-4C4E-8862-B2B82B1C8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88226d1a-3472-47af-aee5-72451a108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6A34BA-4B88-4A08-AA55-4C93DB210C47}">
  <ds:schemaRefs>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purl.org/dc/dcmitype/"/>
    <ds:schemaRef ds:uri="http://schemas.microsoft.com/office/infopath/2007/PartnerControls"/>
    <ds:schemaRef ds:uri="88226d1a-3472-47af-aee5-72451a1083b4"/>
    <ds:schemaRef ds:uri="a8c941f6-bf32-4c67-8466-cbfbf71c1140"/>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15</vt:i4>
      </vt:variant>
    </vt:vector>
  </HeadingPairs>
  <TitlesOfParts>
    <vt:vector size="21" baseType="lpstr">
      <vt:lpstr>Elementenoverzicht</vt:lpstr>
      <vt:lpstr>Vloeren</vt:lpstr>
      <vt:lpstr>Glasbewassing</vt:lpstr>
      <vt:lpstr>Aanwijzing Schoonmaakonderhoud</vt:lpstr>
      <vt:lpstr>Aanwijzing Sportvloeren</vt:lpstr>
      <vt:lpstr>Aanwijzing glasbewassing</vt:lpstr>
      <vt:lpstr>'Aanwijzing glasbewassing'!_Hlk31953846</vt:lpstr>
      <vt:lpstr>'Aanwijzing Schoonmaakonderhoud'!_Hlk31953846</vt:lpstr>
      <vt:lpstr>'Aanwijzing Sportvloeren'!_Hlk31953846</vt:lpstr>
      <vt:lpstr>'Aanwijzing glasbewassing'!Afdrukbereik</vt:lpstr>
      <vt:lpstr>'Aanwijzing Schoonmaakonderhoud'!Afdrukbereik</vt:lpstr>
      <vt:lpstr>'Aanwijzing Sportvloeren'!Afdrukbereik</vt:lpstr>
      <vt:lpstr>Elementenoverzicht!Afdrukbereik</vt:lpstr>
      <vt:lpstr>Glasbewassing!Afdrukbereik</vt:lpstr>
      <vt:lpstr>Vloeren!Afdrukbereik</vt:lpstr>
      <vt:lpstr>'Aanwijzing glasbewassing'!Afdruktitels</vt:lpstr>
      <vt:lpstr>'Aanwijzing Schoonmaakonderhoud'!Afdruktitels</vt:lpstr>
      <vt:lpstr>'Aanwijzing Sportvloeren'!Afdruktitels</vt:lpstr>
      <vt:lpstr>Elementenoverzicht!Afdruktitels</vt:lpstr>
      <vt:lpstr>Glasbewassing!Afdruktitels</vt:lpstr>
      <vt:lpstr>Vloeren!Afdruktitels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Bredie C. (Charlotte)</cp:lastModifiedBy>
  <cp:revision/>
  <dcterms:created xsi:type="dcterms:W3CDTF">2013-05-17T11:16:10Z</dcterms:created>
  <dcterms:modified xsi:type="dcterms:W3CDTF">2025-05-26T13:20:03Z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0x010100E3EFF8443EE11845A41456F9D8B7C393</vt:lpwstr>
  </property>
  <property fmtid="{D5CDD505-2E9C-101B-9397-08002B2CF9AE}" pid="3" name="MediaServiceImageTags">
    <vt:lpwstr/>
  </property>
</Properties>
</file>