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mcgonline-my.sharepoint.com/personal/c_de_kok_umcg_nl/Documents/Desktop/04. Anesthesiologie/pijnpompen/Aanbestedingsstukken/Nota van Inlichtingen/"/>
    </mc:Choice>
  </mc:AlternateContent>
  <xr:revisionPtr revIDLastSave="14" documentId="8_{631101F9-7367-4A94-A390-FCBB2B171E82}" xr6:coauthVersionLast="47" xr6:coauthVersionMax="47" xr10:uidLastSave="{6B2DA5EB-8549-4944-9494-463B2C5082AC}"/>
  <bookViews>
    <workbookView xWindow="-120" yWindow="-120" windowWidth="29040" windowHeight="15720" xr2:uid="{7B0524DE-9C36-4FFF-80BF-8C095894AF25}"/>
  </bookViews>
  <sheets>
    <sheet name="Blad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A3" i="1"/>
  <c r="A4" i="1"/>
  <c r="A5" i="1"/>
</calcChain>
</file>

<file path=xl/sharedStrings.xml><?xml version="1.0" encoding="utf-8"?>
<sst xmlns="http://schemas.openxmlformats.org/spreadsheetml/2006/main" count="31" uniqueCount="29">
  <si>
    <t>#</t>
  </si>
  <si>
    <t>Document</t>
  </si>
  <si>
    <t>paragraaf
Vraagnummer
Bijlage</t>
  </si>
  <si>
    <t>Onderwerp</t>
  </si>
  <si>
    <t>Vraag of opmerking van Inschrijver - TN551819 Aanschaf PC(E)A pompen</t>
  </si>
  <si>
    <t>Antwoord Aanbestedende Dienst</t>
  </si>
  <si>
    <t>Beschrijvend Document
Programma van Wensen</t>
  </si>
  <si>
    <t>paragraaf 4.4.2.
Bijlage A.2. - W 9.</t>
  </si>
  <si>
    <t>Ervaring van de Inschrijver
ICT</t>
  </si>
  <si>
    <t xml:space="preserve">De pomp die wij aanbieden is het nieuwste model pomp. Hier is nog geen referentie op te vragen. Op basis van eerdere gesprekken is koppeling mogelijk met Philips capsule  MDIP naar Epic. Producent van de pomp is betrokken en staat in voor de koppeling met jullie systeem. Ook dit is in eerdere gesprekken bevestigd. Referenties met Centra vanuit het vorige model kunnen wij wel aandragen. Is dit acceptabel? </t>
  </si>
  <si>
    <t>Bijlage</t>
  </si>
  <si>
    <t>G1 en G2</t>
  </si>
  <si>
    <t>datakoppelingen</t>
  </si>
  <si>
    <t xml:space="preserve">Bij Afbeelding G1 en G2 Datakoppeling: In het schema benoemen jullie een Dockingstation, de tender betreft alleen pompen, hoe moeten wij dockingstation interpreteren? </t>
  </si>
  <si>
    <t>F</t>
  </si>
  <si>
    <t>Referentie(s)</t>
  </si>
  <si>
    <t>Bijlage F, wat wordt hiermee bedoeld. De pomp die we aanbieden kan gekoppeld worden. Vragen jullie ook een referentie buiten Nederland?</t>
  </si>
  <si>
    <t xml:space="preserve">In Bijlage F dient Inschrijver een referentie op te geven dat zij een werkende koppeling met EPIC, in een ziekenhuis, heeft gerealiseerd.
- De aanbestedendedienst stelt als eis (KO 5.1.) dat de Inschrijver een werkende koppeling heeft gerealiseerd, in een ziekenhuis Wereldwijd, met het in het UMCG gebruikte ziekenhuisinformatiesysteem (EPIC). 
- De aanbestedendedienst heeft als wens (W 9.) dat de Inschrijver een werkende koppeling heeft gerealiseerd, in een ziekenhuis op het Europese continent, met het in het UMCG gebruikte ziekenhuisinformatiesysteem (EPIC). </t>
  </si>
  <si>
    <t>paragraaf 7.3
Bijlage A.2. - W 7.</t>
  </si>
  <si>
    <t xml:space="preserve">Nederlandse taal
Training en Instructie </t>
  </si>
  <si>
    <t>E-learning is momenteel alleen in het Engels, dit vanwege een nieuw model pomp wat wij sinds dit jaar aanbieden in Nederland. Is een Nederlandse E-learning verplicht. Kijken we naar 7.3. dan is dit anders omschreven en mogen Engelstalige  versie worden ingediend.</t>
  </si>
  <si>
    <t>De Aanbestedende Dienst heeft als wens (W 7.) een E-learningmodule in het Nederlands en geeft daar 55 punten voor. Paragraaf 7.3 in het Beschrijvend Document , gaat over hoe Inschrijver zijn Inschrijving dient aan te leveren. 
Indien de E-learning niet in het Nederlands aangeboden kan worden dient de Inschrijver wens W 7. met Nee te beantwoorden.</t>
  </si>
  <si>
    <t>Is het toegestaan om gedurende de looptijd het product waarmee is ingeschreven te vervangen door een nieuwer gelijkwaardig product?</t>
  </si>
  <si>
    <t>De Aanbestedende Dienst verwijst de Inschrijver naar de afbeeldingen in Bijlage G1 datakoppeling pijnpompen* en Bijlage G2 datakoppeling pijnpompen*. Er dient via één van beiden aantoonbaar gekoppeld te kunnen worden. 
Indien er geen referenties zijn dan dient de Inschrijver wens W 9. met Nee te beantwoorden.
*Let op! Per abuis zijn verkeerde afbeeldingen G1 en G2 toegevoegd aan deze Tender, deze vervallen!
De juiste afbeeldingen zijn toegevoegd, zie:
- Rectificatie Bijlage G1 datakoppeling pijnpompen;
- Rectificatie Bijlage G2 datakoppeling pijnpompen.</t>
  </si>
  <si>
    <t xml:space="preserve">De Aanbestedende Dienst bedankt Inschrijver voor haar oplettendheid. Dockingstation is voor pijnpompen niet van toepassing. Per abuis zijn verkeerde afbeeldingen G1 en G2 toegevoegd aan deze Tender, deze vervallen!
De juiste afbeeldingen zijn toegevoegd, zie:
- Rectificatie Bijlage G1 datakoppeling pijnpompen;
- Rectificatie Bijlage G2 datakoppeling pijnpompen. </t>
  </si>
  <si>
    <t>Programma van Eisen</t>
  </si>
  <si>
    <t>Nieuw (opvolgend) product</t>
  </si>
  <si>
    <t>KO 1.3.2.</t>
  </si>
  <si>
    <t>Het is toegestaan binnen het aanbestedingsrecht een 'oud' product te vervangen door een nieuwer product.
Uitgangspunt is dat het nieuwe product moet blijven voldoen aan de eisen uit het Programma van Eisen. Dit mag niet leiden tot een afwijking van de eisen uit het Programma van Eisen en de wensen waar u akkoord mee bent gegaan. 
Wij vragen de Inschrijver, voor zover dat mogelijk is, inzicht te geven in de technische specificaties van het nieuwe product en het document separaat toe te voegen bij de Inschrijving. 
Ook mag het nieuwe product niet leiden tot een aangepaste prijs. Inschrijver dient het nieuwe product aan te bieden voor de prijs waarmee is ingeschreven (behoudens eventuele indexatie). 
Daarnaast dient Inschrijver te blijven voldoen aan alle overige eisen, waaronder de van toepassing zijnde Algemene Inkoopvoorwaarden. Verder dient er altijd voorafgaand overleg plaats te vinden.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</si>
</sst>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z val="11"/>
      <color theme="1"/>
      <name val="Aptos Narrow"/>
      <family val="2"/>
      <scheme val="minor"/>
    </font>
    <font>
      <b/>
      <i/>
      <sz val="11"/>
      <name val="Outfit"/>
    </font>
    <font>
      <b/>
      <sz val="11"/>
      <name val="Outfit"/>
    </font>
    <font>
      <sz val="11"/>
      <color theme="1"/>
      <name val="Outfit"/>
    </font>
    <font>
      <b/>
      <sz val="11"/>
      <name val="Aptos Narrow"/>
      <family val="2"/>
      <scheme val="minor"/>
    </font>
    <font>
      <sz val="11"/>
      <name val="Aptos Narrow"/>
      <family val="2"/>
      <scheme val="minor"/>
    </font>
    <font>
      <sz val="11"/>
      <color rgb="FF000000"/>
      <name val="Aptos Narrow"/>
    </font>
    <font>
      <sz val="11"/>
      <name val="Aptos Narrow"/>
    </font>
    <font>
      <sz val="11"/>
      <color rgb="FF000000"/>
      <name val="Aptos Narrow"/>
      <family val="2"/>
      <scheme val="minor"/>
    </font>
    <font>
      <sz val="11"/>
      <name val="Aptos Narrow"/>
      <scheme val="minor"/>
    </font>
  </fonts>
  <fills count="7">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3" tint="0.749992370372631"/>
        <bgColor indexed="64"/>
      </patternFill>
    </fill>
    <fill>
      <patternFill patternType="solid">
        <fgColor theme="0"/>
        <bgColor indexed="64"/>
      </patternFill>
    </fill>
    <fill>
      <patternFill patternType="solid">
        <fgColor rgb="FFFFFFCC"/>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
    <xf numFmtId="0" fontId="0" fillId="0" borderId="0"/>
    <xf numFmtId="0" fontId="1" fillId="2" borderId="1" applyNumberFormat="0" applyFont="0" applyAlignment="0" applyProtection="0"/>
    <xf numFmtId="0" fontId="1" fillId="3" borderId="0" applyNumberFormat="0" applyBorder="0" applyAlignment="0" applyProtection="0"/>
  </cellStyleXfs>
  <cellXfs count="18">
    <xf numFmtId="0" fontId="0" fillId="0" borderId="0" xfId="0"/>
    <xf numFmtId="0" fontId="4" fillId="0" borderId="0" xfId="0" applyFont="1" applyAlignment="1">
      <alignment vertical="center"/>
    </xf>
    <xf numFmtId="0" fontId="5" fillId="5" borderId="0" xfId="0" applyFont="1" applyFill="1" applyAlignment="1">
      <alignment vertical="top" wrapText="1"/>
    </xf>
    <xf numFmtId="0" fontId="6" fillId="5" borderId="0" xfId="0" applyFont="1" applyFill="1" applyAlignment="1">
      <alignment horizontal="left" vertical="top" wrapText="1"/>
    </xf>
    <xf numFmtId="0" fontId="2" fillId="4" borderId="2" xfId="2" applyFont="1" applyFill="1" applyBorder="1" applyAlignment="1">
      <alignment horizontal="center" vertical="center" wrapText="1"/>
    </xf>
    <xf numFmtId="0" fontId="3" fillId="4" borderId="3" xfId="2" applyFont="1" applyFill="1" applyBorder="1" applyAlignment="1">
      <alignment horizontal="left" vertical="center" wrapText="1"/>
    </xf>
    <xf numFmtId="0" fontId="3" fillId="4" borderId="4" xfId="2" applyFont="1" applyFill="1" applyBorder="1" applyAlignment="1">
      <alignment horizontal="left" vertical="center" wrapText="1"/>
    </xf>
    <xf numFmtId="0" fontId="6" fillId="0" borderId="5" xfId="1" applyFont="1" applyFill="1" applyBorder="1" applyAlignment="1" applyProtection="1">
      <alignment horizontal="left" vertical="top" wrapText="1"/>
      <protection locked="0"/>
    </xf>
    <xf numFmtId="0" fontId="5" fillId="4" borderId="6" xfId="1" applyFont="1" applyFill="1" applyBorder="1" applyAlignment="1" applyProtection="1">
      <alignment horizontal="left" vertical="top" wrapText="1"/>
    </xf>
    <xf numFmtId="0" fontId="6" fillId="0" borderId="7" xfId="1" applyFont="1" applyFill="1" applyBorder="1" applyAlignment="1" applyProtection="1">
      <alignment horizontal="left" vertical="top" wrapText="1"/>
      <protection locked="0"/>
    </xf>
    <xf numFmtId="0" fontId="8" fillId="6" borderId="8" xfId="1" applyFont="1" applyFill="1" applyBorder="1" applyAlignment="1" applyProtection="1">
      <alignment horizontal="left" vertical="top" wrapText="1"/>
      <protection locked="0"/>
    </xf>
    <xf numFmtId="0" fontId="5" fillId="4" borderId="9" xfId="1" applyFont="1" applyFill="1" applyBorder="1" applyAlignment="1" applyProtection="1">
      <alignment horizontal="left" vertical="top" wrapText="1"/>
    </xf>
    <xf numFmtId="0" fontId="5" fillId="4" borderId="11" xfId="1" applyFont="1" applyFill="1" applyBorder="1" applyAlignment="1" applyProtection="1">
      <alignment horizontal="left" vertical="top" wrapText="1"/>
    </xf>
    <xf numFmtId="0" fontId="6" fillId="0" borderId="12" xfId="1" applyFont="1" applyFill="1" applyBorder="1" applyAlignment="1" applyProtection="1">
      <alignment horizontal="left" vertical="top" wrapText="1"/>
      <protection locked="0"/>
    </xf>
    <xf numFmtId="0" fontId="9" fillId="0" borderId="12" xfId="1" applyFont="1" applyFill="1" applyBorder="1" applyAlignment="1" applyProtection="1">
      <alignment horizontal="left" vertical="top" wrapText="1"/>
      <protection locked="0"/>
    </xf>
    <xf numFmtId="0" fontId="9" fillId="6" borderId="13" xfId="1" applyFont="1" applyFill="1" applyBorder="1" applyAlignment="1" applyProtection="1">
      <alignment horizontal="left" vertical="top" wrapText="1"/>
      <protection locked="0"/>
    </xf>
    <xf numFmtId="0" fontId="10" fillId="0" borderId="7" xfId="1" applyFont="1" applyFill="1" applyBorder="1" applyAlignment="1" applyProtection="1">
      <alignment horizontal="left" vertical="top" wrapText="1"/>
      <protection locked="0"/>
    </xf>
    <xf numFmtId="0" fontId="7" fillId="6" borderId="10" xfId="1" applyFont="1" applyFill="1" applyBorder="1" applyAlignment="1" applyProtection="1">
      <alignment horizontal="left" vertical="top" wrapText="1"/>
      <protection locked="0"/>
    </xf>
  </cellXfs>
  <cellStyles count="3">
    <cellStyle name="40% - Accent1" xfId="2" builtinId="31"/>
    <cellStyle name="Notitie" xfId="1" builtinId="10"/>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4972050</xdr:colOff>
      <xdr:row>0</xdr:row>
      <xdr:rowOff>66676</xdr:rowOff>
    </xdr:from>
    <xdr:to>
      <xdr:col>5</xdr:col>
      <xdr:colOff>4972050</xdr:colOff>
      <xdr:row>1</xdr:row>
      <xdr:rowOff>654614</xdr:rowOff>
    </xdr:to>
    <xdr:pic>
      <xdr:nvPicPr>
        <xdr:cNvPr id="2" name="Afbeelding 1">
          <a:extLst>
            <a:ext uri="{FF2B5EF4-FFF2-40B4-BE49-F238E27FC236}">
              <a16:creationId xmlns:a16="http://schemas.microsoft.com/office/drawing/2014/main" id="{0461CB5A-01AE-45D3-BA2F-D53FE678C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01900" y="66676"/>
          <a:ext cx="1886482" cy="36314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82EE-04CE-42CD-B72D-0CD4DD8C78E6}">
  <dimension ref="A1:XFC6"/>
  <sheetViews>
    <sheetView tabSelected="1" workbookViewId="0"/>
  </sheetViews>
  <sheetFormatPr defaultColWidth="0" defaultRowHeight="15" customHeight="1"/>
  <cols>
    <col min="1" max="1" width="4.7109375" style="2" customWidth="1"/>
    <col min="2" max="2" width="23" style="3" customWidth="1"/>
    <col min="3" max="3" width="16.140625" style="3" bestFit="1" customWidth="1"/>
    <col min="4" max="4" width="25" style="3" customWidth="1"/>
    <col min="5" max="6" width="105.140625" style="3" customWidth="1"/>
    <col min="16383" max="16383" width="0" hidden="1" customWidth="1"/>
    <col min="16384" max="16384" width="7.28515625" hidden="1"/>
  </cols>
  <sheetData>
    <row r="1" spans="1:6" s="1" customFormat="1" ht="45">
      <c r="A1" s="4" t="s">
        <v>0</v>
      </c>
      <c r="B1" s="5" t="s">
        <v>1</v>
      </c>
      <c r="C1" s="5" t="s">
        <v>2</v>
      </c>
      <c r="D1" s="5" t="s">
        <v>3</v>
      </c>
      <c r="E1" s="5" t="s">
        <v>4</v>
      </c>
      <c r="F1" s="6" t="s">
        <v>5</v>
      </c>
    </row>
    <row r="2" spans="1:6" ht="135">
      <c r="A2" s="8">
        <f>IF(B2&lt;&gt;"",1,"")</f>
        <v>1</v>
      </c>
      <c r="B2" s="9" t="s">
        <v>6</v>
      </c>
      <c r="C2" s="9" t="s">
        <v>7</v>
      </c>
      <c r="D2" s="9" t="s">
        <v>8</v>
      </c>
      <c r="E2" s="16" t="s">
        <v>9</v>
      </c>
      <c r="F2" s="10" t="s">
        <v>23</v>
      </c>
    </row>
    <row r="3" spans="1:6" ht="90">
      <c r="A3" s="11">
        <f t="shared" ref="A3:A5" si="0">IF(A2&lt;&gt;"",IF(OR(E3&lt;&gt;"",B3&lt;&gt;""),1+A2,""),"")</f>
        <v>2</v>
      </c>
      <c r="B3" s="7" t="s">
        <v>10</v>
      </c>
      <c r="C3" s="7" t="s">
        <v>11</v>
      </c>
      <c r="D3" s="7" t="s">
        <v>12</v>
      </c>
      <c r="E3" s="7" t="s">
        <v>13</v>
      </c>
      <c r="F3" s="17" t="s">
        <v>24</v>
      </c>
    </row>
    <row r="4" spans="1:6" ht="91.5" customHeight="1">
      <c r="A4" s="11">
        <f t="shared" si="0"/>
        <v>3</v>
      </c>
      <c r="B4" s="7" t="s">
        <v>10</v>
      </c>
      <c r="C4" s="7" t="s">
        <v>14</v>
      </c>
      <c r="D4" s="7" t="s">
        <v>15</v>
      </c>
      <c r="E4" s="7" t="s">
        <v>16</v>
      </c>
      <c r="F4" s="17" t="s">
        <v>17</v>
      </c>
    </row>
    <row r="5" spans="1:6" ht="75">
      <c r="A5" s="11">
        <f t="shared" si="0"/>
        <v>4</v>
      </c>
      <c r="B5" s="7" t="s">
        <v>6</v>
      </c>
      <c r="C5" s="7" t="s">
        <v>18</v>
      </c>
      <c r="D5" s="7" t="s">
        <v>19</v>
      </c>
      <c r="E5" s="7" t="s">
        <v>20</v>
      </c>
      <c r="F5" s="17" t="s">
        <v>21</v>
      </c>
    </row>
    <row r="6" spans="1:6" ht="150">
      <c r="A6" s="12">
        <v>5</v>
      </c>
      <c r="B6" s="13" t="s">
        <v>25</v>
      </c>
      <c r="C6" s="13" t="s">
        <v>27</v>
      </c>
      <c r="D6" s="13" t="s">
        <v>26</v>
      </c>
      <c r="E6" s="14" t="s">
        <v>22</v>
      </c>
      <c r="F6" s="15" t="s">
        <v>28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00032b-7b18-4f62-b19a-57e88a4495a1">
      <Terms xmlns="http://schemas.microsoft.com/office/infopath/2007/PartnerControls"/>
    </lcf76f155ced4ddcb4097134ff3c332f>
    <TaxCatchAll xmlns="47cdbd40-8906-48b5-8b79-5b25eb92d0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36EAEF1507C54AAA588F5B61589901" ma:contentTypeVersion="11" ma:contentTypeDescription="Create a new document." ma:contentTypeScope="" ma:versionID="f8696e50bb2d004ae14734b3a8dbafc6">
  <xsd:schema xmlns:xsd="http://www.w3.org/2001/XMLSchema" xmlns:xs="http://www.w3.org/2001/XMLSchema" xmlns:p="http://schemas.microsoft.com/office/2006/metadata/properties" xmlns:ns2="d700032b-7b18-4f62-b19a-57e88a4495a1" xmlns:ns3="47cdbd40-8906-48b5-8b79-5b25eb92d0e6" targetNamespace="http://schemas.microsoft.com/office/2006/metadata/properties" ma:root="true" ma:fieldsID="d134d526f63158dedc667f80a82ed6ab" ns2:_="" ns3:_="">
    <xsd:import namespace="d700032b-7b18-4f62-b19a-57e88a4495a1"/>
    <xsd:import namespace="47cdbd40-8906-48b5-8b79-5b25eb92d0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0032b-7b18-4f62-b19a-57e88a449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35eabb5-a18a-4215-84c6-3aa8d4454c8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cdbd40-8906-48b5-8b79-5b25eb92d0e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9855f9f-84e4-403a-bb8d-f419e9e046ad}" ma:internalName="TaxCatchAll" ma:showField="CatchAllData" ma:web="47cdbd40-8906-48b5-8b79-5b25eb92d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9D4625-9858-4D20-AFC0-037B9360D42F}">
  <ds:schemaRefs>
    <ds:schemaRef ds:uri="http://schemas.microsoft.com/office/2006/metadata/properties"/>
    <ds:schemaRef ds:uri="http://schemas.microsoft.com/office/infopath/2007/PartnerControls"/>
    <ds:schemaRef ds:uri="d700032b-7b18-4f62-b19a-57e88a4495a1"/>
    <ds:schemaRef ds:uri="47cdbd40-8906-48b5-8b79-5b25eb92d0e6"/>
  </ds:schemaRefs>
</ds:datastoreItem>
</file>

<file path=customXml/itemProps2.xml><?xml version="1.0" encoding="utf-8"?>
<ds:datastoreItem xmlns:ds="http://schemas.openxmlformats.org/officeDocument/2006/customXml" ds:itemID="{7A7EAFF4-99CD-41DA-851E-FED5A8560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0032b-7b18-4f62-b19a-57e88a4495a1"/>
    <ds:schemaRef ds:uri="47cdbd40-8906-48b5-8b79-5b25eb92d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A0ABAD-A0B1-4039-92A0-ECF0C14D44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Kok, C de (ink)</dc:creator>
  <cp:keywords/>
  <dc:description/>
  <cp:lastModifiedBy>Kok, C de (ink)</cp:lastModifiedBy>
  <cp:revision/>
  <dcterms:created xsi:type="dcterms:W3CDTF">2025-11-05T08:01:37Z</dcterms:created>
  <dcterms:modified xsi:type="dcterms:W3CDTF">2025-11-14T12:11:48Z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0x010100B036EAEF1507C54AAA588F5B61589901</vt:lpwstr>
  </property>
  <property fmtid="{D5CDD505-2E9C-101B-9397-08002B2CF9AE}" pid="3" name="MediaServiceImageTags">
    <vt:lpwstr/>
  </property>
</Properties>
</file>