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https://eposmedianl-my.sharepoint.com/personal/dave_bureau-epos_nl/Documents/~Epos actueel/EPOS-BEL gemeenten/Inkoop/"/>
    </mc:Choice>
  </mc:AlternateContent>
  <xr:revisionPtr revIDLastSave="40" documentId="8_{AD64ACBA-AAA5-45A0-8CE7-AA6761C0A198}" xr6:coauthVersionLast="47" xr6:coauthVersionMax="47" xr10:uidLastSave="{90D0B118-CA37-489D-AE49-820881713ACC}"/>
  <bookViews>
    <workbookView xWindow="8940" yWindow="705" windowWidth="29295" windowHeight="18450" tabRatio="778" xr2:uid="{F1329031-01AE-4C0C-9021-2AB38F22C5ED}"/>
  </bookViews>
  <sheets>
    <sheet name="Prijzenblad" sheetId="2" r:id="rId1"/>
    <sheet name="Licentiemodel" sheetId="22" r:id="rId2"/>
    <sheet name="Specificeer" sheetId="21"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4" i="2" l="1"/>
  <c r="F43" i="2"/>
  <c r="F42" i="2"/>
  <c r="F38" i="2"/>
  <c r="F37" i="2"/>
  <c r="F36" i="2"/>
  <c r="F35" i="2"/>
  <c r="E14" i="2"/>
  <c r="E15" i="2"/>
  <c r="F33" i="2"/>
  <c r="F30" i="2"/>
  <c r="F26" i="2"/>
  <c r="F23" i="2"/>
  <c r="F32" i="2"/>
  <c r="F31" i="2"/>
  <c r="F29" i="2"/>
  <c r="F28" i="2"/>
  <c r="F27" i="2"/>
  <c r="F25" i="2"/>
  <c r="F24" i="2"/>
  <c r="F22" i="2"/>
  <c r="F21" i="2"/>
  <c r="E16" i="2"/>
  <c r="E13" i="2"/>
  <c r="E12" i="2"/>
  <c r="E11" i="2"/>
  <c r="E10" i="2"/>
  <c r="E9" i="2"/>
  <c r="E8" i="2"/>
  <c r="E7" i="2"/>
  <c r="E6" i="2"/>
  <c r="E5" i="2"/>
  <c r="E4" i="2"/>
  <c r="E3" i="2"/>
  <c r="F45" i="2" l="1"/>
  <c r="E17" i="2"/>
  <c r="C48" i="2" s="1"/>
  <c r="F39" i="2"/>
  <c r="C49" i="2" s="1"/>
  <c r="E48" i="2" l="1"/>
  <c r="E49" i="2"/>
  <c r="C50" i="2"/>
  <c r="E50" i="2" s="1"/>
  <c r="E51" i="2" l="1"/>
</calcChain>
</file>

<file path=xl/sharedStrings.xml><?xml version="1.0" encoding="utf-8"?>
<sst xmlns="http://schemas.openxmlformats.org/spreadsheetml/2006/main" count="135" uniqueCount="78">
  <si>
    <r>
      <t>Eénmalige</t>
    </r>
    <r>
      <rPr>
        <b/>
        <sz val="16"/>
        <color rgb="FFFF0000"/>
        <rFont val="Calibri"/>
        <family val="2"/>
        <scheme val="minor"/>
      </rPr>
      <t xml:space="preserve"> </t>
    </r>
    <r>
      <rPr>
        <b/>
        <sz val="16"/>
        <color theme="1"/>
        <rFont val="Calibri"/>
        <family val="2"/>
        <scheme val="minor"/>
      </rPr>
      <t>kosten:</t>
    </r>
  </si>
  <si>
    <t>Aantal</t>
  </si>
  <si>
    <t>Kosten 
(excl. BTW)</t>
  </si>
  <si>
    <t>Totaalbedrag</t>
  </si>
  <si>
    <t>Projectmanagement, ontwerp en implementatie RIS, BIS en papierloze vergaderoplossing, inclusief trainingen</t>
  </si>
  <si>
    <t>Migratie van data oude RIS en BIS in het nieuwe RISBIS, inclusief dataconversie</t>
  </si>
  <si>
    <t>Inrichten van het nieuwe RIS en BIS (Test EN Productieomgevingen) zonder optionele onderdelen</t>
  </si>
  <si>
    <t>Inrichten van de webomgevingen RIS en BIS</t>
  </si>
  <si>
    <t>Inrichten van de vergaderapp RIS, BIS en papierloos vergaderen</t>
  </si>
  <si>
    <t>&lt;RUIMTE OM AAN TE VULLEN MET EVENTUELE ANDERE EENMALIGE KOSTENCOMPONENTEN&gt;</t>
  </si>
  <si>
    <t>Optie A</t>
  </si>
  <si>
    <t>Digitaal Ondertekenen</t>
  </si>
  <si>
    <t>Optie B</t>
  </si>
  <si>
    <r>
      <t xml:space="preserve">Jaarlijkse </t>
    </r>
    <r>
      <rPr>
        <b/>
        <sz val="16"/>
        <color rgb="FFFF0000"/>
        <rFont val="Calibri"/>
        <family val="2"/>
        <scheme val="minor"/>
      </rPr>
      <t>vaste</t>
    </r>
    <r>
      <rPr>
        <b/>
        <sz val="16"/>
        <color theme="1"/>
        <rFont val="Calibri"/>
        <family val="2"/>
        <scheme val="minor"/>
      </rPr>
      <t xml:space="preserve"> kosten:</t>
    </r>
  </si>
  <si>
    <t>Eenheid</t>
  </si>
  <si>
    <t>Kosten per eenheid per jaar (excl. BTW)</t>
  </si>
  <si>
    <t>Totaalbedrag per jaar</t>
  </si>
  <si>
    <t>Beschikbaar maken van het RIS, BIS en papierloos vergaderplatform zonder optionele onderdelen</t>
  </si>
  <si>
    <t>Stuk</t>
  </si>
  <si>
    <t>Beschikbaar maken van de vergaderapp voor RIS, BIS en overige gebruikers en beheerders</t>
  </si>
  <si>
    <t>Licentie</t>
  </si>
  <si>
    <t>&lt;RUIMTE OM AAN TE VULLEN MET EVENTUELE ANDERE JAARLIJKSE KOSTENCOMPONENTEN&gt;</t>
  </si>
  <si>
    <t>&lt;invullen&gt;</t>
  </si>
  <si>
    <t>Beheer en Support op de gehele oplossing</t>
  </si>
  <si>
    <r>
      <t xml:space="preserve">Jaarlijkse </t>
    </r>
    <r>
      <rPr>
        <b/>
        <sz val="16"/>
        <color rgb="FFFF0000"/>
        <rFont val="Calibri"/>
        <family val="2"/>
        <scheme val="minor"/>
      </rPr>
      <t>variabele</t>
    </r>
    <r>
      <rPr>
        <b/>
        <sz val="16"/>
        <color theme="1"/>
        <rFont val="Calibri"/>
        <family val="2"/>
        <scheme val="minor"/>
      </rPr>
      <t xml:space="preserve"> kosten:</t>
    </r>
  </si>
  <si>
    <t>Live ondertiteling van een vergadering</t>
  </si>
  <si>
    <t>Uur</t>
  </si>
  <si>
    <t>&lt;RUIMTE OM AAN TE VULLEN MET EVENTUELE ANDERE JAARLIJKSE VARIABELE KOSTENCOMPONENTEN&gt;</t>
  </si>
  <si>
    <t>Verzamelstaat</t>
  </si>
  <si>
    <t>Subtotaal</t>
  </si>
  <si>
    <t>Factor 
(aantal jaren)</t>
  </si>
  <si>
    <t>Totaal</t>
  </si>
  <si>
    <t>I</t>
  </si>
  <si>
    <t>Eénmalige kosten</t>
  </si>
  <si>
    <t>II</t>
  </si>
  <si>
    <t>Jaarlijkste vaste kosten</t>
  </si>
  <si>
    <t>III</t>
  </si>
  <si>
    <t>Jaarlijkse variabele kosten</t>
  </si>
  <si>
    <r>
      <t xml:space="preserve">Overige </t>
    </r>
    <r>
      <rPr>
        <b/>
        <sz val="16"/>
        <color rgb="FFFF0000"/>
        <rFont val="Calibri"/>
        <family val="2"/>
        <scheme val="minor"/>
      </rPr>
      <t>variabele</t>
    </r>
    <r>
      <rPr>
        <b/>
        <sz val="16"/>
        <color theme="1"/>
        <rFont val="Calibri"/>
        <family val="2"/>
        <scheme val="minor"/>
      </rPr>
      <t xml:space="preserve"> kosten die</t>
    </r>
    <r>
      <rPr>
        <b/>
        <sz val="16"/>
        <color rgb="FFFF0000"/>
        <rFont val="Calibri"/>
        <family val="2"/>
        <scheme val="minor"/>
      </rPr>
      <t xml:space="preserve"> niet </t>
    </r>
    <r>
      <rPr>
        <b/>
        <sz val="16"/>
        <color theme="1"/>
        <rFont val="Calibri"/>
        <family val="2"/>
        <scheme val="minor"/>
      </rPr>
      <t>meetellen in de inschrijfprijs:</t>
    </r>
  </si>
  <si>
    <t>Kosten per eenheid (excl. BTW)</t>
  </si>
  <si>
    <t>Extra gebruikers- dan wel beheerderslicentie vergaderapp</t>
  </si>
  <si>
    <t>Extra vergadergremium voor de vergaderapp</t>
  </si>
  <si>
    <t>Programmamanager</t>
  </si>
  <si>
    <t>Projectmanager</t>
  </si>
  <si>
    <t>Systems architect / informatiearchitect</t>
  </si>
  <si>
    <t>Workshopleider</t>
  </si>
  <si>
    <t>Trainer</t>
  </si>
  <si>
    <t>Supportmedewerker</t>
  </si>
  <si>
    <t xml:space="preserve">NB's: </t>
  </si>
  <si>
    <t>Inschrijver is verplicht om op bovenstaande onderdelen een toelichting te geven (detailniveau). Deze toelichting kunt u op het tabblad "Specificeer" plaatsen. U kunt eventueel meerdere tabbladen aanmaken als dat nodig is.
Zowel in het tabblad 'Prijzenblad' als in de individuele tabbladen dienen alle kosten te zijn opgenomen die nodig zijn voor het uitvoeren van de opdracht conform de Overéénkomst en haar bijlagen.</t>
  </si>
  <si>
    <t>Specificeer per post de individuele onderdelen zoals de deelprojecten, activiteiten, werkzaamheden, etc.</t>
  </si>
  <si>
    <t>Specificeer op het tabblad "licentiemodel" de opbouw- en kostenmodel van uw licentiemodel.</t>
  </si>
  <si>
    <t>De jaarlijkse stijging van de tarieven in verband met prijsindexatie is toegestaan conform de CBS index zoals opgenomen in de GIBIT.</t>
  </si>
  <si>
    <t>Alle tarieven zijn all-in. Dat wil zeggen dat de prijs inclusief alle zaken is die benodigd zijn om dit onderdeel van de dienstverlening te leveren. Er zijn geen bijkomende kosten.</t>
  </si>
  <si>
    <t>De jaarlijkse vaste kosten kunnen afwijken indien bijvoorbeeld het aantal uren vergaderingen varieert of het benodigde aantal licenties toe- of afneemt.</t>
  </si>
  <si>
    <t>De aangeboden prijzen en tarieven dienen reeel te zijn; prijsmanipulatie is vanzelfsprekend niet toegestaan.</t>
  </si>
  <si>
    <t>Naam inschrijver:</t>
  </si>
  <si>
    <t>Datum:</t>
  </si>
  <si>
    <t>Handtekening:</t>
  </si>
  <si>
    <t xml:space="preserve">
</t>
  </si>
  <si>
    <t>Aanbestedende dienst heeft graag inzicht in het licentiemodel van Inschrijver en de evt. staffelingen die hierbij van toepassing zijn.</t>
  </si>
  <si>
    <t>Derhalve wordt Inschrijver verzocht om het licentiemodel (dit mag een eigen format zijn) toe te voegen.</t>
  </si>
  <si>
    <t>Optie C</t>
  </si>
  <si>
    <t>Optie D</t>
  </si>
  <si>
    <t>Koppelen met een zaaksysteem</t>
  </si>
  <si>
    <t>Koppelen met het VMS van het AV systeem op basis van MVI</t>
  </si>
  <si>
    <t>Eis 132 - Het op afroep leveren van agendapuntmarkeringen van een vergadering</t>
  </si>
  <si>
    <t>Eis 133 - Het op afroep leveren van sprekersmarkeringen van een vergadering</t>
  </si>
  <si>
    <t>De kosten voor levering en realisatie van de aangeboden wensen zijn eveneens inbegrepen in bovenstaande éénmalige- en jaarlijkse kosten.</t>
  </si>
  <si>
    <t>Beschikbaar maken van de webomgevingen RIS en BIS, inclusief 309 uur live streaming en VOD streaming RIS voor 3 gemeenten</t>
  </si>
  <si>
    <t>Aanbiedingsprijs (ook wel inschrijfprijs genoemd)</t>
  </si>
  <si>
    <r>
      <t xml:space="preserve">Het leveren van audiodescriptie als onderdeel van de ondertiteling; specificeer hier de </t>
    </r>
    <r>
      <rPr>
        <b/>
        <sz val="11"/>
        <rFont val="Calibri"/>
        <family val="2"/>
        <scheme val="minor"/>
      </rPr>
      <t>extra</t>
    </r>
    <r>
      <rPr>
        <sz val="11"/>
        <rFont val="Calibri"/>
        <family val="2"/>
        <scheme val="minor"/>
      </rPr>
      <t xml:space="preserve"> kosten bovenop de kosten van ondertiteling</t>
    </r>
  </si>
  <si>
    <t>Besluit tot afname volgt bij ondertekening van de Overeenkomst.</t>
  </si>
  <si>
    <t>Besluit volgt binnen 3 maanden na ondertekening van de Overeenkomst.</t>
  </si>
  <si>
    <t>Besluit volgt binnen uiterlijk 2 jaar na ondertekening van de Overeenkomst.</t>
  </si>
  <si>
    <t>Encoder voor live streamen en opnemen van audiovideo in HD</t>
  </si>
  <si>
    <t>Encoder voor live streamen en opnemen van audiovideo in HD (specificeer de kosten voor beheer)</t>
  </si>
  <si>
    <t>Extra kosten voor audiovideostreaming (live en VOD) bovenop de kosten voor audiostreaming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</si>
</sst>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44" formatCode="_ &quot;€&quot;\ * #,##0.00_ ;_ &quot;€&quot;\ * \-#,##0.00_ ;_ &quot;€&quot;\ * &quot;-&quot;??_ ;_ @_ "/>
    <numFmt numFmtId="43" formatCode="_ * #,##0.00_ ;_ * \-#,##0.00_ ;_ * &quot;-&quot;??_ ;_ @_ "/>
    <numFmt numFmtId="164" formatCode="_ &quot;€&quot;\ * #,##0_ ;_ &quot;€&quot;\ * \-#,##0_ ;_ &quot;€&quot;\ * &quot;-&quot;??_ ;_ @_ "/>
    <numFmt numFmtId="165" formatCode="_ [$€-413]\ * #,##0.00_ ;_ [$€-413]\ * \-#,##0.00_ ;_ [$€-413]\ * &quot;-&quot;??_ ;_ @_ "/>
    <numFmt numFmtId="166" formatCode="#,##0_ ;\-#,##0\ "/>
  </numFmts>
  <fonts count="12" x14ac:knownFonts="1">
    <font>
      <sz val="11"/>
      <color theme="1"/>
      <name val="Calibri"/>
      <family val="2"/>
      <scheme val="minor"/>
    </font>
    <font>
      <sz val="11"/>
      <color theme="1"/>
      <name val="Calibri"/>
      <family val="2"/>
      <scheme val="minor"/>
    </font>
    <font>
      <b/>
      <sz val="11"/>
      <color theme="1"/>
      <name val="Calibri"/>
      <family val="2"/>
      <scheme val="minor"/>
    </font>
    <font>
      <b/>
      <sz val="16"/>
      <color theme="1"/>
      <name val="Calibri"/>
      <family val="2"/>
      <scheme val="minor"/>
    </font>
    <font>
      <b/>
      <sz val="16"/>
      <color rgb="FFFF0000"/>
      <name val="Calibri"/>
      <family val="2"/>
      <scheme val="minor"/>
    </font>
    <font>
      <b/>
      <sz val="10"/>
      <name val="Arial"/>
      <family val="2"/>
    </font>
    <font>
      <sz val="10"/>
      <name val="Arial"/>
      <family val="2"/>
    </font>
    <font>
      <sz val="11"/>
      <color rgb="FF5B9BD5"/>
      <name val="Calibri"/>
      <family val="2"/>
      <scheme val="minor"/>
    </font>
    <font>
      <sz val="11"/>
      <color rgb="FFFF0000"/>
      <name val="Calibri"/>
      <family val="2"/>
      <scheme val="minor"/>
    </font>
    <font>
      <sz val="11"/>
      <color rgb="FFFF0000"/>
      <name val="Calibri"/>
      <family val="2"/>
    </font>
    <font>
      <sz val="11"/>
      <name val="Calibri"/>
      <family val="2"/>
      <scheme val="minor"/>
    </font>
    <font>
      <b/>
      <sz val="11"/>
      <name val="Calibri"/>
      <family val="2"/>
      <scheme val="minor"/>
    </font>
  </fonts>
  <fills count="9">
    <fill>
      <patternFill patternType="none"/>
    </fill>
    <fill>
      <patternFill patternType="gray125"/>
    </fill>
    <fill>
      <patternFill patternType="solid">
        <fgColor theme="7" tint="0.79998168889431442"/>
        <bgColor indexed="64"/>
      </patternFill>
    </fill>
    <fill>
      <patternFill patternType="solid">
        <fgColor theme="6" tint="0.79998168889431442"/>
        <bgColor indexed="64"/>
      </patternFill>
    </fill>
    <fill>
      <patternFill patternType="solid">
        <fgColor theme="0"/>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rgb="FFDDEBF7"/>
        <bgColor indexed="64"/>
      </patternFill>
    </fill>
    <fill>
      <patternFill patternType="solid">
        <fgColor theme="9" tint="0.79998168889431442"/>
        <bgColor indexed="64"/>
      </patternFill>
    </fill>
  </fills>
  <borders count="32">
    <border>
      <left/>
      <right/>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97">
    <xf numFmtId="0" fontId="0" fillId="0" borderId="0" xfId="0"/>
    <xf numFmtId="0" fontId="0" fillId="0" borderId="0" xfId="0" applyAlignment="1">
      <alignment horizontal="center" vertical="top"/>
    </xf>
    <xf numFmtId="0" fontId="0" fillId="0" borderId="0" xfId="0" applyAlignment="1">
      <alignment vertical="top"/>
    </xf>
    <xf numFmtId="0" fontId="0" fillId="0" borderId="0" xfId="0" applyAlignment="1">
      <alignment vertical="top" wrapText="1"/>
    </xf>
    <xf numFmtId="0" fontId="2" fillId="0" borderId="0" xfId="0" applyFont="1" applyAlignment="1">
      <alignment horizontal="center" vertical="top"/>
    </xf>
    <xf numFmtId="0" fontId="2" fillId="0" borderId="0" xfId="0" applyFont="1" applyAlignment="1">
      <alignment horizontal="left" vertical="top"/>
    </xf>
    <xf numFmtId="0" fontId="2" fillId="0" borderId="0" xfId="0" applyFont="1" applyAlignment="1">
      <alignment horizontal="center" vertical="top" wrapText="1"/>
    </xf>
    <xf numFmtId="164" fontId="0" fillId="0" borderId="0" xfId="2" applyNumberFormat="1" applyFont="1" applyAlignment="1">
      <alignment vertical="top" wrapText="1"/>
    </xf>
    <xf numFmtId="0" fontId="0" fillId="0" borderId="0" xfId="0" applyAlignment="1">
      <alignment horizontal="center" vertical="top" wrapText="1"/>
    </xf>
    <xf numFmtId="164" fontId="0" fillId="0" borderId="0" xfId="0" applyNumberFormat="1" applyAlignment="1">
      <alignment vertical="top" wrapText="1"/>
    </xf>
    <xf numFmtId="43" fontId="0" fillId="0" borderId="0" xfId="0" applyNumberFormat="1" applyAlignment="1">
      <alignment vertical="top" wrapText="1"/>
    </xf>
    <xf numFmtId="165" fontId="0" fillId="0" borderId="0" xfId="0" applyNumberFormat="1" applyAlignment="1">
      <alignment vertical="top"/>
    </xf>
    <xf numFmtId="0" fontId="2" fillId="0" borderId="0" xfId="0" applyFont="1" applyAlignment="1">
      <alignment vertical="top"/>
    </xf>
    <xf numFmtId="164" fontId="2" fillId="0" borderId="0" xfId="0" applyNumberFormat="1" applyFont="1" applyAlignment="1">
      <alignment vertical="top"/>
    </xf>
    <xf numFmtId="9" fontId="0" fillId="0" borderId="0" xfId="0" applyNumberFormat="1" applyAlignment="1">
      <alignment horizontal="center" vertical="top"/>
    </xf>
    <xf numFmtId="44" fontId="0" fillId="0" borderId="0" xfId="2" applyFont="1" applyAlignment="1">
      <alignment vertical="top"/>
    </xf>
    <xf numFmtId="0" fontId="0" fillId="0" borderId="0" xfId="0" applyAlignment="1">
      <alignment horizontal="left" vertical="top" wrapText="1"/>
    </xf>
    <xf numFmtId="0" fontId="5" fillId="0" borderId="1" xfId="0" applyFont="1" applyBorder="1" applyAlignment="1">
      <alignment vertical="top"/>
    </xf>
    <xf numFmtId="0" fontId="0" fillId="4" borderId="0" xfId="0" applyFill="1"/>
    <xf numFmtId="0" fontId="5" fillId="0" borderId="5" xfId="0" applyFont="1" applyBorder="1" applyAlignment="1">
      <alignment vertical="top"/>
    </xf>
    <xf numFmtId="0" fontId="5" fillId="0" borderId="9" xfId="0" applyFont="1" applyBorder="1" applyAlignment="1">
      <alignment vertical="top" wrapText="1"/>
    </xf>
    <xf numFmtId="165" fontId="0" fillId="0" borderId="0" xfId="0" applyNumberFormat="1" applyAlignment="1">
      <alignment horizontal="center" vertical="top"/>
    </xf>
    <xf numFmtId="0" fontId="0" fillId="0" borderId="0" xfId="0" applyAlignment="1">
      <alignment vertical="center" wrapText="1"/>
    </xf>
    <xf numFmtId="164" fontId="0" fillId="0" borderId="0" xfId="2" applyNumberFormat="1" applyFont="1" applyAlignment="1">
      <alignment horizontal="center" vertical="top" wrapText="1"/>
    </xf>
    <xf numFmtId="164" fontId="0" fillId="0" borderId="0" xfId="2" applyNumberFormat="1" applyFont="1" applyAlignment="1">
      <alignment horizontal="center" vertical="top"/>
    </xf>
    <xf numFmtId="164" fontId="2" fillId="0" borderId="0" xfId="2" applyNumberFormat="1" applyFont="1" applyFill="1" applyAlignment="1">
      <alignment horizontal="center" vertical="top"/>
    </xf>
    <xf numFmtId="166" fontId="0" fillId="0" borderId="0" xfId="1" applyNumberFormat="1" applyFont="1" applyAlignment="1">
      <alignment horizontal="center" vertical="top"/>
    </xf>
    <xf numFmtId="0" fontId="2" fillId="2" borderId="14" xfId="0" applyFont="1" applyFill="1" applyBorder="1" applyAlignment="1">
      <alignment horizontal="left" vertical="top"/>
    </xf>
    <xf numFmtId="0" fontId="2" fillId="2" borderId="15" xfId="0" applyFont="1" applyFill="1" applyBorder="1" applyAlignment="1">
      <alignment vertical="top"/>
    </xf>
    <xf numFmtId="164" fontId="2" fillId="2" borderId="15" xfId="2" applyNumberFormat="1" applyFont="1" applyFill="1" applyBorder="1" applyAlignment="1">
      <alignment horizontal="center" vertical="top" wrapText="1"/>
    </xf>
    <xf numFmtId="0" fontId="2" fillId="2" borderId="15" xfId="0" applyFont="1" applyFill="1" applyBorder="1" applyAlignment="1">
      <alignment horizontal="center" vertical="top" wrapText="1"/>
    </xf>
    <xf numFmtId="0" fontId="2" fillId="2" borderId="16" xfId="0" applyFont="1" applyFill="1" applyBorder="1" applyAlignment="1">
      <alignment horizontal="center" vertical="top"/>
    </xf>
    <xf numFmtId="0" fontId="2" fillId="0" borderId="17" xfId="0" applyFont="1" applyBorder="1" applyAlignment="1">
      <alignment horizontal="center" vertical="top" wrapText="1"/>
    </xf>
    <xf numFmtId="164" fontId="0" fillId="0" borderId="0" xfId="2" applyNumberFormat="1" applyFont="1" applyBorder="1" applyAlignment="1">
      <alignment horizontal="center" vertical="top" wrapText="1"/>
    </xf>
    <xf numFmtId="1" fontId="0" fillId="0" borderId="0" xfId="2" applyNumberFormat="1" applyFont="1" applyBorder="1" applyAlignment="1">
      <alignment horizontal="center" vertical="top" wrapText="1"/>
    </xf>
    <xf numFmtId="164" fontId="0" fillId="0" borderId="18" xfId="0" applyNumberFormat="1" applyBorder="1" applyAlignment="1">
      <alignment horizontal="center" vertical="top" wrapText="1"/>
    </xf>
    <xf numFmtId="1" fontId="0" fillId="0" borderId="0" xfId="0" applyNumberFormat="1" applyAlignment="1">
      <alignment horizontal="center" vertical="top" wrapText="1"/>
    </xf>
    <xf numFmtId="0" fontId="0" fillId="2" borderId="19" xfId="0" applyFill="1" applyBorder="1" applyAlignment="1">
      <alignment vertical="top" wrapText="1"/>
    </xf>
    <xf numFmtId="0" fontId="2" fillId="2" borderId="22" xfId="0" applyFont="1" applyFill="1" applyBorder="1" applyAlignment="1">
      <alignment vertical="top" wrapText="1"/>
    </xf>
    <xf numFmtId="0" fontId="0" fillId="2" borderId="23" xfId="0" applyFill="1" applyBorder="1" applyAlignment="1">
      <alignment vertical="top" wrapText="1"/>
    </xf>
    <xf numFmtId="164" fontId="2" fillId="2" borderId="13" xfId="0" applyNumberFormat="1" applyFont="1" applyFill="1" applyBorder="1" applyAlignment="1">
      <alignment horizontal="center" vertical="top" wrapText="1"/>
    </xf>
    <xf numFmtId="166" fontId="0" fillId="0" borderId="0" xfId="1" applyNumberFormat="1" applyFont="1" applyBorder="1" applyAlignment="1">
      <alignment horizontal="center" vertical="top" wrapText="1"/>
    </xf>
    <xf numFmtId="0" fontId="0" fillId="3" borderId="19" xfId="0" applyFill="1" applyBorder="1" applyAlignment="1">
      <alignment vertical="top"/>
    </xf>
    <xf numFmtId="0" fontId="0" fillId="3" borderId="20" xfId="0" applyFill="1" applyBorder="1" applyAlignment="1">
      <alignment vertical="top"/>
    </xf>
    <xf numFmtId="1" fontId="0" fillId="0" borderId="0" xfId="1" applyNumberFormat="1" applyFont="1" applyBorder="1" applyAlignment="1">
      <alignment horizontal="center" vertical="top" wrapText="1"/>
    </xf>
    <xf numFmtId="44" fontId="0" fillId="0" borderId="0" xfId="2" applyFont="1" applyAlignment="1">
      <alignment horizontal="center" vertical="top"/>
    </xf>
    <xf numFmtId="0" fontId="0" fillId="0" borderId="0" xfId="0" applyAlignment="1">
      <alignment horizontal="center" vertical="center" wrapText="1"/>
    </xf>
    <xf numFmtId="165" fontId="0" fillId="5" borderId="0" xfId="0" applyNumberFormat="1" applyFill="1" applyAlignment="1" applyProtection="1">
      <alignment vertical="top"/>
      <protection locked="0"/>
    </xf>
    <xf numFmtId="0" fontId="7" fillId="0" borderId="0" xfId="0" applyFont="1" applyAlignment="1" applyProtection="1">
      <alignment vertical="top"/>
      <protection locked="0"/>
    </xf>
    <xf numFmtId="166" fontId="8" fillId="0" borderId="0" xfId="1" applyNumberFormat="1" applyFont="1" applyBorder="1" applyAlignment="1">
      <alignment horizontal="center" vertical="top" wrapText="1"/>
    </xf>
    <xf numFmtId="164" fontId="3" fillId="8" borderId="14" xfId="2" applyNumberFormat="1" applyFont="1" applyFill="1" applyBorder="1" applyAlignment="1">
      <alignment horizontal="left" vertical="top"/>
    </xf>
    <xf numFmtId="0" fontId="2" fillId="8" borderId="15" xfId="0" applyFont="1" applyFill="1" applyBorder="1" applyAlignment="1">
      <alignment horizontal="center" vertical="top"/>
    </xf>
    <xf numFmtId="164" fontId="2" fillId="8" borderId="16" xfId="2" applyNumberFormat="1" applyFont="1" applyFill="1" applyBorder="1" applyAlignment="1">
      <alignment horizontal="center" vertical="top" wrapText="1"/>
    </xf>
    <xf numFmtId="0" fontId="2" fillId="0" borderId="0" xfId="0" applyFont="1"/>
    <xf numFmtId="0" fontId="7" fillId="0" borderId="0" xfId="0" applyFont="1" applyAlignment="1" applyProtection="1">
      <alignment horizontal="center" vertical="top"/>
      <protection locked="0"/>
    </xf>
    <xf numFmtId="0" fontId="8" fillId="0" borderId="0" xfId="0" applyFont="1" applyAlignment="1">
      <alignment vertical="top" wrapText="1"/>
    </xf>
    <xf numFmtId="164" fontId="3" fillId="6" borderId="24" xfId="2" applyNumberFormat="1" applyFont="1" applyFill="1" applyBorder="1" applyAlignment="1">
      <alignment horizontal="left" vertical="top"/>
    </xf>
    <xf numFmtId="0" fontId="2" fillId="6" borderId="25" xfId="0" applyFont="1" applyFill="1" applyBorder="1" applyAlignment="1">
      <alignment horizontal="center" vertical="top"/>
    </xf>
    <xf numFmtId="164" fontId="2" fillId="6" borderId="25" xfId="2" applyNumberFormat="1" applyFont="1" applyFill="1" applyBorder="1" applyAlignment="1">
      <alignment horizontal="center" vertical="top"/>
    </xf>
    <xf numFmtId="164" fontId="2" fillId="6" borderId="25" xfId="2" applyNumberFormat="1" applyFont="1" applyFill="1" applyBorder="1" applyAlignment="1">
      <alignment horizontal="center" vertical="top" wrapText="1"/>
    </xf>
    <xf numFmtId="164" fontId="2" fillId="6" borderId="26" xfId="2" applyNumberFormat="1" applyFont="1" applyFill="1" applyBorder="1" applyAlignment="1">
      <alignment horizontal="center" vertical="top"/>
    </xf>
    <xf numFmtId="0" fontId="2" fillId="0" borderId="27" xfId="0" applyFont="1" applyBorder="1" applyAlignment="1">
      <alignment horizontal="center" vertical="top"/>
    </xf>
    <xf numFmtId="165" fontId="0" fillId="3" borderId="28" xfId="0" applyNumberFormat="1" applyFill="1" applyBorder="1" applyAlignment="1">
      <alignment vertical="top" wrapText="1"/>
    </xf>
    <xf numFmtId="0" fontId="2" fillId="0" borderId="27" xfId="0" applyFont="1" applyBorder="1" applyAlignment="1">
      <alignment horizontal="center" vertical="top" wrapText="1"/>
    </xf>
    <xf numFmtId="0" fontId="0" fillId="0" borderId="27" xfId="0" applyBorder="1" applyAlignment="1">
      <alignment horizontal="center" vertical="center" wrapText="1"/>
    </xf>
    <xf numFmtId="0" fontId="0" fillId="3" borderId="29" xfId="0" applyFill="1" applyBorder="1" applyAlignment="1">
      <alignment vertical="top"/>
    </xf>
    <xf numFmtId="0" fontId="0" fillId="3" borderId="30" xfId="0" applyFill="1" applyBorder="1" applyAlignment="1">
      <alignment vertical="top"/>
    </xf>
    <xf numFmtId="0" fontId="0" fillId="3" borderId="30" xfId="0" applyFill="1" applyBorder="1" applyAlignment="1">
      <alignment horizontal="center" vertical="top"/>
    </xf>
    <xf numFmtId="165" fontId="2" fillId="3" borderId="31" xfId="0" applyNumberFormat="1" applyFont="1" applyFill="1" applyBorder="1" applyAlignment="1">
      <alignment vertical="top"/>
    </xf>
    <xf numFmtId="0" fontId="2" fillId="6" borderId="26" xfId="0" applyFont="1" applyFill="1" applyBorder="1" applyAlignment="1">
      <alignment horizontal="center" vertical="top" wrapText="1"/>
    </xf>
    <xf numFmtId="165" fontId="0" fillId="0" borderId="0" xfId="0" applyNumberFormat="1" applyAlignment="1" applyProtection="1">
      <alignment vertical="top"/>
      <protection locked="0"/>
    </xf>
    <xf numFmtId="44" fontId="0" fillId="0" borderId="28" xfId="2" applyFont="1" applyFill="1" applyBorder="1" applyAlignment="1">
      <alignment vertical="top"/>
    </xf>
    <xf numFmtId="165" fontId="2" fillId="3" borderId="30" xfId="0" applyNumberFormat="1" applyFont="1" applyFill="1" applyBorder="1" applyAlignment="1">
      <alignment horizontal="center" vertical="top"/>
    </xf>
    <xf numFmtId="0" fontId="2" fillId="0" borderId="27" xfId="0" applyFont="1" applyBorder="1" applyAlignment="1">
      <alignment horizontal="center" vertical="center" wrapText="1"/>
    </xf>
    <xf numFmtId="0" fontId="9" fillId="0" borderId="0" xfId="0" applyFont="1" applyAlignment="1">
      <alignment horizontal="center" wrapText="1"/>
    </xf>
    <xf numFmtId="0" fontId="0" fillId="0" borderId="0" xfId="0" applyAlignment="1">
      <alignment horizontal="left" vertical="top"/>
    </xf>
    <xf numFmtId="164" fontId="0" fillId="0" borderId="0" xfId="0" applyNumberFormat="1" applyAlignment="1">
      <alignment vertical="top"/>
    </xf>
    <xf numFmtId="0" fontId="0" fillId="7" borderId="10" xfId="0" applyFill="1" applyBorder="1" applyAlignment="1" applyProtection="1">
      <alignment horizontal="left" vertical="top" wrapText="1"/>
      <protection locked="0"/>
    </xf>
    <xf numFmtId="0" fontId="0" fillId="7" borderId="11" xfId="0" applyFill="1" applyBorder="1" applyAlignment="1" applyProtection="1">
      <alignment horizontal="left" vertical="top" wrapText="1"/>
      <protection locked="0"/>
    </xf>
    <xf numFmtId="0" fontId="0" fillId="7" borderId="12" xfId="0" applyFill="1" applyBorder="1" applyAlignment="1" applyProtection="1">
      <alignment horizontal="left" vertical="top" wrapText="1"/>
      <protection locked="0"/>
    </xf>
    <xf numFmtId="0" fontId="6" fillId="7" borderId="2" xfId="0" applyFont="1" applyFill="1" applyBorder="1" applyAlignment="1" applyProtection="1">
      <alignment horizontal="left" vertical="center"/>
      <protection locked="0"/>
    </xf>
    <xf numFmtId="0" fontId="6" fillId="7" borderId="3" xfId="0" applyFont="1" applyFill="1" applyBorder="1" applyAlignment="1" applyProtection="1">
      <alignment horizontal="left" vertical="center"/>
      <protection locked="0"/>
    </xf>
    <xf numFmtId="0" fontId="6" fillId="7" borderId="4" xfId="0" applyFont="1" applyFill="1" applyBorder="1" applyAlignment="1" applyProtection="1">
      <alignment horizontal="left" vertical="center"/>
      <protection locked="0"/>
    </xf>
    <xf numFmtId="0" fontId="0" fillId="7" borderId="6" xfId="0" applyFill="1" applyBorder="1" applyAlignment="1" applyProtection="1">
      <alignment horizontal="left" vertical="center"/>
      <protection locked="0"/>
    </xf>
    <xf numFmtId="0" fontId="0" fillId="7" borderId="7" xfId="0" applyFill="1" applyBorder="1" applyAlignment="1" applyProtection="1">
      <alignment horizontal="left" vertical="center"/>
      <protection locked="0"/>
    </xf>
    <xf numFmtId="0" fontId="0" fillId="7" borderId="8" xfId="0" applyFill="1" applyBorder="1" applyAlignment="1" applyProtection="1">
      <alignment horizontal="left" vertical="center"/>
      <protection locked="0"/>
    </xf>
    <xf numFmtId="0" fontId="0" fillId="0" borderId="0" xfId="0" applyAlignment="1">
      <alignment horizontal="left" vertical="top" wrapText="1"/>
    </xf>
    <xf numFmtId="0" fontId="2" fillId="0" borderId="17" xfId="0" applyFont="1" applyBorder="1" applyAlignment="1">
      <alignment horizontal="center" vertical="top"/>
    </xf>
    <xf numFmtId="0" fontId="0" fillId="0" borderId="0" xfId="0" applyBorder="1" applyAlignment="1">
      <alignment vertical="top" wrapText="1"/>
    </xf>
    <xf numFmtId="0" fontId="0" fillId="0" borderId="0" xfId="0" applyBorder="1" applyAlignment="1">
      <alignment horizontal="center" vertical="center" wrapText="1"/>
    </xf>
    <xf numFmtId="165" fontId="0" fillId="5" borderId="18" xfId="0" applyNumberFormat="1" applyFill="1" applyBorder="1" applyAlignment="1" applyProtection="1">
      <alignment vertical="top"/>
      <protection locked="0"/>
    </xf>
    <xf numFmtId="0" fontId="0" fillId="0" borderId="0" xfId="0" applyBorder="1" applyAlignment="1">
      <alignment vertical="center" wrapText="1"/>
    </xf>
    <xf numFmtId="0" fontId="10" fillId="0" borderId="0" xfId="0" applyFont="1" applyBorder="1" applyAlignment="1" applyProtection="1">
      <alignment vertical="top"/>
      <protection locked="0"/>
    </xf>
    <xf numFmtId="0" fontId="10" fillId="0" borderId="0" xfId="0" applyFont="1" applyBorder="1" applyAlignment="1" applyProtection="1">
      <alignment horizontal="center" vertical="top"/>
      <protection locked="0"/>
    </xf>
    <xf numFmtId="0" fontId="7" fillId="0" borderId="0" xfId="0" applyFont="1" applyBorder="1" applyAlignment="1" applyProtection="1">
      <alignment vertical="top"/>
      <protection locked="0"/>
    </xf>
    <xf numFmtId="0" fontId="7" fillId="0" borderId="0" xfId="0" applyFont="1" applyBorder="1" applyAlignment="1" applyProtection="1">
      <alignment horizontal="center" vertical="top"/>
      <protection locked="0"/>
    </xf>
    <xf numFmtId="165" fontId="2" fillId="3" borderId="21" xfId="0" applyNumberFormat="1" applyFont="1" applyFill="1" applyBorder="1" applyAlignment="1">
      <alignment horizontal="center" vertical="top"/>
    </xf>
  </cellXfs>
  <cellStyles count="5">
    <cellStyle name="Komma" xfId="1" builtinId="3"/>
    <cellStyle name="Komma 2" xfId="3" xr:uid="{4041EE66-F275-4C3F-8863-62E7285AB21E}"/>
    <cellStyle name="Standaard" xfId="0" builtinId="0"/>
    <cellStyle name="Valuta" xfId="2" builtinId="4"/>
    <cellStyle name="Valuta 2" xfId="4" xr:uid="{682FDDDE-96EB-434F-9606-43292AFCCA5A}"/>
  </cellStyles>
  <dxfs count="1">
    <dxf>
      <border>
        <left style="thin">
          <color auto="1"/>
        </left>
        <right style="thin">
          <color auto="1"/>
        </right>
        <top style="thin">
          <color auto="1"/>
        </top>
        <bottom style="thin">
          <color auto="1"/>
        </bottom>
        <vertical style="thin">
          <color auto="1"/>
        </vertical>
        <horizontal style="thin">
          <color auto="1"/>
        </horizontal>
      </border>
    </dxf>
  </dxfs>
  <tableStyles count="1" defaultTableStyle="TableStyleMedium2" defaultPivotStyle="PivotStyleLight16">
    <tableStyle name="Tabelstijl 1" pivot="0" count="1" xr9:uid="{2D750080-DF08-4E18-B090-B2F24129F0AF}">
      <tableStyleElement type="wholeTabl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8CB901-D7E2-4210-A7EB-D0673FEF0866}">
  <sheetPr>
    <pageSetUpPr fitToPage="1"/>
  </sheetPr>
  <dimension ref="A1:Z82"/>
  <sheetViews>
    <sheetView tabSelected="1" zoomScale="115" zoomScaleNormal="115" workbookViewId="0">
      <selection activeCell="H23" sqref="H23"/>
    </sheetView>
  </sheetViews>
  <sheetFormatPr defaultColWidth="8.7109375" defaultRowHeight="15" x14ac:dyDescent="0.25"/>
  <cols>
    <col min="1" max="1" width="18" style="4" customWidth="1"/>
    <col min="2" max="2" width="121.85546875" style="2" customWidth="1"/>
    <col min="3" max="3" width="11.5703125" style="24" customWidth="1"/>
    <col min="4" max="4" width="15.42578125" style="2" customWidth="1"/>
    <col min="5" max="5" width="15.5703125" style="1" customWidth="1"/>
    <col min="6" max="6" width="16" style="1" customWidth="1"/>
    <col min="7" max="7" width="3" style="2" customWidth="1"/>
    <col min="8" max="8" width="37.7109375" style="2" customWidth="1"/>
    <col min="9" max="9" width="13.7109375" style="2" customWidth="1"/>
    <col min="10" max="10" width="26" style="2" customWidth="1"/>
    <col min="11" max="16384" width="8.7109375" style="2"/>
  </cols>
  <sheetData>
    <row r="1" spans="1:14" ht="15.75" thickBot="1" x14ac:dyDescent="0.3">
      <c r="J1" s="16"/>
      <c r="K1" s="16"/>
      <c r="L1" s="16"/>
      <c r="M1" s="16"/>
      <c r="N1" s="16"/>
    </row>
    <row r="2" spans="1:14" s="1" customFormat="1" ht="30" x14ac:dyDescent="0.25">
      <c r="A2" s="56" t="s">
        <v>0</v>
      </c>
      <c r="B2" s="57"/>
      <c r="C2" s="58" t="s">
        <v>1</v>
      </c>
      <c r="D2" s="59" t="s">
        <v>2</v>
      </c>
      <c r="E2" s="60" t="s">
        <v>3</v>
      </c>
      <c r="F2" s="16"/>
      <c r="G2" s="16"/>
      <c r="H2" s="16"/>
      <c r="I2" s="16"/>
      <c r="J2" s="16"/>
    </row>
    <row r="3" spans="1:14" x14ac:dyDescent="0.25">
      <c r="A3" s="61">
        <v>1</v>
      </c>
      <c r="B3" s="3" t="s">
        <v>4</v>
      </c>
      <c r="C3" s="44">
        <v>1</v>
      </c>
      <c r="D3" s="47">
        <v>0</v>
      </c>
      <c r="E3" s="62">
        <f>C3*D3</f>
        <v>0</v>
      </c>
      <c r="F3" s="2"/>
    </row>
    <row r="4" spans="1:14" s="3" customFormat="1" x14ac:dyDescent="0.25">
      <c r="A4" s="63">
        <v>2</v>
      </c>
      <c r="B4" s="3" t="s">
        <v>5</v>
      </c>
      <c r="C4" s="44">
        <v>1</v>
      </c>
      <c r="D4" s="47">
        <v>0</v>
      </c>
      <c r="E4" s="62">
        <f t="shared" ref="E4:E16" si="0">C4*D4</f>
        <v>0</v>
      </c>
    </row>
    <row r="5" spans="1:14" s="3" customFormat="1" x14ac:dyDescent="0.25">
      <c r="A5" s="63">
        <v>3</v>
      </c>
      <c r="B5" s="3" t="s">
        <v>6</v>
      </c>
      <c r="C5" s="44">
        <v>1</v>
      </c>
      <c r="D5" s="47">
        <v>0</v>
      </c>
      <c r="E5" s="62">
        <f t="shared" si="0"/>
        <v>0</v>
      </c>
    </row>
    <row r="6" spans="1:14" x14ac:dyDescent="0.25">
      <c r="A6" s="61">
        <v>4</v>
      </c>
      <c r="B6" s="2" t="s">
        <v>7</v>
      </c>
      <c r="C6" s="44">
        <v>1</v>
      </c>
      <c r="D6" s="47">
        <v>0</v>
      </c>
      <c r="E6" s="62">
        <f t="shared" si="0"/>
        <v>0</v>
      </c>
      <c r="F6" s="2"/>
    </row>
    <row r="7" spans="1:14" x14ac:dyDescent="0.25">
      <c r="A7" s="61">
        <v>5</v>
      </c>
      <c r="B7" s="2" t="s">
        <v>8</v>
      </c>
      <c r="C7" s="44">
        <v>1</v>
      </c>
      <c r="D7" s="47">
        <v>0</v>
      </c>
      <c r="E7" s="62">
        <f t="shared" si="0"/>
        <v>0</v>
      </c>
      <c r="F7" s="2"/>
    </row>
    <row r="8" spans="1:14" s="3" customFormat="1" x14ac:dyDescent="0.25">
      <c r="A8" s="61">
        <v>6</v>
      </c>
      <c r="B8" s="48" t="s">
        <v>9</v>
      </c>
      <c r="C8" s="44">
        <v>1</v>
      </c>
      <c r="D8" s="47">
        <v>0</v>
      </c>
      <c r="E8" s="62">
        <f t="shared" si="0"/>
        <v>0</v>
      </c>
      <c r="F8" s="10"/>
      <c r="G8" s="9"/>
      <c r="H8" s="9"/>
    </row>
    <row r="9" spans="1:14" s="3" customFormat="1" x14ac:dyDescent="0.25">
      <c r="A9" s="61">
        <v>7</v>
      </c>
      <c r="B9" s="48" t="s">
        <v>9</v>
      </c>
      <c r="C9" s="44">
        <v>1</v>
      </c>
      <c r="D9" s="47">
        <v>0</v>
      </c>
      <c r="E9" s="62">
        <f t="shared" si="0"/>
        <v>0</v>
      </c>
      <c r="F9" s="10"/>
      <c r="G9" s="9"/>
      <c r="H9" s="9"/>
    </row>
    <row r="10" spans="1:14" s="3" customFormat="1" x14ac:dyDescent="0.25">
      <c r="A10" s="61">
        <v>8</v>
      </c>
      <c r="B10" s="48" t="s">
        <v>9</v>
      </c>
      <c r="C10" s="44">
        <v>1</v>
      </c>
      <c r="D10" s="47">
        <v>0</v>
      </c>
      <c r="E10" s="62">
        <f t="shared" si="0"/>
        <v>0</v>
      </c>
      <c r="F10" s="10"/>
      <c r="G10" s="9"/>
      <c r="H10" s="9"/>
    </row>
    <row r="11" spans="1:14" s="3" customFormat="1" x14ac:dyDescent="0.25">
      <c r="A11" s="61">
        <v>9</v>
      </c>
      <c r="B11" s="48" t="s">
        <v>9</v>
      </c>
      <c r="C11" s="44">
        <v>1</v>
      </c>
      <c r="D11" s="47">
        <v>0</v>
      </c>
      <c r="E11" s="62">
        <f t="shared" si="0"/>
        <v>0</v>
      </c>
      <c r="F11" s="10"/>
      <c r="G11" s="9"/>
      <c r="H11" s="9"/>
    </row>
    <row r="12" spans="1:14" s="3" customFormat="1" x14ac:dyDescent="0.25">
      <c r="A12" s="64"/>
      <c r="B12" s="22"/>
      <c r="C12" s="44">
        <v>1</v>
      </c>
      <c r="D12" s="47">
        <v>0</v>
      </c>
      <c r="E12" s="62">
        <f t="shared" si="0"/>
        <v>0</v>
      </c>
      <c r="F12" s="10"/>
      <c r="G12" s="9"/>
      <c r="H12" s="9"/>
    </row>
    <row r="13" spans="1:14" s="3" customFormat="1" x14ac:dyDescent="0.25">
      <c r="A13" s="64" t="s">
        <v>10</v>
      </c>
      <c r="B13" s="22" t="s">
        <v>11</v>
      </c>
      <c r="C13" s="44">
        <v>1</v>
      </c>
      <c r="D13" s="47">
        <v>0</v>
      </c>
      <c r="E13" s="62">
        <f t="shared" si="0"/>
        <v>0</v>
      </c>
      <c r="F13" s="10"/>
      <c r="G13" s="9"/>
      <c r="H13" s="76" t="s">
        <v>72</v>
      </c>
    </row>
    <row r="14" spans="1:14" s="3" customFormat="1" x14ac:dyDescent="0.25">
      <c r="A14" s="64" t="s">
        <v>12</v>
      </c>
      <c r="B14" s="22" t="s">
        <v>75</v>
      </c>
      <c r="C14" s="44">
        <v>1</v>
      </c>
      <c r="D14" s="47">
        <v>0</v>
      </c>
      <c r="E14" s="62">
        <f t="shared" si="0"/>
        <v>0</v>
      </c>
      <c r="F14" s="10"/>
      <c r="G14" s="9"/>
      <c r="H14" s="76" t="s">
        <v>73</v>
      </c>
    </row>
    <row r="15" spans="1:14" s="3" customFormat="1" x14ac:dyDescent="0.25">
      <c r="A15" s="64" t="s">
        <v>62</v>
      </c>
      <c r="B15" s="22" t="s">
        <v>64</v>
      </c>
      <c r="C15" s="44">
        <v>1</v>
      </c>
      <c r="D15" s="47">
        <v>0</v>
      </c>
      <c r="E15" s="62">
        <f t="shared" ref="E15" si="1">C15*D15</f>
        <v>0</v>
      </c>
      <c r="F15" s="10"/>
      <c r="G15" s="9"/>
      <c r="H15" s="76" t="s">
        <v>74</v>
      </c>
    </row>
    <row r="16" spans="1:14" s="3" customFormat="1" x14ac:dyDescent="0.25">
      <c r="A16" s="64" t="s">
        <v>63</v>
      </c>
      <c r="B16" s="22" t="s">
        <v>65</v>
      </c>
      <c r="C16" s="44">
        <v>1</v>
      </c>
      <c r="D16" s="47">
        <v>0</v>
      </c>
      <c r="E16" s="62">
        <f t="shared" si="0"/>
        <v>0</v>
      </c>
      <c r="F16" s="10"/>
      <c r="G16" s="9"/>
      <c r="H16" s="76" t="s">
        <v>74</v>
      </c>
    </row>
    <row r="17" spans="1:9" ht="15.75" thickBot="1" x14ac:dyDescent="0.3">
      <c r="A17" s="65"/>
      <c r="B17" s="66"/>
      <c r="C17" s="67"/>
      <c r="D17" s="66"/>
      <c r="E17" s="68">
        <f>SUM(E3:E16)</f>
        <v>0</v>
      </c>
      <c r="F17" s="2"/>
    </row>
    <row r="18" spans="1:9" x14ac:dyDescent="0.25">
      <c r="A18" s="5"/>
      <c r="C18" s="21"/>
      <c r="D18" s="14"/>
      <c r="E18" s="45"/>
      <c r="F18" s="15"/>
    </row>
    <row r="19" spans="1:9" ht="15.75" thickBot="1" x14ac:dyDescent="0.3">
      <c r="F19" s="2"/>
    </row>
    <row r="20" spans="1:9" s="1" customFormat="1" ht="45" x14ac:dyDescent="0.25">
      <c r="A20" s="56" t="s">
        <v>13</v>
      </c>
      <c r="B20" s="57"/>
      <c r="C20" s="57" t="s">
        <v>14</v>
      </c>
      <c r="D20" s="58" t="s">
        <v>1</v>
      </c>
      <c r="E20" s="59" t="s">
        <v>15</v>
      </c>
      <c r="F20" s="69" t="s">
        <v>16</v>
      </c>
      <c r="G20" s="6"/>
    </row>
    <row r="21" spans="1:9" x14ac:dyDescent="0.25">
      <c r="A21" s="61">
        <v>1</v>
      </c>
      <c r="B21" s="3" t="s">
        <v>17</v>
      </c>
      <c r="C21" s="8" t="s">
        <v>18</v>
      </c>
      <c r="D21" s="41">
        <v>1</v>
      </c>
      <c r="E21" s="47">
        <v>0</v>
      </c>
      <c r="F21" s="62">
        <f t="shared" ref="F21:F32" si="2">D21*E21</f>
        <v>0</v>
      </c>
    </row>
    <row r="22" spans="1:9" ht="17.25" customHeight="1" x14ac:dyDescent="0.25">
      <c r="A22" s="61">
        <v>2</v>
      </c>
      <c r="B22" s="3" t="s">
        <v>69</v>
      </c>
      <c r="C22" s="8" t="s">
        <v>18</v>
      </c>
      <c r="D22" s="41">
        <v>1</v>
      </c>
      <c r="E22" s="47">
        <v>0</v>
      </c>
      <c r="F22" s="62">
        <f t="shared" si="2"/>
        <v>0</v>
      </c>
    </row>
    <row r="23" spans="1:9" x14ac:dyDescent="0.25">
      <c r="A23" s="61">
        <v>3</v>
      </c>
      <c r="B23" s="3" t="s">
        <v>19</v>
      </c>
      <c r="C23" s="8" t="s">
        <v>20</v>
      </c>
      <c r="D23" s="49">
        <v>205</v>
      </c>
      <c r="E23" s="47">
        <v>0</v>
      </c>
      <c r="F23" s="62">
        <f>D23*E23</f>
        <v>0</v>
      </c>
    </row>
    <row r="24" spans="1:9" s="3" customFormat="1" x14ac:dyDescent="0.25">
      <c r="A24" s="61">
        <v>4</v>
      </c>
      <c r="B24" s="48" t="s">
        <v>21</v>
      </c>
      <c r="C24" s="54" t="s">
        <v>22</v>
      </c>
      <c r="D24" s="41">
        <v>1</v>
      </c>
      <c r="E24" s="47">
        <v>0</v>
      </c>
      <c r="F24" s="62">
        <f t="shared" si="2"/>
        <v>0</v>
      </c>
      <c r="G24" s="10"/>
      <c r="H24" s="9"/>
      <c r="I24" s="9"/>
    </row>
    <row r="25" spans="1:9" s="3" customFormat="1" x14ac:dyDescent="0.25">
      <c r="A25" s="61">
        <v>5</v>
      </c>
      <c r="B25" s="48" t="s">
        <v>21</v>
      </c>
      <c r="C25" s="54" t="s">
        <v>22</v>
      </c>
      <c r="D25" s="41">
        <v>1</v>
      </c>
      <c r="E25" s="47">
        <v>0</v>
      </c>
      <c r="F25" s="62">
        <f t="shared" si="2"/>
        <v>0</v>
      </c>
      <c r="G25" s="10"/>
      <c r="H25" s="9"/>
      <c r="I25" s="9"/>
    </row>
    <row r="26" spans="1:9" s="3" customFormat="1" x14ac:dyDescent="0.25">
      <c r="A26" s="61">
        <v>6</v>
      </c>
      <c r="B26" s="48" t="s">
        <v>21</v>
      </c>
      <c r="C26" s="54" t="s">
        <v>22</v>
      </c>
      <c r="D26" s="41">
        <v>1</v>
      </c>
      <c r="E26" s="47">
        <v>0</v>
      </c>
      <c r="F26" s="62">
        <f>D26*E26</f>
        <v>0</v>
      </c>
      <c r="G26" s="10"/>
      <c r="H26" s="9"/>
      <c r="I26" s="9"/>
    </row>
    <row r="27" spans="1:9" s="3" customFormat="1" x14ac:dyDescent="0.25">
      <c r="A27" s="61">
        <v>7</v>
      </c>
      <c r="B27" s="48" t="s">
        <v>21</v>
      </c>
      <c r="C27" s="54" t="s">
        <v>22</v>
      </c>
      <c r="D27" s="41">
        <v>1</v>
      </c>
      <c r="E27" s="47">
        <v>0</v>
      </c>
      <c r="F27" s="62">
        <f t="shared" si="2"/>
        <v>0</v>
      </c>
      <c r="G27" s="10"/>
      <c r="H27" s="9"/>
      <c r="I27" s="9"/>
    </row>
    <row r="28" spans="1:9" s="3" customFormat="1" x14ac:dyDescent="0.25">
      <c r="A28" s="61"/>
      <c r="B28" s="22"/>
      <c r="C28" s="46"/>
      <c r="D28" s="41"/>
      <c r="E28" s="47">
        <v>0</v>
      </c>
      <c r="F28" s="62">
        <f t="shared" si="2"/>
        <v>0</v>
      </c>
      <c r="G28" s="10"/>
      <c r="H28" s="9"/>
      <c r="I28" s="9"/>
    </row>
    <row r="29" spans="1:9" x14ac:dyDescent="0.25">
      <c r="A29" s="61">
        <v>8</v>
      </c>
      <c r="B29" s="3" t="s">
        <v>23</v>
      </c>
      <c r="C29" s="8" t="s">
        <v>18</v>
      </c>
      <c r="D29" s="41">
        <v>1</v>
      </c>
      <c r="E29" s="47">
        <v>0</v>
      </c>
      <c r="F29" s="62">
        <f t="shared" si="2"/>
        <v>0</v>
      </c>
    </row>
    <row r="30" spans="1:9" x14ac:dyDescent="0.25">
      <c r="A30" s="61">
        <v>9</v>
      </c>
      <c r="B30" s="48" t="s">
        <v>21</v>
      </c>
      <c r="C30" s="54" t="s">
        <v>22</v>
      </c>
      <c r="D30" s="41">
        <v>1</v>
      </c>
      <c r="E30" s="47">
        <v>0</v>
      </c>
      <c r="F30" s="62">
        <f>D30*E30</f>
        <v>0</v>
      </c>
    </row>
    <row r="31" spans="1:9" x14ac:dyDescent="0.25">
      <c r="A31" s="61">
        <v>10</v>
      </c>
      <c r="B31" s="48" t="s">
        <v>21</v>
      </c>
      <c r="C31" s="54" t="s">
        <v>22</v>
      </c>
      <c r="D31" s="41">
        <v>1</v>
      </c>
      <c r="E31" s="47">
        <v>0</v>
      </c>
      <c r="F31" s="62">
        <f t="shared" si="2"/>
        <v>0</v>
      </c>
    </row>
    <row r="32" spans="1:9" x14ac:dyDescent="0.25">
      <c r="A32" s="61">
        <v>11</v>
      </c>
      <c r="B32" s="48" t="s">
        <v>21</v>
      </c>
      <c r="C32" s="54" t="s">
        <v>22</v>
      </c>
      <c r="D32" s="41">
        <v>1</v>
      </c>
      <c r="E32" s="47">
        <v>0</v>
      </c>
      <c r="F32" s="62">
        <f t="shared" si="2"/>
        <v>0</v>
      </c>
    </row>
    <row r="33" spans="1:10" x14ac:dyDescent="0.25">
      <c r="A33" s="61">
        <v>12</v>
      </c>
      <c r="B33" s="48" t="s">
        <v>21</v>
      </c>
      <c r="C33" s="54" t="s">
        <v>22</v>
      </c>
      <c r="D33" s="41">
        <v>1</v>
      </c>
      <c r="E33" s="47">
        <v>0</v>
      </c>
      <c r="F33" s="62">
        <f>D33*E33</f>
        <v>0</v>
      </c>
    </row>
    <row r="34" spans="1:10" x14ac:dyDescent="0.25">
      <c r="A34" s="61"/>
      <c r="B34" s="3"/>
      <c r="C34" s="8"/>
      <c r="D34" s="41"/>
      <c r="E34" s="70"/>
      <c r="F34" s="71"/>
    </row>
    <row r="35" spans="1:10" s="3" customFormat="1" x14ac:dyDescent="0.25">
      <c r="A35" s="64" t="s">
        <v>10</v>
      </c>
      <c r="B35" s="22" t="s">
        <v>11</v>
      </c>
      <c r="C35" s="8" t="s">
        <v>20</v>
      </c>
      <c r="D35" s="44">
        <v>1</v>
      </c>
      <c r="E35" s="47">
        <v>0</v>
      </c>
      <c r="F35" s="62">
        <f t="shared" ref="F35:F38" si="3">D35*E35</f>
        <v>0</v>
      </c>
      <c r="G35" s="9"/>
      <c r="H35" s="76" t="s">
        <v>72</v>
      </c>
    </row>
    <row r="36" spans="1:10" s="3" customFormat="1" x14ac:dyDescent="0.25">
      <c r="A36" s="64" t="s">
        <v>12</v>
      </c>
      <c r="B36" s="22" t="s">
        <v>76</v>
      </c>
      <c r="C36" s="46" t="s">
        <v>18</v>
      </c>
      <c r="D36" s="44">
        <v>1</v>
      </c>
      <c r="E36" s="47">
        <v>0</v>
      </c>
      <c r="F36" s="62">
        <f t="shared" si="3"/>
        <v>0</v>
      </c>
      <c r="G36" s="9"/>
      <c r="H36" s="76" t="s">
        <v>73</v>
      </c>
    </row>
    <row r="37" spans="1:10" s="3" customFormat="1" x14ac:dyDescent="0.25">
      <c r="A37" s="64" t="s">
        <v>62</v>
      </c>
      <c r="B37" s="22" t="s">
        <v>64</v>
      </c>
      <c r="C37" s="46" t="s">
        <v>18</v>
      </c>
      <c r="D37" s="44">
        <v>1</v>
      </c>
      <c r="E37" s="47">
        <v>0</v>
      </c>
      <c r="F37" s="62">
        <f t="shared" si="3"/>
        <v>0</v>
      </c>
      <c r="G37" s="9"/>
      <c r="H37" s="76" t="s">
        <v>74</v>
      </c>
    </row>
    <row r="38" spans="1:10" s="3" customFormat="1" x14ac:dyDescent="0.25">
      <c r="A38" s="64" t="s">
        <v>63</v>
      </c>
      <c r="B38" s="22" t="s">
        <v>65</v>
      </c>
      <c r="C38" s="46" t="s">
        <v>18</v>
      </c>
      <c r="D38" s="44">
        <v>1</v>
      </c>
      <c r="E38" s="47">
        <v>0</v>
      </c>
      <c r="F38" s="62">
        <f t="shared" si="3"/>
        <v>0</v>
      </c>
      <c r="G38" s="9"/>
      <c r="H38" s="76" t="s">
        <v>74</v>
      </c>
    </row>
    <row r="39" spans="1:10" ht="15.75" thickBot="1" x14ac:dyDescent="0.3">
      <c r="A39" s="65"/>
      <c r="B39" s="66"/>
      <c r="C39" s="66"/>
      <c r="D39" s="72"/>
      <c r="E39" s="72"/>
      <c r="F39" s="68">
        <f>SUM(F21:F38)</f>
        <v>0</v>
      </c>
    </row>
    <row r="40" spans="1:10" ht="15.75" thickBot="1" x14ac:dyDescent="0.3">
      <c r="A40" s="5"/>
      <c r="B40" s="3"/>
      <c r="C40" s="3"/>
      <c r="D40" s="26"/>
      <c r="E40" s="11"/>
      <c r="F40" s="15"/>
    </row>
    <row r="41" spans="1:10" s="1" customFormat="1" ht="45" x14ac:dyDescent="0.25">
      <c r="A41" s="56" t="s">
        <v>24</v>
      </c>
      <c r="B41" s="57"/>
      <c r="C41" s="57" t="s">
        <v>14</v>
      </c>
      <c r="D41" s="58" t="s">
        <v>1</v>
      </c>
      <c r="E41" s="59" t="s">
        <v>15</v>
      </c>
      <c r="F41" s="69" t="s">
        <v>16</v>
      </c>
      <c r="G41" s="6"/>
    </row>
    <row r="42" spans="1:10" s="3" customFormat="1" x14ac:dyDescent="0.25">
      <c r="A42" s="73">
        <v>1</v>
      </c>
      <c r="B42" s="22" t="s">
        <v>66</v>
      </c>
      <c r="C42" s="46" t="s">
        <v>26</v>
      </c>
      <c r="D42" s="74">
        <v>309</v>
      </c>
      <c r="E42" s="47">
        <v>0</v>
      </c>
      <c r="F42" s="62">
        <f>D42*E42</f>
        <v>0</v>
      </c>
      <c r="G42" s="10"/>
      <c r="H42" s="9"/>
      <c r="I42" s="9"/>
    </row>
    <row r="43" spans="1:10" s="3" customFormat="1" x14ac:dyDescent="0.25">
      <c r="A43" s="73">
        <v>2</v>
      </c>
      <c r="B43" s="48" t="s">
        <v>27</v>
      </c>
      <c r="C43" s="54" t="s">
        <v>22</v>
      </c>
      <c r="E43" s="47">
        <v>0</v>
      </c>
      <c r="F43" s="62">
        <f t="shared" ref="F43:F44" si="4">D43*E43</f>
        <v>0</v>
      </c>
      <c r="G43" s="10"/>
      <c r="H43" s="9"/>
      <c r="I43" s="9"/>
    </row>
    <row r="44" spans="1:10" s="3" customFormat="1" x14ac:dyDescent="0.25">
      <c r="A44" s="73">
        <v>3</v>
      </c>
      <c r="B44" s="48" t="s">
        <v>27</v>
      </c>
      <c r="C44" s="46"/>
      <c r="D44" s="74"/>
      <c r="E44" s="47">
        <v>0</v>
      </c>
      <c r="F44" s="62">
        <f t="shared" si="4"/>
        <v>0</v>
      </c>
      <c r="G44" s="10"/>
      <c r="H44" s="9"/>
      <c r="I44" s="9"/>
    </row>
    <row r="45" spans="1:10" ht="15.75" thickBot="1" x14ac:dyDescent="0.3">
      <c r="A45" s="65"/>
      <c r="B45" s="66"/>
      <c r="C45" s="66"/>
      <c r="D45" s="72"/>
      <c r="E45" s="72"/>
      <c r="F45" s="68">
        <f>SUM(F42:F44)</f>
        <v>0</v>
      </c>
    </row>
    <row r="46" spans="1:10" s="3" customFormat="1" x14ac:dyDescent="0.25">
      <c r="A46" s="6"/>
      <c r="C46" s="23"/>
      <c r="D46" s="7"/>
      <c r="E46" s="8"/>
      <c r="F46" s="8"/>
      <c r="G46" s="9"/>
      <c r="H46" s="10"/>
      <c r="I46" s="9"/>
      <c r="J46" s="9"/>
    </row>
    <row r="47" spans="1:10" ht="30" x14ac:dyDescent="0.25">
      <c r="A47" s="27" t="s">
        <v>28</v>
      </c>
      <c r="B47" s="28"/>
      <c r="C47" s="29" t="s">
        <v>29</v>
      </c>
      <c r="D47" s="30" t="s">
        <v>30</v>
      </c>
      <c r="E47" s="31" t="s">
        <v>31</v>
      </c>
      <c r="F47" s="2"/>
    </row>
    <row r="48" spans="1:10" s="3" customFormat="1" x14ac:dyDescent="0.25">
      <c r="A48" s="32" t="s">
        <v>32</v>
      </c>
      <c r="B48" s="3" t="s">
        <v>33</v>
      </c>
      <c r="C48" s="33">
        <f>E17</f>
        <v>0</v>
      </c>
      <c r="D48" s="34">
        <v>1</v>
      </c>
      <c r="E48" s="35">
        <f>C48*D48</f>
        <v>0</v>
      </c>
      <c r="F48" s="9"/>
      <c r="G48" s="10"/>
      <c r="H48" s="9"/>
      <c r="I48" s="9"/>
    </row>
    <row r="49" spans="1:10" s="3" customFormat="1" x14ac:dyDescent="0.25">
      <c r="A49" s="32" t="s">
        <v>34</v>
      </c>
      <c r="B49" s="3" t="s">
        <v>35</v>
      </c>
      <c r="C49" s="33">
        <f>F39</f>
        <v>0</v>
      </c>
      <c r="D49" s="34">
        <v>8</v>
      </c>
      <c r="E49" s="35">
        <f>C49*D49</f>
        <v>0</v>
      </c>
      <c r="F49" s="9"/>
      <c r="G49" s="10"/>
      <c r="H49" s="9"/>
      <c r="I49" s="9"/>
    </row>
    <row r="50" spans="1:10" s="3" customFormat="1" x14ac:dyDescent="0.25">
      <c r="A50" s="32" t="s">
        <v>36</v>
      </c>
      <c r="B50" s="3" t="s">
        <v>37</v>
      </c>
      <c r="C50" s="33">
        <f>F45</f>
        <v>0</v>
      </c>
      <c r="D50" s="36">
        <v>8</v>
      </c>
      <c r="E50" s="35">
        <f>C50*D50</f>
        <v>0</v>
      </c>
      <c r="F50" s="9"/>
      <c r="G50" s="10"/>
      <c r="H50" s="9"/>
      <c r="I50" s="9"/>
    </row>
    <row r="51" spans="1:10" s="3" customFormat="1" x14ac:dyDescent="0.25">
      <c r="A51" s="37"/>
      <c r="B51" s="38" t="s">
        <v>70</v>
      </c>
      <c r="C51" s="39"/>
      <c r="D51" s="39"/>
      <c r="E51" s="40">
        <f>SUM(E48:E50)</f>
        <v>0</v>
      </c>
      <c r="F51" s="9"/>
      <c r="G51" s="10"/>
      <c r="H51" s="9"/>
      <c r="I51" s="9"/>
    </row>
    <row r="52" spans="1:10" s="3" customFormat="1" x14ac:dyDescent="0.25">
      <c r="B52" s="55"/>
      <c r="E52" s="8"/>
      <c r="G52" s="9"/>
      <c r="H52" s="10"/>
      <c r="I52" s="9"/>
      <c r="J52" s="9"/>
    </row>
    <row r="53" spans="1:10" x14ac:dyDescent="0.25">
      <c r="A53" s="5"/>
      <c r="B53" s="3"/>
      <c r="C53" s="3"/>
      <c r="D53" s="26"/>
      <c r="E53" s="21"/>
      <c r="F53" s="11"/>
      <c r="G53" s="15"/>
    </row>
    <row r="54" spans="1:10" s="1" customFormat="1" ht="45" x14ac:dyDescent="0.25">
      <c r="A54" s="50" t="s">
        <v>38</v>
      </c>
      <c r="B54" s="51"/>
      <c r="C54" s="51" t="s">
        <v>14</v>
      </c>
      <c r="D54" s="52" t="s">
        <v>39</v>
      </c>
      <c r="E54" s="6"/>
    </row>
    <row r="55" spans="1:10" s="3" customFormat="1" x14ac:dyDescent="0.25">
      <c r="A55" s="87">
        <v>1</v>
      </c>
      <c r="B55" s="88" t="s">
        <v>40</v>
      </c>
      <c r="C55" s="89" t="s">
        <v>20</v>
      </c>
      <c r="D55" s="90">
        <v>0</v>
      </c>
      <c r="E55" s="10"/>
      <c r="F55" s="9"/>
      <c r="G55" s="9"/>
    </row>
    <row r="56" spans="1:10" s="3" customFormat="1" x14ac:dyDescent="0.25">
      <c r="A56" s="32">
        <v>2</v>
      </c>
      <c r="B56" s="91" t="s">
        <v>41</v>
      </c>
      <c r="C56" s="89" t="s">
        <v>20</v>
      </c>
      <c r="D56" s="90">
        <v>0</v>
      </c>
      <c r="E56" s="10"/>
      <c r="F56" s="9"/>
      <c r="G56" s="9"/>
    </row>
    <row r="57" spans="1:10" s="3" customFormat="1" x14ac:dyDescent="0.25">
      <c r="A57" s="32">
        <v>3</v>
      </c>
      <c r="B57" s="91" t="s">
        <v>25</v>
      </c>
      <c r="C57" s="89" t="s">
        <v>26</v>
      </c>
      <c r="D57" s="90">
        <v>0</v>
      </c>
      <c r="E57" s="10"/>
      <c r="F57" s="9"/>
      <c r="G57" s="9"/>
    </row>
    <row r="58" spans="1:10" s="3" customFormat="1" x14ac:dyDescent="0.25">
      <c r="A58" s="87">
        <v>4</v>
      </c>
      <c r="B58" s="91" t="s">
        <v>67</v>
      </c>
      <c r="C58" s="89" t="s">
        <v>26</v>
      </c>
      <c r="D58" s="90">
        <v>0</v>
      </c>
      <c r="E58" s="10"/>
      <c r="F58" s="9"/>
      <c r="G58" s="9"/>
    </row>
    <row r="59" spans="1:10" s="3" customFormat="1" x14ac:dyDescent="0.25">
      <c r="A59" s="87">
        <v>5</v>
      </c>
      <c r="B59" s="92" t="s">
        <v>71</v>
      </c>
      <c r="C59" s="89" t="s">
        <v>26</v>
      </c>
      <c r="D59" s="90">
        <v>0</v>
      </c>
      <c r="E59" s="10"/>
      <c r="F59" s="9"/>
      <c r="G59" s="9"/>
    </row>
    <row r="60" spans="1:10" s="3" customFormat="1" x14ac:dyDescent="0.25">
      <c r="A60" s="87">
        <v>6</v>
      </c>
      <c r="B60" s="92" t="s">
        <v>77</v>
      </c>
      <c r="C60" s="93" t="s">
        <v>26</v>
      </c>
      <c r="D60" s="90">
        <v>0</v>
      </c>
      <c r="E60" s="10"/>
      <c r="F60" s="9"/>
      <c r="G60" s="9"/>
    </row>
    <row r="61" spans="1:10" s="3" customFormat="1" x14ac:dyDescent="0.25">
      <c r="A61" s="87">
        <v>7</v>
      </c>
      <c r="B61" s="91" t="s">
        <v>42</v>
      </c>
      <c r="C61" s="89" t="s">
        <v>26</v>
      </c>
      <c r="D61" s="90">
        <v>0</v>
      </c>
      <c r="E61" s="10"/>
      <c r="F61" s="9"/>
      <c r="G61" s="9"/>
    </row>
    <row r="62" spans="1:10" s="3" customFormat="1" x14ac:dyDescent="0.25">
      <c r="A62" s="87">
        <v>8</v>
      </c>
      <c r="B62" s="88" t="s">
        <v>43</v>
      </c>
      <c r="C62" s="89" t="s">
        <v>26</v>
      </c>
      <c r="D62" s="90">
        <v>0</v>
      </c>
      <c r="E62" s="10"/>
      <c r="F62" s="9"/>
      <c r="G62" s="9"/>
    </row>
    <row r="63" spans="1:10" s="3" customFormat="1" x14ac:dyDescent="0.25">
      <c r="A63" s="87">
        <v>9</v>
      </c>
      <c r="B63" s="88" t="s">
        <v>44</v>
      </c>
      <c r="C63" s="89" t="s">
        <v>26</v>
      </c>
      <c r="D63" s="90">
        <v>0</v>
      </c>
      <c r="E63" s="10"/>
      <c r="F63" s="9"/>
      <c r="G63" s="9"/>
    </row>
    <row r="64" spans="1:10" s="3" customFormat="1" x14ac:dyDescent="0.25">
      <c r="A64" s="87">
        <v>10</v>
      </c>
      <c r="B64" s="91" t="s">
        <v>45</v>
      </c>
      <c r="C64" s="89" t="s">
        <v>26</v>
      </c>
      <c r="D64" s="90">
        <v>0</v>
      </c>
      <c r="E64" s="10"/>
      <c r="F64" s="9"/>
      <c r="G64" s="9"/>
    </row>
    <row r="65" spans="1:26" s="3" customFormat="1" x14ac:dyDescent="0.25">
      <c r="A65" s="87">
        <v>11</v>
      </c>
      <c r="B65" s="91" t="s">
        <v>46</v>
      </c>
      <c r="C65" s="89" t="s">
        <v>26</v>
      </c>
      <c r="D65" s="90">
        <v>0</v>
      </c>
      <c r="E65" s="10"/>
      <c r="F65" s="9"/>
      <c r="G65" s="9"/>
    </row>
    <row r="66" spans="1:26" s="3" customFormat="1" x14ac:dyDescent="0.25">
      <c r="A66" s="87">
        <v>12</v>
      </c>
      <c r="B66" s="88" t="s">
        <v>47</v>
      </c>
      <c r="C66" s="89" t="s">
        <v>26</v>
      </c>
      <c r="D66" s="90">
        <v>0</v>
      </c>
      <c r="E66" s="10"/>
      <c r="F66" s="9"/>
      <c r="G66" s="9"/>
    </row>
    <row r="67" spans="1:26" s="3" customFormat="1" x14ac:dyDescent="0.25">
      <c r="A67" s="87">
        <v>13</v>
      </c>
      <c r="B67" s="94" t="s">
        <v>27</v>
      </c>
      <c r="C67" s="95" t="s">
        <v>22</v>
      </c>
      <c r="D67" s="90">
        <v>0</v>
      </c>
      <c r="E67" s="10"/>
      <c r="F67" s="9"/>
      <c r="G67" s="9"/>
    </row>
    <row r="68" spans="1:26" x14ac:dyDescent="0.25">
      <c r="A68" s="42"/>
      <c r="B68" s="43"/>
      <c r="C68" s="43"/>
      <c r="D68" s="96"/>
      <c r="E68" s="2"/>
      <c r="F68" s="2"/>
    </row>
    <row r="69" spans="1:26" s="3" customFormat="1" x14ac:dyDescent="0.25">
      <c r="A69" s="6"/>
      <c r="C69" s="23"/>
      <c r="D69" s="7"/>
      <c r="E69" s="8"/>
      <c r="F69" s="8"/>
      <c r="G69" s="9"/>
      <c r="H69" s="10"/>
      <c r="I69" s="9"/>
      <c r="J69" s="9"/>
    </row>
    <row r="70" spans="1:26" x14ac:dyDescent="0.25">
      <c r="B70" s="12"/>
      <c r="C70" s="25"/>
      <c r="D70" s="12"/>
      <c r="E70" s="4"/>
      <c r="F70" s="4"/>
      <c r="G70" s="12"/>
      <c r="H70" s="12"/>
      <c r="I70" s="13"/>
      <c r="J70" s="13"/>
    </row>
    <row r="71" spans="1:26" ht="30" customHeight="1" x14ac:dyDescent="0.25">
      <c r="A71" s="4" t="s">
        <v>48</v>
      </c>
      <c r="B71" s="86" t="s">
        <v>49</v>
      </c>
      <c r="C71" s="86"/>
      <c r="D71" s="86"/>
      <c r="E71" s="86"/>
      <c r="F71" s="86"/>
      <c r="G71" s="86"/>
      <c r="H71" s="86"/>
      <c r="J71" s="3"/>
    </row>
    <row r="72" spans="1:26" x14ac:dyDescent="0.25">
      <c r="B72" s="86" t="s">
        <v>50</v>
      </c>
      <c r="C72" s="86"/>
      <c r="D72" s="86"/>
      <c r="E72" s="86"/>
      <c r="F72" s="86"/>
      <c r="G72" s="86"/>
      <c r="H72" s="86"/>
    </row>
    <row r="73" spans="1:26" x14ac:dyDescent="0.25">
      <c r="B73" s="86" t="s">
        <v>51</v>
      </c>
      <c r="C73" s="86"/>
      <c r="D73" s="86"/>
      <c r="E73" s="86"/>
      <c r="F73" s="86"/>
      <c r="G73" s="86"/>
      <c r="H73" s="86"/>
    </row>
    <row r="74" spans="1:26" x14ac:dyDescent="0.25">
      <c r="B74" s="86" t="s">
        <v>52</v>
      </c>
      <c r="C74" s="86"/>
      <c r="D74" s="86"/>
      <c r="E74" s="86"/>
      <c r="F74" s="86"/>
      <c r="G74" s="86"/>
      <c r="H74" s="86"/>
    </row>
    <row r="75" spans="1:26" s="3" customFormat="1" x14ac:dyDescent="0.25">
      <c r="A75" s="6"/>
      <c r="B75" s="86" t="s">
        <v>53</v>
      </c>
      <c r="C75" s="86"/>
      <c r="D75" s="86"/>
      <c r="E75" s="86"/>
      <c r="F75" s="86"/>
      <c r="G75" s="86"/>
      <c r="H75" s="86"/>
    </row>
    <row r="76" spans="1:26" s="3" customFormat="1" x14ac:dyDescent="0.25">
      <c r="A76" s="6"/>
      <c r="B76" s="75" t="s">
        <v>68</v>
      </c>
      <c r="C76" s="16"/>
      <c r="D76" s="16"/>
      <c r="E76" s="16"/>
      <c r="F76" s="16"/>
      <c r="G76" s="16"/>
      <c r="H76" s="16"/>
    </row>
    <row r="77" spans="1:26" s="3" customFormat="1" x14ac:dyDescent="0.25">
      <c r="A77" s="6"/>
      <c r="B77" s="86" t="s">
        <v>54</v>
      </c>
      <c r="C77" s="86"/>
      <c r="D77" s="86"/>
      <c r="E77" s="86"/>
      <c r="F77" s="86"/>
      <c r="G77" s="86"/>
      <c r="H77" s="86"/>
    </row>
    <row r="78" spans="1:26" s="3" customFormat="1" x14ac:dyDescent="0.25">
      <c r="A78" s="6"/>
      <c r="B78" s="86" t="s">
        <v>55</v>
      </c>
      <c r="C78" s="86"/>
      <c r="D78" s="86"/>
      <c r="E78" s="86"/>
      <c r="F78" s="86"/>
      <c r="G78" s="86"/>
      <c r="H78" s="86"/>
    </row>
    <row r="80" spans="1:26" customFormat="1" x14ac:dyDescent="0.25">
      <c r="A80" s="17" t="s">
        <v>56</v>
      </c>
      <c r="B80" s="80"/>
      <c r="C80" s="81"/>
      <c r="D80" s="81"/>
      <c r="E80" s="82"/>
      <c r="M80" s="18"/>
      <c r="N80" s="18"/>
      <c r="O80" s="18"/>
      <c r="P80" s="18"/>
      <c r="Q80" s="18"/>
      <c r="R80" s="18"/>
      <c r="S80" s="18"/>
      <c r="T80" s="18"/>
      <c r="U80" s="18"/>
      <c r="V80" s="18"/>
      <c r="W80" s="18"/>
      <c r="X80" s="18"/>
      <c r="Y80" s="18"/>
      <c r="Z80" s="18"/>
    </row>
    <row r="81" spans="1:26" customFormat="1" x14ac:dyDescent="0.25">
      <c r="A81" s="19" t="s">
        <v>57</v>
      </c>
      <c r="B81" s="83"/>
      <c r="C81" s="84"/>
      <c r="D81" s="84"/>
      <c r="E81" s="85"/>
      <c r="M81" s="18"/>
      <c r="N81" s="18"/>
      <c r="O81" s="18"/>
      <c r="P81" s="18"/>
      <c r="Q81" s="18"/>
      <c r="R81" s="18"/>
      <c r="S81" s="18"/>
      <c r="T81" s="18"/>
      <c r="U81" s="18"/>
      <c r="V81" s="18"/>
      <c r="W81" s="18"/>
      <c r="X81" s="18"/>
      <c r="Y81" s="18"/>
      <c r="Z81" s="18"/>
    </row>
    <row r="82" spans="1:26" customFormat="1" ht="66.75" customHeight="1" x14ac:dyDescent="0.25">
      <c r="A82" s="20" t="s">
        <v>58</v>
      </c>
      <c r="B82" s="77" t="s">
        <v>59</v>
      </c>
      <c r="C82" s="78"/>
      <c r="D82" s="78"/>
      <c r="E82" s="79"/>
      <c r="M82" s="18"/>
      <c r="N82" s="18"/>
      <c r="O82" s="18"/>
      <c r="P82" s="18"/>
      <c r="Q82" s="18"/>
      <c r="R82" s="18"/>
      <c r="S82" s="18"/>
      <c r="T82" s="18"/>
      <c r="U82" s="18"/>
      <c r="V82" s="18"/>
      <c r="W82" s="18"/>
      <c r="X82" s="18"/>
      <c r="Y82" s="18"/>
      <c r="Z82" s="18"/>
    </row>
  </sheetData>
  <protectedRanges>
    <protectedRange sqref="B80:E82" name="NAW"/>
  </protectedRanges>
  <mergeCells count="10">
    <mergeCell ref="B82:E82"/>
    <mergeCell ref="B80:E80"/>
    <mergeCell ref="B81:E81"/>
    <mergeCell ref="B71:H71"/>
    <mergeCell ref="B72:H72"/>
    <mergeCell ref="B74:H74"/>
    <mergeCell ref="B75:H75"/>
    <mergeCell ref="B78:H78"/>
    <mergeCell ref="B73:H73"/>
    <mergeCell ref="B77:H77"/>
  </mergeCells>
  <pageMargins left="0.7" right="0.7" top="0.75" bottom="0.75" header="0.3" footer="0.3"/>
  <pageSetup scale="45" fitToWidth="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D11092-D5C0-4F62-8DEE-A82850B6D749}">
  <dimension ref="A1:A2"/>
  <sheetViews>
    <sheetView workbookViewId="0">
      <selection activeCell="A4" sqref="A4"/>
    </sheetView>
  </sheetViews>
  <sheetFormatPr defaultRowHeight="15" x14ac:dyDescent="0.25"/>
  <sheetData>
    <row r="1" spans="1:1" x14ac:dyDescent="0.25">
      <c r="A1" s="53" t="s">
        <v>60</v>
      </c>
    </row>
    <row r="2" spans="1:1" x14ac:dyDescent="0.25">
      <c r="A2" s="53" t="s">
        <v>61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754C43-C7E5-4140-B19F-F584736F9CE4}">
  <dimension ref="A1"/>
  <sheetViews>
    <sheetView workbookViewId="0">
      <selection activeCell="E23" sqref="E23"/>
    </sheetView>
  </sheetViews>
  <sheetFormatPr defaultRowHeight="15" x14ac:dyDescent="0.25"/>
  <sheetData/>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DC35DF4DDE3ED45AE84B0DAB70809B7" ma:contentTypeVersion="3" ma:contentTypeDescription="Een nieuw document maken." ma:contentTypeScope="" ma:versionID="c62ac743ba4cdb5f67ac4541c4589fd7">
  <xsd:schema xmlns:xsd="http://www.w3.org/2001/XMLSchema" xmlns:xs="http://www.w3.org/2001/XMLSchema" xmlns:p="http://schemas.microsoft.com/office/2006/metadata/properties" xmlns:ns2="747dce0d-ad27-429b-ae99-216e7ac5edd3" targetNamespace="http://schemas.microsoft.com/office/2006/metadata/properties" ma:root="true" ma:fieldsID="2253d9c3f43a5fcb3f76ba2ea29cb22d" ns2:_="">
    <xsd:import namespace="747dce0d-ad27-429b-ae99-216e7ac5edd3"/>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47dce0d-ad27-429b-ae99-216e7ac5ed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C3BEF1A-E804-4C0F-9FE6-C7EC642ABE81}"/>
</file>

<file path=customXml/itemProps2.xml><?xml version="1.0" encoding="utf-8"?>
<ds:datastoreItem xmlns:ds="http://schemas.openxmlformats.org/officeDocument/2006/customXml" ds:itemID="{99FB19B4-336C-42EE-8454-4B9A036F8D8B}">
  <ds:schemaRefs>
    <ds:schemaRef ds:uri="http://www.w3.org/XML/1998/namespace"/>
    <ds:schemaRef ds:uri="http://schemas.microsoft.com/office/infopath/2007/PartnerControls"/>
    <ds:schemaRef ds:uri="http://schemas.microsoft.com/office/2006/documentManagement/types"/>
    <ds:schemaRef ds:uri="http://schemas.microsoft.com/office/2006/metadata/properties"/>
    <ds:schemaRef ds:uri="http://purl.org/dc/dcmitype/"/>
    <ds:schemaRef ds:uri="http://purl.org/dc/elements/1.1/"/>
    <ds:schemaRef ds:uri="http://schemas.openxmlformats.org/package/2006/metadata/core-properties"/>
    <ds:schemaRef ds:uri="de2cbdc2-8af2-43fc-9e3c-e7b72d0d96fe"/>
    <ds:schemaRef ds:uri="http://purl.org/dc/terms/"/>
    <ds:schemaRef ds:uri="04a1a20c-3866-4a90-81b2-11a44949e6ab"/>
    <ds:schemaRef ds:uri="89243f00-e83a-493d-802a-544520c276d3"/>
  </ds:schemaRefs>
</ds:datastoreItem>
</file>

<file path=customXml/itemProps3.xml><?xml version="1.0" encoding="utf-8"?>
<ds:datastoreItem xmlns:ds="http://schemas.openxmlformats.org/officeDocument/2006/customXml" ds:itemID="{6DF33884-4F95-4E6E-B6A5-2F12DBA0787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3</vt:i4>
      </vt:variant>
    </vt:vector>
  </HeadingPairs>
  <TitlesOfParts>
    <vt:vector size="3" baseType="lpstr">
      <vt:lpstr>Prijzenblad</vt:lpstr>
      <vt:lpstr>Licentiemodel</vt:lpstr>
      <vt:lpstr>Specificeer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Dave Büch</dc:creator>
  <cp:keywords/>
  <dc:description/>
  <cp:lastModifiedBy>Dave Büch</cp:lastModifiedBy>
  <cp:revision/>
  <dcterms:created xsi:type="dcterms:W3CDTF">2022-05-27T12:49:51Z</dcterms:created>
  <dcterms:modified xsi:type="dcterms:W3CDTF">2025-10-07T11:34:24Z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0x010100ADC35DF4DDE3ED45AE84B0DAB70809B7</vt:lpwstr>
  </property>
  <property fmtid="{D5CDD505-2E9C-101B-9397-08002B2CF9AE}" pid="3" name="MSIP_Label_ea871968-df67-4817-ac85-f4a5f5ebb5dd_Enabled">
    <vt:lpwstr>true</vt:lpwstr>
  </property>
  <property fmtid="{D5CDD505-2E9C-101B-9397-08002B2CF9AE}" pid="4" name="MSIP_Label_ea871968-df67-4817-ac85-f4a5f5ebb5dd_SetDate">
    <vt:lpwstr>2023-01-16T14:08:56Z</vt:lpwstr>
  </property>
  <property fmtid="{D5CDD505-2E9C-101B-9397-08002B2CF9AE}" pid="5" name="MSIP_Label_ea871968-df67-4817-ac85-f4a5f5ebb5dd_Method">
    <vt:lpwstr>Standard</vt:lpwstr>
  </property>
  <property fmtid="{D5CDD505-2E9C-101B-9397-08002B2CF9AE}" pid="6" name="MSIP_Label_ea871968-df67-4817-ac85-f4a5f5ebb5dd_Name">
    <vt:lpwstr>Bedrijfsvertrouwelijk</vt:lpwstr>
  </property>
  <property fmtid="{D5CDD505-2E9C-101B-9397-08002B2CF9AE}" pid="7" name="MSIP_Label_ea871968-df67-4817-ac85-f4a5f5ebb5dd_SiteId">
    <vt:lpwstr>49c4cd82-8f65-4d6a-9a3b-0ecd07c0cf5b</vt:lpwstr>
  </property>
  <property fmtid="{D5CDD505-2E9C-101B-9397-08002B2CF9AE}" pid="8" name="MSIP_Label_ea871968-df67-4817-ac85-f4a5f5ebb5dd_ActionId">
    <vt:lpwstr>77259790-94dd-4d94-b934-ea2c8d48903d</vt:lpwstr>
  </property>
  <property fmtid="{D5CDD505-2E9C-101B-9397-08002B2CF9AE}" pid="9" name="MSIP_Label_ea871968-df67-4817-ac85-f4a5f5ebb5dd_ContentBits">
    <vt:lpwstr>0</vt:lpwstr>
  </property>
  <property fmtid="{D5CDD505-2E9C-101B-9397-08002B2CF9AE}" pid="10" name="MediaServiceImageTags">
    <vt:lpwstr/>
  </property>
</Properties>
</file>