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aevesbv.sharepoint.com/teams/BUNoordNIC/Gedeelde documenten/General/0. PROJECTEN/KRO-NCRV/2025/MVO - Arbodienstverlening/06 Nota van Inlichtingen/"/>
    </mc:Choice>
  </mc:AlternateContent>
  <xr:revisionPtr revIDLastSave="0" documentId="8_{3F77991E-D73A-48CA-94D1-45DC89E28119}" xr6:coauthVersionLast="47" xr6:coauthVersionMax="47" xr10:uidLastSave="{00000000-0000-0000-0000-000000000000}"/>
  <bookViews>
    <workbookView xWindow="22932" yWindow="-108" windowWidth="30936" windowHeight="16776" xr2:uid="{D6D1B568-4CE7-44A6-8766-E03D8D76F723}"/>
  </bookViews>
  <sheets>
    <sheet name="Prijzenblad"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7" i="1" l="1"/>
  <c r="E27" i="1" s="1"/>
  <c r="F17" i="1"/>
  <c r="E21" i="1"/>
  <c r="E22" i="1"/>
  <c r="F11" i="1"/>
  <c r="D32" i="1"/>
  <c r="F12" i="1"/>
  <c r="F13" i="1"/>
  <c r="F14" i="1"/>
  <c r="F15" i="1"/>
  <c r="F16" i="1"/>
  <c r="D33" i="1"/>
  <c r="G7" i="1"/>
  <c r="F18" i="1" l="1"/>
  <c r="E23" i="1"/>
  <c r="D34" i="1"/>
  <c r="E37" i="1" l="1"/>
</calcChain>
</file>

<file path=xl/sharedStrings.xml><?xml version="1.0" encoding="utf-8"?>
<sst xmlns="http://schemas.openxmlformats.org/spreadsheetml/2006/main" count="63" uniqueCount="51">
  <si>
    <t xml:space="preserve">Prijzenblad: koop, huur en onderhoud van grondverzetmachines </t>
  </si>
  <si>
    <t>Inschrijver kan zich op geen enkele wijze rechten ontlenen aan de indicatieve tarieven</t>
  </si>
  <si>
    <t>Scope</t>
  </si>
  <si>
    <t>Soort</t>
  </si>
  <si>
    <t>Omschrijving</t>
  </si>
  <si>
    <t>Aangeboden merk/type</t>
  </si>
  <si>
    <t>Prijs per stuk in €</t>
  </si>
  <si>
    <t>Aantallen</t>
  </si>
  <si>
    <t>Totaalprijs</t>
  </si>
  <si>
    <t xml:space="preserve">Vast/indicatief tarief </t>
  </si>
  <si>
    <t xml:space="preserve">Directe aankoop </t>
  </si>
  <si>
    <t>Mobiele graafmachine 6/7 ton</t>
  </si>
  <si>
    <t>Conform PVE</t>
  </si>
  <si>
    <t>Vast</t>
  </si>
  <si>
    <t>Tijdelijke huur van machines conform: Bijlage 7 Huidige machinepark*</t>
  </si>
  <si>
    <t>Huurkosten per week</t>
  </si>
  <si>
    <t>Fictief aantal weken huur per jaar</t>
  </si>
  <si>
    <t>Indicatief</t>
  </si>
  <si>
    <t>Shovel (5 tons)</t>
  </si>
  <si>
    <t xml:space="preserve">Subtotaal </t>
  </si>
  <si>
    <t xml:space="preserve">*Inschrijver geeft hierbij de huurkosten van een gelijkwaardig machine t.o.v. het huidige machinepark, dit betreft een indicatie. Enkel daadwerkelijk gedraaide uren van de machine kunnen worden gefactureerd, dit geldt ingeval van stilstand huidige machinepark of ingeval een onvoorzien project van een van de opdrachtgevers van Aanbestedende dienst. </t>
  </si>
  <si>
    <t>Verwacht aantal uren</t>
  </si>
  <si>
    <t>Onderhoud aan het machinepark</t>
  </si>
  <si>
    <r>
      <t xml:space="preserve">Preventief onderhoud (jaarlijkse keuring/servicebeurten) </t>
    </r>
    <r>
      <rPr>
        <b/>
        <sz val="10"/>
        <color theme="1"/>
        <rFont val="Verdana"/>
        <family val="2"/>
      </rPr>
      <t>én</t>
    </r>
    <r>
      <rPr>
        <sz val="10"/>
        <color theme="1"/>
        <rFont val="Verdana"/>
        <family val="2"/>
      </rPr>
      <t xml:space="preserve"> correctief onderhoud</t>
    </r>
  </si>
  <si>
    <t>Optioneel correctief: storingen bij stilstand hydrauliek (slangen en koppelingen)</t>
  </si>
  <si>
    <t>Kortingspercentage op de jaarlijkse levering onderdelen**</t>
  </si>
  <si>
    <t>Bedrag aan onderdelen fictief</t>
  </si>
  <si>
    <t>Kortingspercentage op het bedrag aan onderdelen</t>
  </si>
  <si>
    <t xml:space="preserve">Korting in euro's </t>
  </si>
  <si>
    <t>Totaalprijs per jaar (kosten onderdelen - kortingspercentage)</t>
  </si>
  <si>
    <t>Jaarlijkse kosten onderdelen</t>
  </si>
  <si>
    <t xml:space="preserve">**Alle onderdelen die worden gemonteerd door Inschrijver, alsook onderdelen welke door Aanbestedende dienst worden gebruikt ten behoeve van eigen montage. Bij onderdelen wordt verstaan: dat wat geleverd wordt ten behoeve van onderhoud aan machines, incl. slijpdelen, vervang onderdelen en vloeistoffen. Het fictieve onderhoudsbedrag is fictief, waarvoor Inschrijver een kortingspercentage opgeeft. Dit kortingspercentage is van kracht wanneer er sprake is van bestelling/levering onderdelen. </t>
  </si>
  <si>
    <t>Indicatief aantal keer bezoek bij Opdrachtgever/transport per jaar</t>
  </si>
  <si>
    <t>Totaal</t>
  </si>
  <si>
    <t>All-in tarief voorrijkosten***</t>
  </si>
  <si>
    <t>Voorrijkosten machinetransport boven 3.500 kg</t>
  </si>
  <si>
    <t xml:space="preserve">***Dit betreft de prijs voor een retour reis, ongeacht of deze heen én terug materieel meeneemt of dit één van de twee keer het geval is. Dit geldt voor zowel preventief- als correctief onderhoud en schades/storingen. </t>
  </si>
  <si>
    <t>TOTAAL Inschrijfsom</t>
  </si>
  <si>
    <t>Ondertekening</t>
  </si>
  <si>
    <t>Naam onderneming/inschrijver:</t>
  </si>
  <si>
    <t>Naam vertegenwoordiger:</t>
  </si>
  <si>
    <t>Functie:</t>
  </si>
  <si>
    <t>Handtekening:</t>
  </si>
  <si>
    <t>Mobiele grafdelfmachine</t>
  </si>
  <si>
    <t>Mini graafmachine, rups, 2,5 tons met cabine</t>
  </si>
  <si>
    <t>Mobiele graafmachine (bandenkraan) 16 tons</t>
  </si>
  <si>
    <t>Mobiele graafmachine (bandenkraan) 6 tons</t>
  </si>
  <si>
    <t>Mini graafmachine, rups, 1 tons zonder cabine</t>
  </si>
  <si>
    <t>Inschrijver dient uitsluitend alle geel gekleurde cellen in te vullen (exclusief BTW en exclusief leveringskosten). De totale inschrijfprijs komt tot stand door de kosten voor de mobiele graafmachine (cel G7) + de kosten voor tijdelijke huur (per jaar) (cel E17) + kosten voor onderhoud (cel E22) + kosten voor tijdelijke huur (cel D30) + all in tarief bezoek locatie (cel D36) bij elkaar op te tellen. De kosten aan korting onderdelen (cel E26) wordt hiervan afgetrokken, waardoor tot een totale inschrijfprijs wordt gekomen (cel E39).</t>
  </si>
  <si>
    <t>tijdelijke huur machine welke niet in huidige machinepark zit</t>
  </si>
  <si>
    <t>mini graafmachine, rups, 2 tons, met cabine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</si>
</sst>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quot;€&quot;\ * #,##0.00_ ;_ &quot;€&quot;\ * \-#,##0.00_ ;_ &quot;€&quot;\ * &quot;-&quot;??_ ;_ @_ "/>
    <numFmt numFmtId="164" formatCode="_ [$€-413]\ * #,##0.00_ ;_ [$€-413]\ * \-#,##0.00_ ;_ [$€-413]\ * &quot;-&quot;??_ ;_ @_ "/>
    <numFmt numFmtId="165" formatCode="&quot;€&quot;\ #,##0.00"/>
  </numFmts>
  <fonts count="8" x14ac:knownFonts="1">
    <font>
      <sz val="11"/>
      <color theme="1"/>
      <name val="Aptos Narrow"/>
      <family val="2"/>
      <scheme val="minor"/>
    </font>
    <font>
      <sz val="10"/>
      <color theme="1"/>
      <name val="Verdana"/>
      <family val="2"/>
    </font>
    <font>
      <sz val="11"/>
      <color theme="1"/>
      <name val="Aptos Narrow"/>
      <family val="2"/>
      <scheme val="minor"/>
    </font>
    <font>
      <b/>
      <sz val="10"/>
      <color theme="1"/>
      <name val="Verdana"/>
      <family val="2"/>
    </font>
    <font>
      <sz val="10"/>
      <color theme="1"/>
      <name val="Verdana"/>
      <family val="2"/>
    </font>
    <font>
      <b/>
      <i/>
      <sz val="10"/>
      <color theme="1"/>
      <name val="Verdana"/>
      <family val="2"/>
    </font>
    <font>
      <sz val="10"/>
      <name val="Verdana"/>
      <family val="2"/>
    </font>
    <font>
      <sz val="10"/>
      <color rgb="FFFF0000"/>
      <name val="Verdana"/>
      <family val="2"/>
    </font>
  </fonts>
  <fills count="7">
    <fill>
      <patternFill patternType="none"/>
    </fill>
    <fill>
      <patternFill patternType="gray125"/>
    </fill>
    <fill>
      <patternFill patternType="solid">
        <fgColor theme="9" tint="-0.249977111117893"/>
        <bgColor indexed="64"/>
      </patternFill>
    </fill>
    <fill>
      <patternFill patternType="solid">
        <fgColor rgb="FFDDEBF7"/>
        <bgColor indexed="64"/>
      </patternFill>
    </fill>
    <fill>
      <patternFill patternType="solid">
        <fgColor rgb="FFFFF2CC"/>
        <bgColor indexed="64"/>
      </patternFill>
    </fill>
    <fill>
      <patternFill patternType="solid">
        <fgColor rgb="FFFFFF00"/>
        <bgColor indexed="64"/>
      </patternFill>
    </fill>
    <fill>
      <patternFill patternType="solid">
        <fgColor theme="3" tint="0.89999084444715716"/>
        <bgColor indexed="64"/>
      </patternFill>
    </fill>
  </fills>
  <borders count="3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bottom/>
      <diagonal/>
    </border>
    <border>
      <left/>
      <right/>
      <top/>
      <bottom style="medium">
        <color indexed="64"/>
      </bottom>
      <diagonal/>
    </border>
    <border>
      <left style="thin">
        <color indexed="64"/>
      </left>
      <right style="thin">
        <color indexed="64"/>
      </right>
      <top/>
      <bottom style="medium">
        <color indexed="64"/>
      </bottom>
      <diagonal/>
    </border>
    <border>
      <left/>
      <right style="thin">
        <color indexed="64"/>
      </right>
      <top style="thin">
        <color indexed="64"/>
      </top>
      <bottom/>
      <diagonal/>
    </border>
    <border>
      <left style="medium">
        <color indexed="64"/>
      </left>
      <right/>
      <top/>
      <bottom style="medium">
        <color indexed="64"/>
      </bottom>
      <diagonal/>
    </border>
    <border>
      <left style="medium">
        <color indexed="64"/>
      </left>
      <right/>
      <top/>
      <bottom/>
      <diagonal/>
    </border>
  </borders>
  <cellStyleXfs count="2">
    <xf numFmtId="0" fontId="0" fillId="0" borderId="0"/>
    <xf numFmtId="44" fontId="2" fillId="0" borderId="0" applyFont="0" applyFill="0" applyBorder="0" applyAlignment="0" applyProtection="0"/>
  </cellStyleXfs>
  <cellXfs count="101">
    <xf numFmtId="0" fontId="0" fillId="0" borderId="0" xfId="0"/>
    <xf numFmtId="0" fontId="4" fillId="0" borderId="0" xfId="0" applyFont="1"/>
    <xf numFmtId="0" fontId="4" fillId="3" borderId="7" xfId="0" applyFont="1" applyFill="1" applyBorder="1" applyAlignment="1">
      <alignment horizontal="center"/>
    </xf>
    <xf numFmtId="164" fontId="4" fillId="3" borderId="8" xfId="0" applyNumberFormat="1" applyFont="1" applyFill="1" applyBorder="1"/>
    <xf numFmtId="0" fontId="3" fillId="3" borderId="6" xfId="0" applyFont="1" applyFill="1" applyBorder="1" applyAlignment="1">
      <alignment horizontal="right"/>
    </xf>
    <xf numFmtId="0" fontId="7" fillId="0" borderId="0" xfId="0" applyFont="1" applyAlignment="1">
      <alignment horizontal="center"/>
    </xf>
    <xf numFmtId="44" fontId="4" fillId="4" borderId="4" xfId="0" applyNumberFormat="1" applyFont="1" applyFill="1" applyBorder="1"/>
    <xf numFmtId="0" fontId="4" fillId="0" borderId="0" xfId="0" applyFont="1" applyAlignment="1">
      <alignment wrapText="1"/>
    </xf>
    <xf numFmtId="0" fontId="3" fillId="0" borderId="0" xfId="0" applyFont="1" applyAlignment="1">
      <alignment wrapText="1"/>
    </xf>
    <xf numFmtId="0" fontId="7" fillId="0" borderId="0" xfId="0" applyFont="1" applyAlignment="1">
      <alignment horizontal="center" wrapText="1"/>
    </xf>
    <xf numFmtId="0" fontId="4" fillId="4" borderId="4" xfId="0" applyFont="1" applyFill="1" applyBorder="1" applyAlignment="1">
      <alignment horizontal="center" vertical="center"/>
    </xf>
    <xf numFmtId="0" fontId="4" fillId="0" borderId="0" xfId="0" applyFont="1" applyAlignment="1">
      <alignment horizontal="left"/>
    </xf>
    <xf numFmtId="164" fontId="4" fillId="0" borderId="0" xfId="0" applyNumberFormat="1" applyFont="1"/>
    <xf numFmtId="44" fontId="4" fillId="5" borderId="4" xfId="1" applyFont="1" applyFill="1" applyBorder="1" applyProtection="1">
      <protection locked="0"/>
    </xf>
    <xf numFmtId="0" fontId="4" fillId="0" borderId="0" xfId="0" applyFont="1" applyAlignment="1">
      <alignment horizontal="left" vertical="top" wrapText="1"/>
    </xf>
    <xf numFmtId="164" fontId="3" fillId="3" borderId="9" xfId="0" applyNumberFormat="1" applyFont="1" applyFill="1" applyBorder="1"/>
    <xf numFmtId="0" fontId="4" fillId="0" borderId="0" xfId="0" applyFont="1" applyAlignment="1">
      <alignment vertical="center" wrapText="1"/>
    </xf>
    <xf numFmtId="0" fontId="4" fillId="6" borderId="14" xfId="0" applyFont="1" applyFill="1" applyBorder="1" applyAlignment="1">
      <alignment horizontal="left"/>
    </xf>
    <xf numFmtId="0" fontId="3" fillId="0" borderId="16" xfId="0" applyFont="1" applyBorder="1" applyAlignment="1">
      <alignment wrapText="1"/>
    </xf>
    <xf numFmtId="0" fontId="3" fillId="4" borderId="17" xfId="0" applyFont="1" applyFill="1" applyBorder="1"/>
    <xf numFmtId="0" fontId="5" fillId="4" borderId="17" xfId="0" applyFont="1" applyFill="1" applyBorder="1"/>
    <xf numFmtId="0" fontId="3" fillId="0" borderId="18" xfId="0" applyFont="1" applyBorder="1"/>
    <xf numFmtId="0" fontId="4" fillId="0" borderId="19" xfId="0" applyFont="1" applyBorder="1"/>
    <xf numFmtId="0" fontId="4" fillId="0" borderId="20" xfId="0" applyFont="1" applyBorder="1" applyAlignment="1">
      <alignment wrapText="1"/>
    </xf>
    <xf numFmtId="44" fontId="4" fillId="5" borderId="21" xfId="1" applyFont="1" applyFill="1" applyBorder="1" applyProtection="1">
      <protection locked="0"/>
    </xf>
    <xf numFmtId="0" fontId="4" fillId="4" borderId="21" xfId="0" applyFont="1" applyFill="1" applyBorder="1" applyAlignment="1">
      <alignment horizontal="center" vertical="center"/>
    </xf>
    <xf numFmtId="0" fontId="4" fillId="0" borderId="22" xfId="0" applyFont="1" applyBorder="1"/>
    <xf numFmtId="0" fontId="3" fillId="0" borderId="23" xfId="0" applyFont="1" applyBorder="1"/>
    <xf numFmtId="0" fontId="3" fillId="0" borderId="17" xfId="0" applyFont="1" applyBorder="1" applyAlignment="1">
      <alignment wrapText="1"/>
    </xf>
    <xf numFmtId="0" fontId="3" fillId="0" borderId="17" xfId="0" applyFont="1" applyBorder="1"/>
    <xf numFmtId="0" fontId="6" fillId="0" borderId="21" xfId="0" applyFont="1" applyBorder="1"/>
    <xf numFmtId="0" fontId="4" fillId="4" borderId="21" xfId="0" applyFont="1" applyFill="1" applyBorder="1" applyAlignment="1">
      <alignment horizontal="center"/>
    </xf>
    <xf numFmtId="0" fontId="4" fillId="0" borderId="16" xfId="0" applyFont="1" applyBorder="1" applyAlignment="1">
      <alignment wrapText="1"/>
    </xf>
    <xf numFmtId="44" fontId="4" fillId="5" borderId="17" xfId="1" applyFont="1" applyFill="1" applyBorder="1" applyProtection="1">
      <protection locked="0"/>
    </xf>
    <xf numFmtId="0" fontId="4" fillId="0" borderId="17" xfId="0" applyFont="1" applyBorder="1" applyAlignment="1">
      <alignment horizontal="center" wrapText="1"/>
    </xf>
    <xf numFmtId="44" fontId="4" fillId="4" borderId="18" xfId="0" applyNumberFormat="1" applyFont="1" applyFill="1" applyBorder="1"/>
    <xf numFmtId="0" fontId="4" fillId="0" borderId="21" xfId="0" applyFont="1" applyBorder="1" applyAlignment="1">
      <alignment horizontal="center" wrapText="1"/>
    </xf>
    <xf numFmtId="44" fontId="4" fillId="4" borderId="22" xfId="0" applyNumberFormat="1" applyFont="1" applyFill="1" applyBorder="1"/>
    <xf numFmtId="0" fontId="3" fillId="5" borderId="24" xfId="0" applyFont="1" applyFill="1" applyBorder="1" applyProtection="1">
      <protection locked="0"/>
    </xf>
    <xf numFmtId="164" fontId="3" fillId="3" borderId="15" xfId="0" applyNumberFormat="1" applyFont="1" applyFill="1" applyBorder="1"/>
    <xf numFmtId="164" fontId="3" fillId="3" borderId="8" xfId="0" applyNumberFormat="1" applyFont="1" applyFill="1" applyBorder="1"/>
    <xf numFmtId="0" fontId="3" fillId="6" borderId="13" xfId="0" applyFont="1" applyFill="1" applyBorder="1" applyAlignment="1">
      <alignment horizontal="left"/>
    </xf>
    <xf numFmtId="44" fontId="3" fillId="5" borderId="24" xfId="0" applyNumberFormat="1" applyFont="1" applyFill="1" applyBorder="1" applyProtection="1">
      <protection locked="0"/>
    </xf>
    <xf numFmtId="0" fontId="3" fillId="0" borderId="9" xfId="0" applyFont="1" applyBorder="1" applyAlignment="1">
      <alignment horizontal="center" vertical="center"/>
    </xf>
    <xf numFmtId="0" fontId="3" fillId="4" borderId="26" xfId="0" applyFont="1" applyFill="1" applyBorder="1" applyAlignment="1">
      <alignment wrapText="1"/>
    </xf>
    <xf numFmtId="0" fontId="3" fillId="4" borderId="17" xfId="0" applyFont="1" applyFill="1" applyBorder="1" applyAlignment="1">
      <alignment wrapText="1"/>
    </xf>
    <xf numFmtId="0" fontId="3" fillId="4" borderId="18" xfId="0" applyFont="1" applyFill="1" applyBorder="1" applyAlignment="1">
      <alignment wrapText="1"/>
    </xf>
    <xf numFmtId="44" fontId="4" fillId="5" borderId="27" xfId="1" applyFont="1" applyFill="1" applyBorder="1" applyProtection="1">
      <protection locked="0"/>
    </xf>
    <xf numFmtId="0" fontId="4" fillId="0" borderId="21" xfId="0" applyFont="1" applyBorder="1" applyAlignment="1">
      <alignment wrapText="1"/>
    </xf>
    <xf numFmtId="0" fontId="4" fillId="0" borderId="27" xfId="0" applyFont="1" applyBorder="1"/>
    <xf numFmtId="165" fontId="4" fillId="0" borderId="21" xfId="0" applyNumberFormat="1" applyFont="1" applyBorder="1"/>
    <xf numFmtId="10" fontId="4" fillId="5" borderId="21" xfId="0" applyNumberFormat="1" applyFont="1" applyFill="1" applyBorder="1" applyProtection="1">
      <protection locked="0"/>
    </xf>
    <xf numFmtId="44" fontId="4" fillId="0" borderId="21" xfId="0" applyNumberFormat="1" applyFont="1" applyBorder="1"/>
    <xf numFmtId="0" fontId="4" fillId="5" borderId="0" xfId="0" applyFont="1" applyFill="1" applyAlignment="1" applyProtection="1">
      <alignment horizontal="center" wrapText="1"/>
      <protection locked="0"/>
    </xf>
    <xf numFmtId="0" fontId="4" fillId="5" borderId="0" xfId="0" applyFont="1" applyFill="1" applyAlignment="1" applyProtection="1">
      <alignment horizontal="center"/>
      <protection locked="0"/>
    </xf>
    <xf numFmtId="0" fontId="4" fillId="5" borderId="28" xfId="0" applyFont="1" applyFill="1" applyBorder="1" applyAlignment="1" applyProtection="1">
      <alignment horizontal="center"/>
      <protection locked="0"/>
    </xf>
    <xf numFmtId="0" fontId="4" fillId="5" borderId="29" xfId="0" applyFont="1" applyFill="1" applyBorder="1" applyAlignment="1" applyProtection="1">
      <alignment horizontal="center" wrapText="1"/>
      <protection locked="0"/>
    </xf>
    <xf numFmtId="0" fontId="4" fillId="5" borderId="29" xfId="0" applyFont="1" applyFill="1" applyBorder="1" applyAlignment="1" applyProtection="1">
      <alignment horizontal="center"/>
      <protection locked="0"/>
    </xf>
    <xf numFmtId="0" fontId="4" fillId="5" borderId="15" xfId="0" applyFont="1" applyFill="1" applyBorder="1" applyAlignment="1" applyProtection="1">
      <alignment horizontal="center"/>
      <protection locked="0"/>
    </xf>
    <xf numFmtId="0" fontId="4" fillId="0" borderId="2" xfId="0" applyFont="1" applyBorder="1" applyAlignment="1" applyProtection="1">
      <alignment wrapText="1"/>
      <protection locked="0"/>
    </xf>
    <xf numFmtId="0" fontId="4" fillId="0" borderId="2" xfId="0" applyFont="1" applyBorder="1" applyProtection="1">
      <protection locked="0"/>
    </xf>
    <xf numFmtId="0" fontId="4" fillId="0" borderId="3" xfId="0" applyFont="1" applyBorder="1" applyProtection="1">
      <protection locked="0"/>
    </xf>
    <xf numFmtId="0" fontId="3" fillId="0" borderId="10" xfId="0" applyFont="1" applyBorder="1"/>
    <xf numFmtId="0" fontId="4" fillId="0" borderId="11" xfId="0" applyFont="1" applyBorder="1"/>
    <xf numFmtId="0" fontId="4" fillId="0" borderId="12" xfId="0" applyFont="1" applyBorder="1"/>
    <xf numFmtId="0" fontId="3" fillId="0" borderId="11" xfId="0" applyFont="1" applyBorder="1"/>
    <xf numFmtId="44" fontId="4" fillId="0" borderId="0" xfId="1" applyFont="1" applyFill="1" applyBorder="1" applyProtection="1">
      <protection locked="0"/>
    </xf>
    <xf numFmtId="0" fontId="4" fillId="0" borderId="30" xfId="0" applyFont="1" applyBorder="1" applyAlignment="1">
      <alignment wrapText="1"/>
    </xf>
    <xf numFmtId="0" fontId="3" fillId="4" borderId="9" xfId="0" applyFont="1" applyFill="1" applyBorder="1" applyAlignment="1">
      <alignment wrapText="1"/>
    </xf>
    <xf numFmtId="0" fontId="3" fillId="4" borderId="25" xfId="0" applyFont="1" applyFill="1" applyBorder="1"/>
    <xf numFmtId="44" fontId="4" fillId="4" borderId="21" xfId="0" applyNumberFormat="1" applyFont="1" applyFill="1" applyBorder="1"/>
    <xf numFmtId="164" fontId="4" fillId="0" borderId="0" xfId="0" applyNumberFormat="1" applyFont="1" applyAlignment="1">
      <alignment horizontal="center"/>
    </xf>
    <xf numFmtId="44" fontId="4" fillId="5" borderId="5" xfId="1" applyFont="1" applyFill="1" applyBorder="1" applyProtection="1">
      <protection locked="0"/>
    </xf>
    <xf numFmtId="0" fontId="4" fillId="5" borderId="4" xfId="1" applyNumberFormat="1" applyFont="1" applyFill="1" applyBorder="1" applyProtection="1">
      <protection locked="0"/>
    </xf>
    <xf numFmtId="0" fontId="3" fillId="0" borderId="0" xfId="0" applyFont="1" applyAlignment="1">
      <alignment horizontal="left" vertical="top" wrapText="1"/>
    </xf>
    <xf numFmtId="0" fontId="4" fillId="0" borderId="31" xfId="0" applyFont="1" applyBorder="1" applyAlignment="1">
      <alignment wrapText="1"/>
    </xf>
    <xf numFmtId="0" fontId="4" fillId="4" borderId="5" xfId="0" applyFont="1" applyFill="1" applyBorder="1" applyAlignment="1">
      <alignment horizontal="center" vertical="center"/>
    </xf>
    <xf numFmtId="0" fontId="3" fillId="0" borderId="9" xfId="0" applyFont="1" applyBorder="1" applyAlignment="1">
      <alignment horizontal="center" vertical="center" wrapText="1"/>
    </xf>
    <xf numFmtId="0" fontId="1" fillId="0" borderId="20" xfId="0" applyFont="1" applyBorder="1" applyAlignment="1">
      <alignment wrapText="1"/>
    </xf>
    <xf numFmtId="0" fontId="1" fillId="0" borderId="15" xfId="0" applyFont="1" applyBorder="1"/>
    <xf numFmtId="0" fontId="1" fillId="0" borderId="19" xfId="0" applyFont="1" applyBorder="1"/>
    <xf numFmtId="0" fontId="4" fillId="0" borderId="2" xfId="0" applyFont="1" applyBorder="1" applyAlignment="1">
      <alignment horizontal="left" vertical="top" wrapText="1"/>
    </xf>
    <xf numFmtId="0" fontId="4" fillId="2" borderId="1" xfId="0" applyFont="1" applyFill="1" applyBorder="1" applyAlignment="1">
      <alignment horizontal="center"/>
    </xf>
    <xf numFmtId="0" fontId="4" fillId="2" borderId="2" xfId="0" applyFont="1" applyFill="1" applyBorder="1" applyAlignment="1">
      <alignment horizontal="center"/>
    </xf>
    <xf numFmtId="0" fontId="4" fillId="2" borderId="3" xfId="0" applyFont="1" applyFill="1" applyBorder="1" applyAlignment="1">
      <alignment horizontal="center"/>
    </xf>
    <xf numFmtId="0" fontId="3" fillId="3" borderId="4" xfId="0" applyFont="1" applyFill="1" applyBorder="1" applyAlignment="1">
      <alignment horizontal="center" wrapText="1"/>
    </xf>
    <xf numFmtId="0" fontId="4" fillId="3" borderId="4" xfId="0" applyFont="1" applyFill="1" applyBorder="1" applyAlignment="1">
      <alignment horizontal="center" wrapText="1"/>
    </xf>
    <xf numFmtId="0" fontId="4" fillId="0" borderId="0" xfId="0" applyFont="1" applyAlignment="1">
      <alignment horizontal="center"/>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4" fillId="0" borderId="0" xfId="0" applyFont="1" applyAlignment="1">
      <alignment horizontal="left" vertical="top" wrapText="1"/>
    </xf>
    <xf numFmtId="0" fontId="4" fillId="5" borderId="2" xfId="0" applyFont="1" applyFill="1" applyBorder="1" applyAlignment="1" applyProtection="1">
      <alignment horizontal="center" wrapText="1"/>
      <protection locked="0"/>
    </xf>
    <xf numFmtId="0" fontId="4" fillId="5" borderId="1" xfId="0" applyFont="1" applyFill="1" applyBorder="1" applyAlignment="1" applyProtection="1">
      <alignment horizontal="center" wrapText="1"/>
      <protection locked="0"/>
    </xf>
    <xf numFmtId="0" fontId="4" fillId="5" borderId="3" xfId="0" applyFont="1" applyFill="1" applyBorder="1" applyAlignment="1" applyProtection="1">
      <alignment horizontal="center" wrapText="1"/>
      <protection locked="0"/>
    </xf>
    <xf numFmtId="0" fontId="4" fillId="5" borderId="32" xfId="0" applyFont="1" applyFill="1" applyBorder="1" applyAlignment="1" applyProtection="1">
      <alignment horizontal="center" wrapText="1"/>
      <protection locked="0"/>
    </xf>
    <xf numFmtId="0" fontId="4" fillId="5" borderId="29" xfId="0" applyFont="1" applyFill="1" applyBorder="1" applyAlignment="1" applyProtection="1">
      <alignment horizontal="center" wrapText="1"/>
      <protection locked="0"/>
    </xf>
    <xf numFmtId="0" fontId="4" fillId="5" borderId="15" xfId="0" applyFont="1" applyFill="1" applyBorder="1" applyAlignment="1" applyProtection="1">
      <alignment horizontal="center" wrapText="1"/>
      <protection locked="0"/>
    </xf>
    <xf numFmtId="0" fontId="4" fillId="5" borderId="0" xfId="0" applyFont="1" applyFill="1" applyAlignment="1" applyProtection="1">
      <alignment horizontal="center" wrapText="1"/>
      <protection locked="0"/>
    </xf>
    <xf numFmtId="0" fontId="4" fillId="5" borderId="33" xfId="0" applyFont="1" applyFill="1" applyBorder="1" applyAlignment="1" applyProtection="1">
      <alignment horizontal="center" wrapText="1"/>
      <protection locked="0"/>
    </xf>
    <xf numFmtId="0" fontId="4" fillId="5" borderId="28" xfId="0" applyFont="1" applyFill="1" applyBorder="1" applyAlignment="1" applyProtection="1">
      <alignment horizontal="center" wrapText="1"/>
      <protection locked="0"/>
    </xf>
  </cellXfs>
  <cellStyles count="2">
    <cellStyle name="Standaard" xfId="0" builtinId="0"/>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 Id="rId9" Type="http://schemas.openxmlformats.org/officeDocument/2006/relationships/customXml" Target="../customXml/item3.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E44F55-AE42-498B-92AA-3F14BB4CC91E}">
  <dimension ref="A1:H54"/>
  <sheetViews>
    <sheetView tabSelected="1" zoomScaleNormal="100" workbookViewId="0">
      <selection activeCell="G24" sqref="G24"/>
    </sheetView>
  </sheetViews>
  <sheetFormatPr defaultColWidth="8.6328125" defaultRowHeight="13.5" x14ac:dyDescent="0.3"/>
  <cols>
    <col min="1" max="1" width="39" style="1" customWidth="1"/>
    <col min="2" max="2" width="35.54296875" style="7" customWidth="1"/>
    <col min="3" max="3" width="34" style="1" customWidth="1"/>
    <col min="4" max="4" width="37.453125" style="1" customWidth="1"/>
    <col min="5" max="5" width="55.90625" style="1" bestFit="1" customWidth="1"/>
    <col min="6" max="6" width="23.54296875" style="1" customWidth="1"/>
    <col min="7" max="8" width="23.90625" style="1" bestFit="1" customWidth="1"/>
    <col min="9" max="16384" width="8.6328125" style="1"/>
  </cols>
  <sheetData>
    <row r="1" spans="1:8" x14ac:dyDescent="0.3">
      <c r="A1" s="82" t="s">
        <v>0</v>
      </c>
      <c r="B1" s="83"/>
      <c r="C1" s="83"/>
      <c r="D1" s="83"/>
      <c r="E1" s="83"/>
      <c r="F1" s="83"/>
      <c r="G1" s="83"/>
      <c r="H1" s="84"/>
    </row>
    <row r="2" spans="1:8" ht="28.65" customHeight="1" x14ac:dyDescent="0.3">
      <c r="A2" s="85" t="s">
        <v>1</v>
      </c>
      <c r="B2" s="86"/>
      <c r="C2" s="86"/>
      <c r="D2" s="86"/>
      <c r="E2" s="86"/>
      <c r="F2" s="86"/>
      <c r="G2" s="86"/>
      <c r="H2" s="86"/>
    </row>
    <row r="3" spans="1:8" ht="28.65" customHeight="1" x14ac:dyDescent="0.3">
      <c r="A3" s="86" t="s">
        <v>48</v>
      </c>
      <c r="B3" s="85"/>
      <c r="C3" s="85"/>
      <c r="D3" s="85"/>
      <c r="E3" s="85"/>
      <c r="F3" s="85"/>
      <c r="G3" s="85"/>
      <c r="H3" s="85"/>
    </row>
    <row r="4" spans="1:8" x14ac:dyDescent="0.3">
      <c r="A4" s="87"/>
      <c r="B4" s="87"/>
      <c r="C4" s="87"/>
      <c r="D4" s="87"/>
      <c r="E4" s="87"/>
      <c r="F4" s="87"/>
      <c r="G4" s="87"/>
      <c r="H4" s="87"/>
    </row>
    <row r="5" spans="1:8" ht="14" thickBot="1" x14ac:dyDescent="0.35">
      <c r="A5" s="87"/>
      <c r="B5" s="87"/>
      <c r="C5" s="87"/>
      <c r="D5" s="87"/>
      <c r="E5" s="87"/>
      <c r="F5" s="87"/>
      <c r="G5" s="87"/>
      <c r="H5" s="87"/>
    </row>
    <row r="6" spans="1:8" ht="14" thickBot="1" x14ac:dyDescent="0.35">
      <c r="A6" s="27" t="s">
        <v>2</v>
      </c>
      <c r="B6" s="28" t="s">
        <v>3</v>
      </c>
      <c r="C6" s="29" t="s">
        <v>4</v>
      </c>
      <c r="D6" s="19" t="s">
        <v>5</v>
      </c>
      <c r="E6" s="69" t="s">
        <v>6</v>
      </c>
      <c r="F6" s="19" t="s">
        <v>7</v>
      </c>
      <c r="G6" s="20" t="s">
        <v>8</v>
      </c>
      <c r="H6" s="21" t="s">
        <v>9</v>
      </c>
    </row>
    <row r="7" spans="1:8" ht="14" thickBot="1" x14ac:dyDescent="0.35">
      <c r="A7" s="43" t="s">
        <v>10</v>
      </c>
      <c r="B7" s="23" t="s">
        <v>11</v>
      </c>
      <c r="C7" s="30" t="s">
        <v>12</v>
      </c>
      <c r="D7" s="38"/>
      <c r="E7" s="42"/>
      <c r="F7" s="31">
        <v>1</v>
      </c>
      <c r="G7" s="3">
        <f>E7*F7</f>
        <v>0</v>
      </c>
      <c r="H7" s="26" t="s">
        <v>13</v>
      </c>
    </row>
    <row r="9" spans="1:8" ht="14" thickBot="1" x14ac:dyDescent="0.35"/>
    <row r="10" spans="1:8" ht="29.15" customHeight="1" x14ac:dyDescent="0.3">
      <c r="A10" s="88" t="s">
        <v>14</v>
      </c>
      <c r="B10" s="18" t="s">
        <v>3</v>
      </c>
      <c r="C10" s="19" t="s">
        <v>15</v>
      </c>
      <c r="D10" s="19" t="s">
        <v>5</v>
      </c>
      <c r="E10" s="19" t="s">
        <v>16</v>
      </c>
      <c r="F10" s="19" t="s">
        <v>8</v>
      </c>
      <c r="G10" s="21" t="s">
        <v>9</v>
      </c>
    </row>
    <row r="11" spans="1:8" ht="27.5" thickBot="1" x14ac:dyDescent="0.35">
      <c r="A11" s="89"/>
      <c r="B11" s="23" t="s">
        <v>44</v>
      </c>
      <c r="C11" s="13"/>
      <c r="D11" s="73"/>
      <c r="E11" s="10">
        <v>10</v>
      </c>
      <c r="F11" s="6">
        <f t="shared" ref="F11:F17" si="0">C11*E11</f>
        <v>0</v>
      </c>
      <c r="G11" s="22" t="s">
        <v>17</v>
      </c>
    </row>
    <row r="12" spans="1:8" ht="14" thickBot="1" x14ac:dyDescent="0.35">
      <c r="A12" s="89"/>
      <c r="B12" s="23" t="s">
        <v>43</v>
      </c>
      <c r="C12" s="13"/>
      <c r="D12" s="13"/>
      <c r="E12" s="10">
        <v>4</v>
      </c>
      <c r="F12" s="6">
        <f t="shared" si="0"/>
        <v>0</v>
      </c>
      <c r="G12" s="22" t="s">
        <v>17</v>
      </c>
    </row>
    <row r="13" spans="1:8" ht="27.5" thickBot="1" x14ac:dyDescent="0.35">
      <c r="A13" s="89"/>
      <c r="B13" s="23" t="s">
        <v>45</v>
      </c>
      <c r="C13" s="13"/>
      <c r="D13" s="13"/>
      <c r="E13" s="10">
        <v>4</v>
      </c>
      <c r="F13" s="6">
        <f t="shared" si="0"/>
        <v>0</v>
      </c>
      <c r="G13" s="22" t="s">
        <v>17</v>
      </c>
    </row>
    <row r="14" spans="1:8" ht="27.5" thickBot="1" x14ac:dyDescent="0.35">
      <c r="A14" s="89"/>
      <c r="B14" s="23" t="s">
        <v>46</v>
      </c>
      <c r="C14" s="13"/>
      <c r="D14" s="13"/>
      <c r="E14" s="10">
        <v>20</v>
      </c>
      <c r="F14" s="6">
        <f t="shared" si="0"/>
        <v>0</v>
      </c>
      <c r="G14" s="80" t="s">
        <v>13</v>
      </c>
    </row>
    <row r="15" spans="1:8" ht="27.5" thickBot="1" x14ac:dyDescent="0.35">
      <c r="A15" s="89"/>
      <c r="B15" s="23" t="s">
        <v>47</v>
      </c>
      <c r="C15" s="13"/>
      <c r="D15" s="13"/>
      <c r="E15" s="10">
        <v>2</v>
      </c>
      <c r="F15" s="6">
        <f t="shared" si="0"/>
        <v>0</v>
      </c>
      <c r="G15" s="22" t="s">
        <v>17</v>
      </c>
    </row>
    <row r="16" spans="1:8" ht="14" thickBot="1" x14ac:dyDescent="0.35">
      <c r="A16" s="90"/>
      <c r="B16" s="75" t="s">
        <v>18</v>
      </c>
      <c r="C16" s="72"/>
      <c r="D16" s="72"/>
      <c r="E16" s="76">
        <v>20</v>
      </c>
      <c r="F16" s="70">
        <f t="shared" si="0"/>
        <v>0</v>
      </c>
      <c r="G16" s="26" t="s">
        <v>13</v>
      </c>
    </row>
    <row r="17" spans="1:8" ht="27.5" thickBot="1" x14ac:dyDescent="0.35">
      <c r="A17" s="77" t="s">
        <v>49</v>
      </c>
      <c r="B17" s="78" t="s">
        <v>50</v>
      </c>
      <c r="C17" s="24"/>
      <c r="D17" s="24"/>
      <c r="E17" s="25">
        <v>4</v>
      </c>
      <c r="F17" s="70">
        <f t="shared" si="0"/>
        <v>0</v>
      </c>
      <c r="G17" s="79" t="s">
        <v>17</v>
      </c>
    </row>
    <row r="18" spans="1:8" ht="14" thickBot="1" x14ac:dyDescent="0.35">
      <c r="C18" s="41" t="s">
        <v>19</v>
      </c>
      <c r="D18" s="17"/>
      <c r="E18" s="17"/>
      <c r="F18" s="39">
        <f>SUM(F11:F17)</f>
        <v>0</v>
      </c>
    </row>
    <row r="19" spans="1:8" ht="30.65" customHeight="1" x14ac:dyDescent="0.3">
      <c r="A19" s="91" t="s">
        <v>20</v>
      </c>
      <c r="B19" s="91"/>
      <c r="C19" s="91"/>
      <c r="D19" s="91"/>
      <c r="E19" s="91"/>
    </row>
    <row r="20" spans="1:8" ht="14" thickBot="1" x14ac:dyDescent="0.35">
      <c r="B20" s="14"/>
      <c r="C20" s="14"/>
      <c r="D20" s="74" t="s">
        <v>21</v>
      </c>
      <c r="E20" s="14"/>
    </row>
    <row r="21" spans="1:8" ht="40.5" x14ac:dyDescent="0.3">
      <c r="A21" s="88" t="s">
        <v>22</v>
      </c>
      <c r="B21" s="32" t="s">
        <v>23</v>
      </c>
      <c r="C21" s="33"/>
      <c r="D21" s="34">
        <v>425</v>
      </c>
      <c r="E21" s="35">
        <f>C21*D21</f>
        <v>0</v>
      </c>
    </row>
    <row r="22" spans="1:8" ht="41" thickBot="1" x14ac:dyDescent="0.35">
      <c r="A22" s="90"/>
      <c r="B22" s="23" t="s">
        <v>24</v>
      </c>
      <c r="C22" s="24"/>
      <c r="D22" s="36">
        <v>50</v>
      </c>
      <c r="E22" s="37">
        <f t="shared" ref="E22" si="1">C22*D22</f>
        <v>0</v>
      </c>
      <c r="H22" s="5"/>
    </row>
    <row r="23" spans="1:8" ht="14" thickBot="1" x14ac:dyDescent="0.35">
      <c r="A23" s="16"/>
      <c r="B23" s="8"/>
      <c r="C23" s="41" t="s">
        <v>19</v>
      </c>
      <c r="D23" s="17"/>
      <c r="E23" s="39">
        <f>SUM(E21:E22)</f>
        <v>0</v>
      </c>
    </row>
    <row r="24" spans="1:8" x14ac:dyDescent="0.3">
      <c r="A24" s="16"/>
      <c r="B24" s="8"/>
      <c r="C24" s="11"/>
      <c r="D24" s="11"/>
      <c r="E24" s="12"/>
      <c r="F24" s="5"/>
      <c r="G24" s="5"/>
      <c r="H24" s="5"/>
    </row>
    <row r="25" spans="1:8" ht="14" thickBot="1" x14ac:dyDescent="0.35">
      <c r="B25" s="8"/>
      <c r="C25" s="11"/>
      <c r="D25" s="11"/>
      <c r="E25" s="12"/>
      <c r="F25" s="5"/>
      <c r="G25" s="5"/>
    </row>
    <row r="26" spans="1:8" ht="27.5" thickBot="1" x14ac:dyDescent="0.35">
      <c r="A26" s="44" t="s">
        <v>25</v>
      </c>
      <c r="B26" s="45" t="s">
        <v>26</v>
      </c>
      <c r="C26" s="45" t="s">
        <v>27</v>
      </c>
      <c r="D26" s="45" t="s">
        <v>28</v>
      </c>
      <c r="E26" s="46" t="s">
        <v>29</v>
      </c>
      <c r="F26" s="5"/>
      <c r="G26" s="5"/>
    </row>
    <row r="27" spans="1:8" ht="14" thickBot="1" x14ac:dyDescent="0.35">
      <c r="A27" s="49" t="s">
        <v>30</v>
      </c>
      <c r="B27" s="50">
        <v>25000</v>
      </c>
      <c r="C27" s="51"/>
      <c r="D27" s="52">
        <f>B27*C27</f>
        <v>0</v>
      </c>
      <c r="E27" s="40">
        <f>B27-D27</f>
        <v>25000</v>
      </c>
      <c r="F27" s="5"/>
      <c r="G27" s="5"/>
    </row>
    <row r="28" spans="1:8" ht="42.9" customHeight="1" x14ac:dyDescent="0.3">
      <c r="A28" s="81" t="s">
        <v>31</v>
      </c>
      <c r="B28" s="81"/>
      <c r="C28" s="81"/>
      <c r="D28" s="81"/>
      <c r="E28" s="81"/>
    </row>
    <row r="29" spans="1:8" ht="16.75" customHeight="1" x14ac:dyDescent="0.3">
      <c r="A29" s="14"/>
      <c r="B29" s="14"/>
      <c r="C29" s="14"/>
      <c r="D29" s="14"/>
      <c r="E29" s="14"/>
    </row>
    <row r="30" spans="1:8" ht="16.399999999999999" customHeight="1" thickBot="1" x14ac:dyDescent="0.35">
      <c r="A30" s="14"/>
      <c r="B30" s="14"/>
      <c r="C30" s="14"/>
      <c r="D30" s="14"/>
      <c r="E30" s="14"/>
    </row>
    <row r="31" spans="1:8" ht="41" thickBot="1" x14ac:dyDescent="0.35">
      <c r="B31" s="1"/>
      <c r="C31" s="68" t="s">
        <v>32</v>
      </c>
      <c r="D31" s="68" t="s">
        <v>33</v>
      </c>
    </row>
    <row r="32" spans="1:8" ht="14" thickBot="1" x14ac:dyDescent="0.35">
      <c r="A32" s="44" t="s">
        <v>34</v>
      </c>
      <c r="B32" s="47"/>
      <c r="C32" s="67">
        <v>15</v>
      </c>
      <c r="D32" s="37">
        <f>C32*B32</f>
        <v>0</v>
      </c>
    </row>
    <row r="33" spans="1:6" ht="27.5" thickBot="1" x14ac:dyDescent="0.35">
      <c r="A33" s="44" t="s">
        <v>35</v>
      </c>
      <c r="B33" s="47"/>
      <c r="C33" s="48">
        <v>5</v>
      </c>
      <c r="D33" s="37">
        <f>B33*C33</f>
        <v>0</v>
      </c>
    </row>
    <row r="34" spans="1:6" ht="14" thickBot="1" x14ac:dyDescent="0.35">
      <c r="A34" s="66"/>
      <c r="B34" s="41" t="s">
        <v>19</v>
      </c>
      <c r="C34" s="17"/>
      <c r="D34" s="39">
        <f>SUM(D32:D33)</f>
        <v>0</v>
      </c>
    </row>
    <row r="35" spans="1:6" x14ac:dyDescent="0.3">
      <c r="A35" s="1" t="s">
        <v>36</v>
      </c>
    </row>
    <row r="36" spans="1:6" ht="14" thickBot="1" x14ac:dyDescent="0.35"/>
    <row r="37" spans="1:6" ht="14" thickBot="1" x14ac:dyDescent="0.35">
      <c r="C37" s="4" t="s">
        <v>37</v>
      </c>
      <c r="D37" s="2"/>
      <c r="E37" s="15">
        <f>G7+F18+E23+E27+D34</f>
        <v>25000</v>
      </c>
      <c r="F37" s="12"/>
    </row>
    <row r="38" spans="1:6" x14ac:dyDescent="0.3">
      <c r="B38" s="9"/>
      <c r="C38" s="5"/>
      <c r="D38" s="5"/>
      <c r="E38" s="5"/>
      <c r="F38" s="71"/>
    </row>
    <row r="39" spans="1:6" ht="14" thickBot="1" x14ac:dyDescent="0.35">
      <c r="B39" s="9"/>
      <c r="C39" s="5"/>
      <c r="D39" s="5"/>
      <c r="E39" s="5"/>
    </row>
    <row r="40" spans="1:6" ht="14.5" customHeight="1" x14ac:dyDescent="0.3">
      <c r="A40" s="62" t="s">
        <v>38</v>
      </c>
      <c r="B40" s="93"/>
      <c r="C40" s="92"/>
      <c r="D40" s="92"/>
      <c r="E40" s="94"/>
    </row>
    <row r="41" spans="1:6" ht="14" thickBot="1" x14ac:dyDescent="0.35">
      <c r="A41" s="65"/>
      <c r="B41" s="95"/>
      <c r="C41" s="96"/>
      <c r="D41" s="96"/>
      <c r="E41" s="97"/>
    </row>
    <row r="42" spans="1:6" x14ac:dyDescent="0.3">
      <c r="A42" s="62" t="s">
        <v>39</v>
      </c>
      <c r="B42" s="59"/>
      <c r="C42" s="60"/>
      <c r="D42" s="60"/>
      <c r="E42" s="61"/>
    </row>
    <row r="43" spans="1:6" x14ac:dyDescent="0.3">
      <c r="A43" s="63"/>
      <c r="B43" s="99"/>
      <c r="C43" s="98"/>
      <c r="D43" s="98"/>
      <c r="E43" s="100"/>
    </row>
    <row r="44" spans="1:6" ht="14" thickBot="1" x14ac:dyDescent="0.35">
      <c r="A44" s="63"/>
      <c r="B44" s="95"/>
      <c r="C44" s="96"/>
      <c r="D44" s="96"/>
      <c r="E44" s="97"/>
    </row>
    <row r="45" spans="1:6" x14ac:dyDescent="0.3">
      <c r="A45" s="62" t="s">
        <v>40</v>
      </c>
      <c r="B45" s="59"/>
      <c r="C45" s="60"/>
      <c r="D45" s="60"/>
      <c r="E45" s="61"/>
    </row>
    <row r="46" spans="1:6" x14ac:dyDescent="0.3">
      <c r="A46" s="63"/>
      <c r="B46" s="99"/>
      <c r="C46" s="98"/>
      <c r="D46" s="98"/>
      <c r="E46" s="100"/>
    </row>
    <row r="47" spans="1:6" ht="14" thickBot="1" x14ac:dyDescent="0.35">
      <c r="A47" s="63"/>
      <c r="B47" s="95"/>
      <c r="C47" s="96"/>
      <c r="D47" s="96"/>
      <c r="E47" s="97"/>
    </row>
    <row r="48" spans="1:6" x14ac:dyDescent="0.3">
      <c r="A48" s="62" t="s">
        <v>41</v>
      </c>
      <c r="B48" s="59"/>
      <c r="C48" s="60"/>
      <c r="D48" s="60"/>
      <c r="E48" s="61"/>
    </row>
    <row r="49" spans="1:5" x14ac:dyDescent="0.3">
      <c r="A49" s="63"/>
      <c r="B49" s="53"/>
      <c r="C49" s="54"/>
      <c r="D49" s="54"/>
      <c r="E49" s="55"/>
    </row>
    <row r="50" spans="1:5" ht="14" thickBot="1" x14ac:dyDescent="0.35">
      <c r="A50" s="64"/>
      <c r="B50" s="56"/>
      <c r="C50" s="57"/>
      <c r="D50" s="57"/>
      <c r="E50" s="58"/>
    </row>
    <row r="51" spans="1:5" ht="14.5" customHeight="1" x14ac:dyDescent="0.3">
      <c r="A51" s="65" t="s">
        <v>42</v>
      </c>
      <c r="B51" s="93"/>
      <c r="C51" s="92"/>
      <c r="D51" s="92"/>
      <c r="E51" s="94"/>
    </row>
    <row r="52" spans="1:5" ht="14.5" customHeight="1" x14ac:dyDescent="0.3">
      <c r="A52" s="65"/>
      <c r="B52" s="99"/>
      <c r="C52" s="98"/>
      <c r="D52" s="98"/>
      <c r="E52" s="100"/>
    </row>
    <row r="53" spans="1:5" ht="14.5" customHeight="1" x14ac:dyDescent="0.3">
      <c r="A53" s="65"/>
      <c r="B53" s="99"/>
      <c r="C53" s="98"/>
      <c r="D53" s="98"/>
      <c r="E53" s="100"/>
    </row>
    <row r="54" spans="1:5" ht="15" customHeight="1" thickBot="1" x14ac:dyDescent="0.35">
      <c r="A54" s="64"/>
      <c r="B54" s="95"/>
      <c r="C54" s="96"/>
      <c r="D54" s="96"/>
      <c r="E54" s="97"/>
    </row>
  </sheetData>
  <mergeCells count="13">
    <mergeCell ref="B40:E41"/>
    <mergeCell ref="B43:E44"/>
    <mergeCell ref="B46:E47"/>
    <mergeCell ref="B51:E54"/>
    <mergeCell ref="A28:E28"/>
    <mergeCell ref="A1:H1"/>
    <mergeCell ref="A2:H2"/>
    <mergeCell ref="A3:H3"/>
    <mergeCell ref="A4:H4"/>
    <mergeCell ref="A5:H5"/>
    <mergeCell ref="A10:A16"/>
    <mergeCell ref="A19:E19"/>
    <mergeCell ref="A21:A2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df334da4-c630-45b1-95f0-858e998e8867" xsi:nil="true"/>
    <lcf76f155ced4ddcb4097134ff3c332f xmlns="118699ed-b0bb-4314-a950-7636bf7a902d">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2DD255881D5E446A776E017924A58F3" ma:contentTypeVersion="15" ma:contentTypeDescription="Een nieuw document maken." ma:contentTypeScope="" ma:versionID="c1bd59149ea39f100ba0a07eabdbbf46">
  <xsd:schema xmlns:xsd="http://www.w3.org/2001/XMLSchema" xmlns:xs="http://www.w3.org/2001/XMLSchema" xmlns:p="http://schemas.microsoft.com/office/2006/metadata/properties" xmlns:ns2="118699ed-b0bb-4314-a950-7636bf7a902d" xmlns:ns3="df334da4-c630-45b1-95f0-858e998e8867" targetNamespace="http://schemas.microsoft.com/office/2006/metadata/properties" ma:root="true" ma:fieldsID="c2e291dd86b7eba0fa0c74d72f3c0dbf" ns2:_="" ns3:_="">
    <xsd:import namespace="118699ed-b0bb-4314-a950-7636bf7a902d"/>
    <xsd:import namespace="df334da4-c630-45b1-95f0-858e998e8867"/>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GenerationTime" minOccurs="0"/>
                <xsd:element ref="ns2:MediaServiceEventHashCode" minOccurs="0"/>
                <xsd:element ref="ns2:MediaLengthInSeconds" minOccurs="0"/>
                <xsd:element ref="ns2:MediaServiceDateTaken" minOccurs="0"/>
                <xsd:element ref="ns2:MediaServiceOCR" minOccurs="0"/>
                <xsd:element ref="ns2:MediaServiceObjectDetectorVersion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18699ed-b0bb-4314-a950-7636bf7a902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Afbeeldingtags" ma:readOnly="false" ma:fieldId="{5cf76f15-5ced-4ddc-b409-7134ff3c332f}" ma:taxonomyMulti="true" ma:sspId="2fee4147-5b32-4bc8-b2bc-ab94365a0294"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DateTaken" ma:index="18" nillable="true" ma:displayName="MediaServiceDateTaken" ma:description="" ma:hidden="true" ma:indexed="true" ma:internalName="MediaServiceDateTake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Location" ma:index="21" nillable="true" ma:displayName="Location" ma:descrip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f334da4-c630-45b1-95f0-858e998e8867" elementFormDefault="qualified">
    <xsd:import namespace="http://schemas.microsoft.com/office/2006/documentManagement/types"/>
    <xsd:import namespace="http://schemas.microsoft.com/office/infopath/2007/PartnerControls"/>
    <xsd:element name="SharedWithUsers" ma:index="10"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Gedeeld met details" ma:internalName="SharedWithDetails" ma:readOnly="true">
      <xsd:simpleType>
        <xsd:restriction base="dms:Note">
          <xsd:maxLength value="255"/>
        </xsd:restriction>
      </xsd:simpleType>
    </xsd:element>
    <xsd:element name="TaxCatchAll" ma:index="14" nillable="true" ma:displayName="Taxonomy Catch All Column" ma:hidden="true" ma:list="{363f8b96-f157-4962-af6d-9a032a252dd1}" ma:internalName="TaxCatchAll" ma:showField="CatchAllData" ma:web="df334da4-c630-45b1-95f0-858e998e886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D40C474-F945-4111-B8B1-998780F8E694}">
  <ds:schemaRefs>
    <ds:schemaRef ds:uri="http://schemas.microsoft.com/sharepoint/v3/contenttype/forms"/>
  </ds:schemaRefs>
</ds:datastoreItem>
</file>

<file path=customXml/itemProps2.xml><?xml version="1.0" encoding="utf-8"?>
<ds:datastoreItem xmlns:ds="http://schemas.openxmlformats.org/officeDocument/2006/customXml" ds:itemID="{59024F18-E6A3-4E66-B2AF-664E8F25E97B}">
  <ds:schemaRefs>
    <ds:schemaRef ds:uri="http://schemas.openxmlformats.org/package/2006/metadata/core-properties"/>
    <ds:schemaRef ds:uri="http://schemas.microsoft.com/office/2006/metadata/properties"/>
    <ds:schemaRef ds:uri="http://schemas.microsoft.com/office/infopath/2007/PartnerControls"/>
    <ds:schemaRef ds:uri="df334da4-c630-45b1-95f0-858e998e8867"/>
    <ds:schemaRef ds:uri="http://purl.org/dc/dcmitype/"/>
    <ds:schemaRef ds:uri="http://schemas.microsoft.com/office/2006/documentManagement/types"/>
    <ds:schemaRef ds:uri="http://www.w3.org/XML/1998/namespace"/>
    <ds:schemaRef ds:uri="118699ed-b0bb-4314-a950-7636bf7a902d"/>
    <ds:schemaRef ds:uri="http://purl.org/dc/terms/"/>
    <ds:schemaRef ds:uri="http://purl.org/dc/elements/1.1/"/>
  </ds:schemaRefs>
</ds:datastoreItem>
</file>

<file path=customXml/itemProps3.xml><?xml version="1.0" encoding="utf-8"?>
<ds:datastoreItem xmlns:ds="http://schemas.openxmlformats.org/officeDocument/2006/customXml" ds:itemID="{1A31C47D-1A21-4A2D-A699-FC98AA9EE29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Prijzenblad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Daan Legtenberg</dc:creator>
  <cp:keywords/>
  <dc:description/>
  <cp:lastModifiedBy>Daan Legtenberg</cp:lastModifiedBy>
  <cp:revision/>
  <dcterms:created xsi:type="dcterms:W3CDTF">2025-10-06T06:46:34Z</dcterms:created>
  <dcterms:modified xsi:type="dcterms:W3CDTF">2026-01-08T08:31:15Z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0x010100C2DD255881D5E446A776E017924A58F3</vt:lpwstr>
  </property>
  <property fmtid="{D5CDD505-2E9C-101B-9397-08002B2CF9AE}" pid="3" name="MediaServiceImageTags">
    <vt:lpwstr/>
  </property>
</Properties>
</file>