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https://rechtspraak.sharepoint.com/sites/PRJIVOHZZ/Gedeelde documenten/EA openbare procedure/02. Publicatie fase/01. Publicatie stukken versie 1.0/"/>
    </mc:Choice>
  </mc:AlternateContent>
  <xr:revisionPtr revIDLastSave="2" documentId="8_{39AB0863-5ACE-464E-B440-7BCD7478C1FB}" xr6:coauthVersionLast="47" xr6:coauthVersionMax="47" xr10:uidLastSave="{91AE3D74-1F26-4C9F-8596-003CA6806D35}"/>
  <bookViews>
    <workbookView xWindow="-120" yWindow="-120" windowWidth="51840" windowHeight="21120" xr2:uid="{00000000-000D-0000-FFFF-FFFF00000000}"/>
  </bookViews>
  <sheets>
    <sheet name="WENS Duurzaamheid" sheetId="24" r:id="rId1"/>
    <sheet name="DROPDOWN" sheetId="17"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0" i="24" l="1"/>
  <c r="E2" i="24"/>
  <c r="E3" i="24"/>
  <c r="E4" i="24"/>
  <c r="E5" i="24"/>
  <c r="E6" i="24"/>
  <c r="E7" i="24"/>
  <c r="E8" i="24"/>
  <c r="E9" i="24"/>
  <c r="E10" i="24"/>
  <c r="E11" i="24"/>
  <c r="E12" i="24"/>
  <c r="E13" i="24"/>
  <c r="E14" i="24"/>
  <c r="E15" i="24"/>
  <c r="E16" i="24"/>
  <c r="E17" i="24"/>
  <c r="E18" i="24"/>
  <c r="E19" i="24"/>
  <c r="E20" i="24"/>
  <c r="E21" i="24"/>
  <c r="E22" i="24"/>
  <c r="E23" i="24"/>
  <c r="E24" i="24"/>
  <c r="E25" i="24"/>
  <c r="E26" i="24"/>
  <c r="E27" i="24"/>
  <c r="E28" i="24"/>
  <c r="E29" i="24"/>
  <c r="E30" i="24"/>
  <c r="E31" i="24"/>
  <c r="E32" i="24"/>
  <c r="E33" i="24"/>
  <c r="E34" i="24"/>
  <c r="E35" i="24"/>
  <c r="E36" i="24"/>
  <c r="E37" i="24"/>
  <c r="E38" i="24"/>
  <c r="E39" i="24"/>
  <c r="E40" i="24"/>
  <c r="E41" i="24"/>
  <c r="E42" i="24"/>
  <c r="E43" i="24"/>
  <c r="E44" i="24"/>
  <c r="E45" i="24"/>
  <c r="E46" i="24"/>
  <c r="E47" i="24"/>
  <c r="E48" i="24"/>
  <c r="E49" i="24"/>
  <c r="E50" i="24"/>
</calcChain>
</file>

<file path=xl/sharedStrings.xml><?xml version="1.0" encoding="utf-8"?>
<sst xmlns="http://schemas.openxmlformats.org/spreadsheetml/2006/main" count="103" uniqueCount="60">
  <si>
    <t xml:space="preserve">WENS </t>
  </si>
  <si>
    <t>Antwoord</t>
  </si>
  <si>
    <t>Max Punten</t>
  </si>
  <si>
    <t>Punten</t>
  </si>
  <si>
    <t>algemeen</t>
  </si>
  <si>
    <t xml:space="preserve">Kunt u  na gunning van het contract een materialenpaspoort van het gevraagde product aanleveren zodat de opdrachtgever na het gebruik van het product de kritische en schaarse materialen kan veiligstellen?
De kritische en schaarse materialen kunt u vinden op: 
https://www.consilium.europa.eu/nl/infographics/critical-raw-materials/
Mocht in het kader van de concurrentiegevoeligheid een materialenpaspoort niet verstrekt kunnen worden dan is het benoemen van de kritische en schaarse materialen met eventueel de toegepaste hoeveelheid voldoende tijdens de levering van de producten. </t>
  </si>
  <si>
    <t>Kunt u uitsluitend producten leveren van fabrikanten met een EcoVadis-score van ‘bronze'’ of hoger. Deze wens is niet van toepassing op accessoires. In gevallen van onduidelijkheid wordt uitgegaan van redelijkheid en billijkheid. Deze wens kan buiten toepassing worden gelaten indien zij niet opportuun is of de marktwerking onredelijk beperkt. De minimale vereiste EcoVadis-score kan gedurende de looptijd van de overeenkomst worden herzien.</t>
  </si>
  <si>
    <r>
      <rPr>
        <sz val="11"/>
        <color rgb="FF000000"/>
        <rFont val="Calibri"/>
        <scheme val="minor"/>
      </rPr>
      <t>Kunt u binnen 12 maanden een minimale EcoVadis score van 'Goud' behalen? Doelstelling: binnen looptijd naar 'Platinum'. Gelijk</t>
    </r>
    <r>
      <rPr>
        <i/>
        <sz val="11"/>
        <color rgb="FF000000"/>
        <rFont val="Calibri"/>
        <scheme val="minor"/>
      </rPr>
      <t xml:space="preserve"> v</t>
    </r>
    <r>
      <rPr>
        <sz val="11"/>
        <color rgb="FF000000"/>
        <rFont val="Calibri"/>
        <scheme val="minor"/>
      </rPr>
      <t>oor gehele looptijd. Bij samenwerking moeten alle deelnemers voldoen.</t>
    </r>
  </si>
  <si>
    <t>klimaat</t>
  </si>
  <si>
    <t>Kun u de CO2-footprint van producten vermelden in omzetrapportage op basis van LCA.</t>
  </si>
  <si>
    <t>Kunt u aantoonbaar en meetbaar maatregelen nemen om de CO₂-footprint van geleverde producten en diensten gedurende de looptijd van het contract structureel te verlagen. Opdrachtnemer en Opdrachtgever overleggen periodiek over de gerealiseerde structurele verlaging van CO2-uitstoot en realiseren van de klimaatdoelstellingen.</t>
  </si>
  <si>
    <t>Kunt u bevestigen dat Beeldschermen en televisies voldoen aan minimale energielabels conform EU-richtlijnen en dat  Energielabels herzien worden tijdens de looptijd.</t>
  </si>
  <si>
    <t>Kunt u bevestigen dat Apparatuur na nader te bepalen aantal minuten inactiviteit automatisch in slaapstand schakelt.</t>
  </si>
  <si>
    <t>Kunt u bevestigen dat voertuigen voor transport binnen Nederland CO2-neutraal zijn vanaf de ingangsdatum van de overeenkomst.</t>
  </si>
  <si>
    <t>Kunt u bevestigen dat vanaf 24 maanden na ingangsdatum voertuigen in categorieen M1, M2 en N1 zero-emissie zijn ingedeelt en dat andere voertuigen CO2-neutraal zijn.</t>
  </si>
  <si>
    <t>circulair</t>
  </si>
  <si>
    <t>Kunt u beschikbaarheid garanderen van reserveonderdelen voor minstens 5 jaar na productiestop, en dat Indien niet beschikbaar, refurbished OEM-onderdelen gebruikt mogen worden.</t>
  </si>
  <si>
    <t>kunt u bevestigen dat kritieke componenten van producten vervangbaar zijn door specialisten, behalve bij system-on-chip (SOC) systemen.</t>
  </si>
  <si>
    <t>Kunt u bevestigen dat u duidelijke reparatie-instructies voor veelvoorkomende defecten levert?</t>
  </si>
  <si>
    <t>Kunt u bevestigen dat u op verzoek hergebruikte, refurbished of remanufactured producten kunt aanbieden.</t>
  </si>
  <si>
    <t>Kunt u bevestigen dat Beeldschermen, televisies en displays ten minste 70% post-consumer gerecyclede kunststoffen bevatten, mits &gt;100 gram kunststof.</t>
  </si>
  <si>
    <t>Kunt u bevestigen dat Producten worden geleverd in bulkverpakkingen, tenzij anders expliciet verzocht.</t>
  </si>
  <si>
    <t>Kunt u op verzoek toelichting geven op verpakkingskeuze en milieu-optimalisatie.</t>
  </si>
  <si>
    <t>Kunt u bevestigen dat Kartonnen dozen voor secundaire/tertiaire verpakking voor 100% uit post-consumer gerecycled karton bestaan.</t>
  </si>
  <si>
    <t>Kunt u bevestigen dat niet-biobased kunststof verpakkingen voor 100% uit gerecycled materiaal bestaan.</t>
  </si>
  <si>
    <t>Kunt u onnodige componenten voorkomen en  Retournemen, hergebruiken of recyclen bij overbodige levering.</t>
  </si>
  <si>
    <t>Kunt u bevestigen dat afval kosteloos retour wordt genomen na werkzaamheden op locatie.</t>
  </si>
  <si>
    <t>Kunt u bevestigen dat bij huur minstens 80% van ingeleverde producten hergebruikt wordt. Opdrachtnemer wist data conform richtlijnen Rijksoverheid.</t>
  </si>
  <si>
    <t>Kunt u bevestigen dat verpakkingen geschikt zijn voor hergebruik.</t>
  </si>
  <si>
    <t>Kunt u bevestigen dat verpakkingen recyclebaar zijn en niet  bestaan uit multilayer samengesteld materiaal.</t>
  </si>
  <si>
    <t>Biedt u een End-of-Life Management proces aan voor hergebruik en recycling van producten en accessoires.</t>
  </si>
  <si>
    <t>Kunt u producten die niet geschikt zijn voor herinzet duurzaam gerecyclen in hoogwaardige circulaire grondstoffen.</t>
  </si>
  <si>
    <t>Kunt u zorgen voor beveiligde inzameling, hergebruik en recycling van producten, inclusief dataverwijdering.</t>
  </si>
  <si>
    <t>Kunt u de CO2-footprint, eerlijke CO2-prijs en repareerbaarheidsscore per product vermelden.</t>
  </si>
  <si>
    <t>Kunt u een inruilvoorstel voor overtollige producten maken en rapporteren op herinzetpercentage.</t>
  </si>
  <si>
    <t>Kunt u aantonen dat de in het product aanwezige (conflict)mineralen op verantwoorde wijze worden ontgonnen. Smelters moeten voldoen aan de Responsible Minerals Assurance Process standaard.</t>
  </si>
  <si>
    <t>Kunt u alleen producten van fabrikanten leveren die zich committeren aan het verstrekken van een Circulair Product Paspoort met transparant grondstoffenverbruik en milieueffecten.</t>
  </si>
  <si>
    <t>Milieu</t>
  </si>
  <si>
    <t>Beschikt u over een ISO14001 milieumanagementsysteem waarin milieubeleid, monitoring en bewustwording van milieueffecten zijn geregeld.</t>
  </si>
  <si>
    <t>Kunt u bevestigen dat u alleen producten levert van fabrieken met een milieumanagementsysteem (ISO 14001 of gelijkwaardig) waarin milieubeleid en procesverbeteringen zijn vastgelegd.</t>
  </si>
  <si>
    <t>Kunt u bevestigen dat Achtergrondverlichting van lcd-schermen geen kwik bevat?</t>
  </si>
  <si>
    <t>Kunt u bevestigen dat kunststofonderdelen zwaarder dan 25g  geen vlam vertragende stoffen bevatten met H-zinnen H350, H340, H360F, H360D.</t>
  </si>
  <si>
    <t>Voldoen de producten aan de vigerende REACH wetgeving en voor hergebruikte producten geldt de wetgeving ten tijde van productie.</t>
  </si>
  <si>
    <t>Voldoen de producten aan de vigerende RoHS wetgeving en voor hergebruikte producten geldt de wetgeving ten tijde van productie.</t>
  </si>
  <si>
    <t>Zorgt u voor beveiligde inzameling, hergebruik en recycling van producten conform de WEEE-richtlijn, inclusief datawissing en gecertificeerde verwerking.</t>
  </si>
  <si>
    <t>meubilair</t>
  </si>
  <si>
    <t>Kunnen materialen met eenvoudige hulpmiddelen te scheiden zijn van andere materialen in het meubel (exclusief oppervlaktebehandeling) om onderhoud, reparatie en recyclen te faciliteren. Uitzonderingen: samengestelde panelen en bepaalde onderdelen zoals gasveren.</t>
  </si>
  <si>
    <t>Voldoet plaatmateriaal aan formaldehydeklasse E1 (0,10 ppm), bepaald volgens EN 120, EN 717-1 of EN 16516.</t>
  </si>
  <si>
    <t>Voldoet hout aan de "Dutch Procurement Criteria for Timber" en vergezeld zijn van relevante certificeringsdocumenten.</t>
  </si>
  <si>
    <t>Zijn Kunststofonderdelen &gt; 100 g gemarkeerd conform EN ISO 11469 en EN ISO 1043 en bevatten ze geen cadmium, chroom VI, lood, kwik of tin.</t>
  </si>
  <si>
    <t>Voldoen bekledingsmaterialen aan OEKO-TEX Standard 100 of OEKO-TEX Leather Standard, afhankelijk van het type materiaal.</t>
  </si>
  <si>
    <t>Volgt u bedrijfsvoorschriften en reglementen op het gebied van milieu op ?</t>
  </si>
  <si>
    <t>Vindt bij start van de overeenkomst transport plaats met voertuigen van ten minste emissieklasse 6 en uiterlijk 2030 klimaatneutraal transport.</t>
  </si>
  <si>
    <t>Heeft u bij start van de overeenkomst minimaal CO2-ambitieniveau 3 van de CO2-prestatieladder en binnen 2 jaar CO2-ambitieniveau 5 behaald en behouden?</t>
  </si>
  <si>
    <t>Kunt u bevestigen dat kartonnen verpakkingen voor minstens 80% uit gerecycled karton bestaan, plastic verpakkingen voor minstens 75% uit gerecycled materiaal. Doel: afvalvrije leveringen uiterlijk in 2030.</t>
  </si>
  <si>
    <t>Is refurbishen van meubelen of onderdelen van meubelen mogelijk , bijvoorbeeld opnieuw bekleden van fineer?</t>
  </si>
  <si>
    <t>Zijn meubels voorzien van zuinige motoren met een laag stroom verbruik en een zero watt stand, bijvoorbeeld doordat ze uitgezet kunnen worden?</t>
  </si>
  <si>
    <t>PvE</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</si>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</sst>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scheme val="minor"/>
    </font>
    <font>
      <sz val="11"/>
      <color theme="1"/>
      <name val="Calibri"/>
      <scheme val="minor"/>
    </font>
    <font>
      <sz val="11"/>
      <color theme="0"/>
      <name val="Calibri"/>
      <scheme val="minor"/>
    </font>
    <font>
      <sz val="11"/>
      <color theme="1"/>
      <name val="Calibri"/>
      <family val="2"/>
      <scheme val="minor"/>
    </font>
    <font>
      <sz val="11"/>
      <color rgb="FF3F3F76"/>
      <name val="Calibri"/>
      <family val="2"/>
      <scheme val="minor"/>
    </font>
    <font>
      <sz val="9"/>
      <color theme="1"/>
      <name val="Verdana"/>
      <family val="2"/>
    </font>
    <font>
      <b/>
      <u/>
      <sz val="11"/>
      <color theme="1"/>
      <name val="Calibri"/>
      <family val="2"/>
      <scheme val="minor"/>
    </font>
    <font>
      <sz val="11"/>
      <color rgb="FF000000"/>
      <name val="Calibri"/>
      <scheme val="minor"/>
    </font>
    <font>
      <i/>
      <sz val="11"/>
      <color rgb="FF000000"/>
      <name val="Calibri"/>
      <scheme val="minor"/>
    </font>
    <font>
      <b/>
      <u/>
      <sz val="11"/>
      <color rgb="FF000000"/>
      <name val="Aptos Narrow"/>
      <family val="2"/>
    </font>
    <font>
      <b/>
      <sz val="11"/>
      <color theme="1"/>
      <name val="Calibri"/>
      <family val="2"/>
      <scheme val="minor"/>
    </font>
    <font>
      <sz val="10"/>
      <color rgb="FF000000"/>
      <name val="Nunito Sans"/>
      <charset val="1"/>
    </font>
  </fonts>
  <fills count="10">
    <fill>
      <patternFill patternType="none"/>
    </fill>
    <fill>
      <patternFill patternType="gray125"/>
    </fill>
    <fill>
      <patternFill patternType="solid">
        <fgColor theme="4"/>
      </patternFill>
    </fill>
    <fill>
      <patternFill patternType="solid">
        <fgColor rgb="FFFFCC99"/>
      </patternFill>
    </fill>
    <fill>
      <patternFill patternType="solid">
        <fgColor theme="7" tint="0.79998168889431442"/>
        <bgColor indexed="65"/>
      </patternFill>
    </fill>
    <fill>
      <patternFill patternType="solid">
        <fgColor theme="7" tint="0.59999389629810485"/>
        <bgColor indexed="65"/>
      </patternFill>
    </fill>
    <fill>
      <patternFill patternType="solid">
        <fgColor theme="6"/>
      </patternFill>
    </fill>
    <fill>
      <patternFill patternType="solid">
        <fgColor theme="6" tint="0.79998168889431442"/>
        <bgColor indexed="65"/>
      </patternFill>
    </fill>
    <fill>
      <patternFill patternType="solid">
        <fgColor rgb="FF00B050"/>
        <bgColor indexed="64"/>
      </patternFill>
    </fill>
    <fill>
      <patternFill patternType="solid">
        <fgColor theme="6"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s>
  <cellStyleXfs count="8">
    <xf numFmtId="0" fontId="0" fillId="0" borderId="0"/>
    <xf numFmtId="0" fontId="3" fillId="2" borderId="0" applyNumberFormat="0" applyBorder="0" applyAlignment="0" applyProtection="0"/>
    <xf numFmtId="0" fontId="5" fillId="3" borderId="2" applyNumberFormat="0" applyAlignment="0" applyProtection="0"/>
    <xf numFmtId="0" fontId="4" fillId="4" borderId="0" applyNumberFormat="0" applyBorder="0" applyAlignment="0" applyProtection="0"/>
    <xf numFmtId="0" fontId="4" fillId="5" borderId="0" applyNumberFormat="0" applyBorder="0" applyAlignment="0" applyProtection="0"/>
    <xf numFmtId="0" fontId="6" fillId="0" borderId="0"/>
    <xf numFmtId="0" fontId="3" fillId="6" borderId="0" applyNumberFormat="0" applyBorder="0" applyAlignment="0" applyProtection="0"/>
    <xf numFmtId="0" fontId="2" fillId="7" borderId="0" applyNumberFormat="0" applyBorder="0" applyAlignment="0" applyProtection="0"/>
  </cellStyleXfs>
  <cellXfs count="19">
    <xf numFmtId="0" fontId="0" fillId="0" borderId="0" xfId="0"/>
    <xf numFmtId="0" fontId="5" fillId="3" borderId="2" xfId="2"/>
    <xf numFmtId="0" fontId="3" fillId="2" borderId="0" xfId="1" applyAlignment="1">
      <alignment horizontal="center"/>
    </xf>
    <xf numFmtId="0" fontId="4" fillId="4" borderId="1" xfId="3" applyBorder="1" applyAlignment="1">
      <alignment horizontal="center"/>
    </xf>
    <xf numFmtId="0" fontId="4" fillId="5" borderId="1" xfId="4" applyBorder="1" applyAlignment="1">
      <alignment horizontal="center"/>
    </xf>
    <xf numFmtId="0" fontId="3" fillId="8" borderId="1" xfId="6" applyFill="1" applyBorder="1" applyAlignment="1">
      <alignment wrapText="1"/>
    </xf>
    <xf numFmtId="0" fontId="3" fillId="6" borderId="0" xfId="6"/>
    <xf numFmtId="0" fontId="7" fillId="0" borderId="0" xfId="0" applyFont="1"/>
    <xf numFmtId="0" fontId="2" fillId="7" borderId="1" xfId="7" applyBorder="1" applyAlignment="1">
      <alignment wrapText="1"/>
    </xf>
    <xf numFmtId="0" fontId="8" fillId="7" borderId="1" xfId="7" applyFont="1" applyBorder="1" applyAlignment="1">
      <alignment wrapText="1"/>
    </xf>
    <xf numFmtId="0" fontId="10" fillId="0" borderId="0" xfId="0" applyFont="1"/>
    <xf numFmtId="0" fontId="11" fillId="0" borderId="0" xfId="0" applyFont="1" applyAlignment="1">
      <alignment horizontal="center" vertical="top"/>
    </xf>
    <xf numFmtId="0" fontId="2" fillId="7" borderId="1" xfId="7" applyBorder="1"/>
    <xf numFmtId="0" fontId="0" fillId="0" borderId="0" xfId="0" applyAlignment="1">
      <alignment horizontal="left"/>
    </xf>
    <xf numFmtId="0" fontId="2" fillId="7" borderId="1" xfId="7" applyBorder="1" applyAlignment="1">
      <alignment horizontal="left" wrapText="1"/>
    </xf>
    <xf numFmtId="0" fontId="12" fillId="0" borderId="0" xfId="0" applyFont="1"/>
    <xf numFmtId="0" fontId="2" fillId="9" borderId="1" xfId="7" applyFill="1" applyBorder="1" applyAlignment="1">
      <alignment wrapText="1"/>
    </xf>
    <xf numFmtId="0" fontId="8" fillId="4" borderId="1" xfId="3" applyFont="1" applyBorder="1" applyAlignment="1">
      <alignment horizontal="center"/>
    </xf>
    <xf numFmtId="0" fontId="1" fillId="4" borderId="1" xfId="3" applyFont="1" applyBorder="1" applyAlignment="1">
      <alignment horizontal="center"/>
    </xf>
  </cellXfs>
  <cellStyles count="8">
    <cellStyle name="20% - Accent3" xfId="7" builtinId="38"/>
    <cellStyle name="20% - Accent4" xfId="3" builtinId="42"/>
    <cellStyle name="40% - Accent4" xfId="4" builtinId="43"/>
    <cellStyle name="Accent1" xfId="1" builtinId="29"/>
    <cellStyle name="Accent3" xfId="6" builtinId="37"/>
    <cellStyle name="Invoer" xfId="2" builtinId="20"/>
    <cellStyle name="Standaard" xfId="0" builtinId="0"/>
    <cellStyle name="Standaard 2" xfId="5" xr:uid="{4EF9BC42-97E8-48CF-A612-6E692FA1CDE7}"/>
  </cellStyles>
  <dxfs count="2">
    <dxf>
      <font>
        <color rgb="FF9C0006"/>
      </font>
      <fill>
        <patternFill>
          <bgColor rgb="FFFFC7CE"/>
        </patternFill>
      </fill>
    </dxf>
    <dxf>
      <font>
        <color rgb="FF9C5700"/>
      </font>
      <fill>
        <patternFill>
          <b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29811-52A4-40DD-A1EB-B0A1719F445D}">
  <sheetPr>
    <pageSetUpPr fitToPage="1"/>
  </sheetPr>
  <dimension ref="A1:F56"/>
  <sheetViews>
    <sheetView tabSelected="1" zoomScale="75" workbookViewId="0">
      <pane ySplit="1" topLeftCell="A2" activePane="bottomLeft" state="frozen"/>
      <selection pane="bottomLeft" activeCell="I14" sqref="I14"/>
    </sheetView>
  </sheetViews>
  <sheetFormatPr defaultRowHeight="15" customHeight="1" x14ac:dyDescent="0.25"/>
  <cols>
    <col min="1" max="1" width="28.7109375" customWidth="1"/>
    <col min="2" max="2" width="123" customWidth="1"/>
    <col min="3" max="3" width="14.28515625" customWidth="1"/>
    <col min="4" max="4" width="10.85546875" customWidth="1"/>
    <col min="5" max="5" width="9" customWidth="1"/>
  </cols>
  <sheetData>
    <row r="1" spans="1:6" x14ac:dyDescent="0.25">
      <c r="B1" s="5" t="s">
        <v>0</v>
      </c>
      <c r="C1" s="6" t="s">
        <v>1</v>
      </c>
      <c r="D1" s="2" t="s">
        <v>2</v>
      </c>
      <c r="E1" s="2" t="s">
        <v>3</v>
      </c>
    </row>
    <row r="2" spans="1:6" ht="90.75" x14ac:dyDescent="0.3">
      <c r="A2" s="7" t="s">
        <v>4</v>
      </c>
      <c r="B2" s="8" t="s">
        <v>5</v>
      </c>
      <c r="C2" s="1"/>
      <c r="D2" s="17">
        <v>6</v>
      </c>
      <c r="E2" s="4" t="str">
        <f t="shared" ref="E2:E49" si="0">IF(C2="Ja",D2,"")</f>
        <v/>
      </c>
      <c r="F2" s="15"/>
    </row>
    <row r="3" spans="1:6" ht="60" x14ac:dyDescent="0.25">
      <c r="A3" s="7" t="s">
        <v>4</v>
      </c>
      <c r="B3" s="8" t="s">
        <v>6</v>
      </c>
      <c r="C3" s="1"/>
      <c r="D3" s="18">
        <v>2</v>
      </c>
      <c r="E3" s="4" t="str">
        <f t="shared" si="0"/>
        <v/>
      </c>
    </row>
    <row r="4" spans="1:6" ht="30" x14ac:dyDescent="0.25">
      <c r="A4" s="7" t="s">
        <v>4</v>
      </c>
      <c r="B4" s="9" t="s">
        <v>7</v>
      </c>
      <c r="C4" s="1"/>
      <c r="D4" s="18">
        <v>2</v>
      </c>
      <c r="E4" s="4" t="str">
        <f t="shared" si="0"/>
        <v/>
      </c>
    </row>
    <row r="5" spans="1:6" x14ac:dyDescent="0.25">
      <c r="A5" s="10" t="s">
        <v>8</v>
      </c>
      <c r="B5" s="8" t="s">
        <v>9</v>
      </c>
      <c r="C5" s="1"/>
      <c r="D5" s="3">
        <v>2</v>
      </c>
      <c r="E5" s="4" t="str">
        <f t="shared" si="0"/>
        <v/>
      </c>
    </row>
    <row r="6" spans="1:6" ht="45" x14ac:dyDescent="0.25">
      <c r="A6" s="10" t="s">
        <v>8</v>
      </c>
      <c r="B6" s="8" t="s">
        <v>10</v>
      </c>
      <c r="C6" s="1"/>
      <c r="D6" s="3">
        <v>2</v>
      </c>
      <c r="E6" s="4" t="str">
        <f t="shared" si="0"/>
        <v/>
      </c>
    </row>
    <row r="7" spans="1:6" ht="30" x14ac:dyDescent="0.25">
      <c r="A7" s="10" t="s">
        <v>8</v>
      </c>
      <c r="B7" s="8" t="s">
        <v>11</v>
      </c>
      <c r="C7" s="1"/>
      <c r="D7" s="3">
        <v>2</v>
      </c>
      <c r="E7" s="4" t="str">
        <f t="shared" si="0"/>
        <v/>
      </c>
    </row>
    <row r="8" spans="1:6" x14ac:dyDescent="0.25">
      <c r="A8" s="10" t="s">
        <v>8</v>
      </c>
      <c r="B8" s="8" t="s">
        <v>12</v>
      </c>
      <c r="C8" s="1"/>
      <c r="D8" s="18">
        <v>3</v>
      </c>
      <c r="E8" s="4" t="str">
        <f t="shared" si="0"/>
        <v/>
      </c>
    </row>
    <row r="9" spans="1:6" x14ac:dyDescent="0.25">
      <c r="A9" s="10" t="s">
        <v>8</v>
      </c>
      <c r="B9" s="8" t="s">
        <v>13</v>
      </c>
      <c r="C9" s="1"/>
      <c r="D9" s="3">
        <v>2</v>
      </c>
      <c r="E9" s="4" t="str">
        <f t="shared" si="0"/>
        <v/>
      </c>
    </row>
    <row r="10" spans="1:6" ht="30" x14ac:dyDescent="0.25">
      <c r="A10" s="10" t="s">
        <v>8</v>
      </c>
      <c r="B10" s="8" t="s">
        <v>14</v>
      </c>
      <c r="C10" s="1"/>
      <c r="D10" s="3">
        <v>2</v>
      </c>
      <c r="E10" s="4" t="str">
        <f t="shared" si="0"/>
        <v/>
      </c>
    </row>
    <row r="11" spans="1:6" ht="30" x14ac:dyDescent="0.25">
      <c r="A11" s="7" t="s">
        <v>15</v>
      </c>
      <c r="B11" s="8" t="s">
        <v>16</v>
      </c>
      <c r="C11" s="1"/>
      <c r="D11" s="18">
        <v>2</v>
      </c>
      <c r="E11" s="4" t="str">
        <f t="shared" si="0"/>
        <v/>
      </c>
    </row>
    <row r="12" spans="1:6" ht="30" x14ac:dyDescent="0.25">
      <c r="A12" s="7" t="s">
        <v>15</v>
      </c>
      <c r="B12" s="8" t="s">
        <v>17</v>
      </c>
      <c r="C12" s="1"/>
      <c r="D12" s="3">
        <v>2</v>
      </c>
      <c r="E12" s="4" t="str">
        <f t="shared" si="0"/>
        <v/>
      </c>
    </row>
    <row r="13" spans="1:6" x14ac:dyDescent="0.25">
      <c r="A13" s="7" t="s">
        <v>15</v>
      </c>
      <c r="B13" s="16" t="s">
        <v>18</v>
      </c>
      <c r="C13" s="1"/>
      <c r="D13" s="3">
        <v>2</v>
      </c>
      <c r="E13" s="4" t="str">
        <f t="shared" si="0"/>
        <v/>
      </c>
    </row>
    <row r="14" spans="1:6" x14ac:dyDescent="0.25">
      <c r="A14" s="7" t="s">
        <v>15</v>
      </c>
      <c r="B14" s="8" t="s">
        <v>19</v>
      </c>
      <c r="C14" s="1"/>
      <c r="D14" s="3">
        <v>2</v>
      </c>
      <c r="E14" s="4" t="str">
        <f t="shared" si="0"/>
        <v/>
      </c>
    </row>
    <row r="15" spans="1:6" ht="30" x14ac:dyDescent="0.25">
      <c r="A15" s="7" t="s">
        <v>15</v>
      </c>
      <c r="B15" s="8" t="s">
        <v>20</v>
      </c>
      <c r="C15" s="1"/>
      <c r="D15" s="3">
        <v>2</v>
      </c>
      <c r="E15" s="4" t="str">
        <f t="shared" si="0"/>
        <v/>
      </c>
    </row>
    <row r="16" spans="1:6" x14ac:dyDescent="0.25">
      <c r="A16" s="7" t="s">
        <v>15</v>
      </c>
      <c r="B16" s="8" t="s">
        <v>21</v>
      </c>
      <c r="C16" s="1"/>
      <c r="D16" s="18">
        <v>3</v>
      </c>
      <c r="E16" s="4" t="str">
        <f t="shared" si="0"/>
        <v/>
      </c>
    </row>
    <row r="17" spans="1:5" x14ac:dyDescent="0.25">
      <c r="A17" s="7" t="s">
        <v>15</v>
      </c>
      <c r="B17" s="8" t="s">
        <v>22</v>
      </c>
      <c r="C17" s="1"/>
      <c r="D17" s="3">
        <v>1</v>
      </c>
      <c r="E17" s="4" t="str">
        <f t="shared" si="0"/>
        <v/>
      </c>
    </row>
    <row r="18" spans="1:5" ht="30" x14ac:dyDescent="0.25">
      <c r="A18" s="7" t="s">
        <v>15</v>
      </c>
      <c r="B18" s="8" t="s">
        <v>23</v>
      </c>
      <c r="C18" s="1"/>
      <c r="D18" s="3">
        <v>1</v>
      </c>
      <c r="E18" s="4" t="str">
        <f t="shared" si="0"/>
        <v/>
      </c>
    </row>
    <row r="19" spans="1:5" x14ac:dyDescent="0.25">
      <c r="A19" s="7" t="s">
        <v>15</v>
      </c>
      <c r="B19" s="8" t="s">
        <v>24</v>
      </c>
      <c r="C19" s="1"/>
      <c r="D19" s="3">
        <v>1</v>
      </c>
      <c r="E19" s="4" t="str">
        <f t="shared" si="0"/>
        <v/>
      </c>
    </row>
    <row r="20" spans="1:5" x14ac:dyDescent="0.25">
      <c r="A20" s="7" t="s">
        <v>15</v>
      </c>
      <c r="B20" s="8" t="s">
        <v>25</v>
      </c>
      <c r="C20" s="1"/>
      <c r="D20" s="3">
        <v>1</v>
      </c>
      <c r="E20" s="4" t="str">
        <f t="shared" si="0"/>
        <v/>
      </c>
    </row>
    <row r="21" spans="1:5" x14ac:dyDescent="0.25">
      <c r="A21" s="7" t="s">
        <v>15</v>
      </c>
      <c r="B21" s="8" t="s">
        <v>26</v>
      </c>
      <c r="C21" s="1"/>
      <c r="D21" s="3">
        <v>1</v>
      </c>
      <c r="E21" s="4" t="str">
        <f t="shared" si="0"/>
        <v/>
      </c>
    </row>
    <row r="22" spans="1:5" ht="30" x14ac:dyDescent="0.25">
      <c r="A22" s="7" t="s">
        <v>15</v>
      </c>
      <c r="B22" s="8" t="s">
        <v>27</v>
      </c>
      <c r="C22" s="1"/>
      <c r="D22" s="18">
        <v>2</v>
      </c>
      <c r="E22" s="4" t="str">
        <f t="shared" si="0"/>
        <v/>
      </c>
    </row>
    <row r="23" spans="1:5" x14ac:dyDescent="0.25">
      <c r="A23" s="7" t="s">
        <v>15</v>
      </c>
      <c r="B23" s="8" t="s">
        <v>28</v>
      </c>
      <c r="C23" s="1"/>
      <c r="D23" s="3">
        <v>1</v>
      </c>
      <c r="E23" s="4" t="str">
        <f t="shared" si="0"/>
        <v/>
      </c>
    </row>
    <row r="24" spans="1:5" x14ac:dyDescent="0.25">
      <c r="A24" s="7" t="s">
        <v>15</v>
      </c>
      <c r="B24" s="8" t="s">
        <v>29</v>
      </c>
      <c r="C24" s="1"/>
      <c r="D24" s="3">
        <v>1</v>
      </c>
      <c r="E24" s="4" t="str">
        <f t="shared" si="0"/>
        <v/>
      </c>
    </row>
    <row r="25" spans="1:5" x14ac:dyDescent="0.25">
      <c r="A25" s="7" t="s">
        <v>15</v>
      </c>
      <c r="B25" s="8" t="s">
        <v>30</v>
      </c>
      <c r="C25" s="1"/>
      <c r="D25" s="3">
        <v>1</v>
      </c>
      <c r="E25" s="4" t="str">
        <f t="shared" si="0"/>
        <v/>
      </c>
    </row>
    <row r="26" spans="1:5" x14ac:dyDescent="0.25">
      <c r="A26" s="7" t="s">
        <v>15</v>
      </c>
      <c r="B26" s="16" t="s">
        <v>31</v>
      </c>
      <c r="C26" s="1"/>
      <c r="D26" s="3">
        <v>1</v>
      </c>
      <c r="E26" s="4" t="str">
        <f t="shared" si="0"/>
        <v/>
      </c>
    </row>
    <row r="27" spans="1:5" x14ac:dyDescent="0.25">
      <c r="A27" s="7" t="s">
        <v>15</v>
      </c>
      <c r="B27" s="8" t="s">
        <v>32</v>
      </c>
      <c r="C27" s="1"/>
      <c r="D27" s="3">
        <v>1</v>
      </c>
      <c r="E27" s="4" t="str">
        <f t="shared" si="0"/>
        <v/>
      </c>
    </row>
    <row r="28" spans="1:5" x14ac:dyDescent="0.25">
      <c r="A28" s="7" t="s">
        <v>15</v>
      </c>
      <c r="B28" s="8" t="s">
        <v>33</v>
      </c>
      <c r="C28" s="1"/>
      <c r="D28" s="3">
        <v>1</v>
      </c>
      <c r="E28" s="4" t="str">
        <f t="shared" si="0"/>
        <v/>
      </c>
    </row>
    <row r="29" spans="1:5" x14ac:dyDescent="0.25">
      <c r="A29" s="7" t="s">
        <v>15</v>
      </c>
      <c r="B29" s="8" t="s">
        <v>34</v>
      </c>
      <c r="C29" s="1"/>
      <c r="D29" s="3">
        <v>1</v>
      </c>
      <c r="E29" s="4" t="str">
        <f t="shared" si="0"/>
        <v/>
      </c>
    </row>
    <row r="30" spans="1:5" ht="30" x14ac:dyDescent="0.25">
      <c r="A30" s="7" t="s">
        <v>15</v>
      </c>
      <c r="B30" s="8" t="s">
        <v>35</v>
      </c>
      <c r="C30" s="1"/>
      <c r="D30" s="3">
        <v>1</v>
      </c>
      <c r="E30" s="4" t="str">
        <f t="shared" si="0"/>
        <v/>
      </c>
    </row>
    <row r="31" spans="1:5" ht="30" x14ac:dyDescent="0.25">
      <c r="A31" s="7" t="s">
        <v>15</v>
      </c>
      <c r="B31" s="8" t="s">
        <v>36</v>
      </c>
      <c r="C31" s="1"/>
      <c r="D31" s="3">
        <v>1</v>
      </c>
      <c r="E31" s="4" t="str">
        <f t="shared" si="0"/>
        <v/>
      </c>
    </row>
    <row r="32" spans="1:5" ht="30" x14ac:dyDescent="0.25">
      <c r="A32" s="7" t="s">
        <v>37</v>
      </c>
      <c r="B32" s="8" t="s">
        <v>38</v>
      </c>
      <c r="C32" s="1"/>
      <c r="D32" s="3">
        <v>1</v>
      </c>
      <c r="E32" s="4" t="str">
        <f t="shared" si="0"/>
        <v/>
      </c>
    </row>
    <row r="33" spans="1:6" ht="30" x14ac:dyDescent="0.25">
      <c r="A33" s="7" t="s">
        <v>37</v>
      </c>
      <c r="B33" s="8" t="s">
        <v>39</v>
      </c>
      <c r="C33" s="1"/>
      <c r="D33" s="3">
        <v>1</v>
      </c>
      <c r="E33" s="4" t="str">
        <f t="shared" si="0"/>
        <v/>
      </c>
    </row>
    <row r="34" spans="1:6" x14ac:dyDescent="0.25">
      <c r="A34" s="7" t="s">
        <v>37</v>
      </c>
      <c r="B34" s="8" t="s">
        <v>40</v>
      </c>
      <c r="C34" s="1"/>
      <c r="D34" s="3">
        <v>1</v>
      </c>
      <c r="E34" s="4" t="str">
        <f t="shared" si="0"/>
        <v/>
      </c>
    </row>
    <row r="35" spans="1:6" ht="30" x14ac:dyDescent="0.25">
      <c r="A35" s="7" t="s">
        <v>37</v>
      </c>
      <c r="B35" s="8" t="s">
        <v>41</v>
      </c>
      <c r="C35" s="1"/>
      <c r="D35" s="3">
        <v>1</v>
      </c>
      <c r="E35" s="4" t="str">
        <f t="shared" si="0"/>
        <v/>
      </c>
    </row>
    <row r="36" spans="1:6" ht="30" x14ac:dyDescent="0.25">
      <c r="A36" s="7" t="s">
        <v>37</v>
      </c>
      <c r="B36" s="8" t="s">
        <v>42</v>
      </c>
      <c r="C36" s="1"/>
      <c r="D36" s="3">
        <v>1</v>
      </c>
      <c r="E36" s="4" t="str">
        <f t="shared" si="0"/>
        <v/>
      </c>
    </row>
    <row r="37" spans="1:6" ht="30" x14ac:dyDescent="0.25">
      <c r="A37" s="7" t="s">
        <v>37</v>
      </c>
      <c r="B37" s="8" t="s">
        <v>43</v>
      </c>
      <c r="C37" s="1"/>
      <c r="D37" s="3">
        <v>1</v>
      </c>
      <c r="E37" s="4" t="str">
        <f t="shared" si="0"/>
        <v/>
      </c>
    </row>
    <row r="38" spans="1:6" ht="30" x14ac:dyDescent="0.25">
      <c r="A38" s="7" t="s">
        <v>37</v>
      </c>
      <c r="B38" s="8" t="s">
        <v>44</v>
      </c>
      <c r="C38" s="1"/>
      <c r="D38" s="3">
        <v>1</v>
      </c>
      <c r="E38" s="4" t="str">
        <f t="shared" si="0"/>
        <v/>
      </c>
    </row>
    <row r="39" spans="1:6" ht="45" x14ac:dyDescent="0.25">
      <c r="A39" s="11" t="s">
        <v>45</v>
      </c>
      <c r="B39" s="8" t="s">
        <v>46</v>
      </c>
      <c r="C39" s="1"/>
      <c r="D39" s="18">
        <v>1</v>
      </c>
      <c r="E39" s="4" t="str">
        <f t="shared" si="0"/>
        <v/>
      </c>
    </row>
    <row r="40" spans="1:6" x14ac:dyDescent="0.25">
      <c r="A40" s="11" t="s">
        <v>45</v>
      </c>
      <c r="B40" s="8" t="s">
        <v>47</v>
      </c>
      <c r="C40" s="1"/>
      <c r="D40" s="18">
        <v>1</v>
      </c>
      <c r="E40" s="4" t="str">
        <f t="shared" si="0"/>
        <v/>
      </c>
    </row>
    <row r="41" spans="1:6" x14ac:dyDescent="0.25">
      <c r="A41" s="11" t="s">
        <v>45</v>
      </c>
      <c r="B41" s="8" t="s">
        <v>48</v>
      </c>
      <c r="C41" s="1"/>
      <c r="D41" s="18">
        <v>1</v>
      </c>
      <c r="E41" s="4" t="str">
        <f t="shared" si="0"/>
        <v/>
      </c>
    </row>
    <row r="42" spans="1:6" ht="30" x14ac:dyDescent="0.25">
      <c r="A42" s="11" t="s">
        <v>45</v>
      </c>
      <c r="B42" s="8" t="s">
        <v>49</v>
      </c>
      <c r="C42" s="1"/>
      <c r="D42" s="18">
        <v>2</v>
      </c>
      <c r="E42" s="4" t="str">
        <f t="shared" si="0"/>
        <v/>
      </c>
      <c r="F42" s="13"/>
    </row>
    <row r="43" spans="1:6" x14ac:dyDescent="0.25">
      <c r="A43" s="11" t="s">
        <v>45</v>
      </c>
      <c r="B43" s="8" t="s">
        <v>50</v>
      </c>
      <c r="C43" s="1"/>
      <c r="D43" s="18">
        <v>1</v>
      </c>
      <c r="E43" s="4" t="str">
        <f t="shared" si="0"/>
        <v/>
      </c>
    </row>
    <row r="44" spans="1:6" x14ac:dyDescent="0.25">
      <c r="A44" s="11" t="s">
        <v>45</v>
      </c>
      <c r="B44" s="8" t="s">
        <v>51</v>
      </c>
      <c r="C44" s="1"/>
      <c r="D44" s="18">
        <v>2</v>
      </c>
      <c r="E44" s="4" t="str">
        <f t="shared" si="0"/>
        <v/>
      </c>
    </row>
    <row r="45" spans="1:6" ht="30" x14ac:dyDescent="0.25">
      <c r="A45" s="11" t="s">
        <v>45</v>
      </c>
      <c r="B45" s="8" t="s">
        <v>52</v>
      </c>
      <c r="C45" s="1"/>
      <c r="D45" s="18">
        <v>2</v>
      </c>
      <c r="E45" s="4" t="str">
        <f t="shared" si="0"/>
        <v/>
      </c>
    </row>
    <row r="46" spans="1:6" ht="30" x14ac:dyDescent="0.25">
      <c r="A46" s="11" t="s">
        <v>45</v>
      </c>
      <c r="B46" s="8" t="s">
        <v>53</v>
      </c>
      <c r="C46" s="1"/>
      <c r="D46" s="18">
        <v>2</v>
      </c>
      <c r="E46" s="4" t="str">
        <f t="shared" si="0"/>
        <v/>
      </c>
    </row>
    <row r="47" spans="1:6" ht="30" x14ac:dyDescent="0.25">
      <c r="A47" s="11" t="s">
        <v>45</v>
      </c>
      <c r="B47" s="8" t="s">
        <v>54</v>
      </c>
      <c r="C47" s="1"/>
      <c r="D47" s="3">
        <v>1</v>
      </c>
      <c r="E47" s="4" t="str">
        <f t="shared" si="0"/>
        <v/>
      </c>
    </row>
    <row r="48" spans="1:6" x14ac:dyDescent="0.25">
      <c r="A48" s="11" t="s">
        <v>45</v>
      </c>
      <c r="B48" s="12" t="s">
        <v>55</v>
      </c>
      <c r="C48" s="1"/>
      <c r="D48" s="3">
        <v>1</v>
      </c>
      <c r="E48" s="4" t="str">
        <f t="shared" si="0"/>
        <v/>
      </c>
    </row>
    <row r="49" spans="1:5" ht="33" customHeight="1" x14ac:dyDescent="0.25">
      <c r="A49" s="11" t="s">
        <v>45</v>
      </c>
      <c r="B49" s="14" t="s">
        <v>56</v>
      </c>
      <c r="C49" s="1"/>
      <c r="D49" s="18">
        <v>2</v>
      </c>
      <c r="E49" s="4" t="str">
        <f t="shared" si="0"/>
        <v/>
      </c>
    </row>
    <row r="50" spans="1:5" x14ac:dyDescent="0.25">
      <c r="D50">
        <f>SUM(D2:D49)</f>
        <v>75</v>
      </c>
      <c r="E50">
        <f>SUM(E2:E49)</f>
        <v>0</v>
      </c>
    </row>
    <row r="51" spans="1:5" x14ac:dyDescent="0.25"/>
    <row r="52" spans="1:5" x14ac:dyDescent="0.25"/>
    <row r="53" spans="1:5" x14ac:dyDescent="0.25"/>
    <row r="54" spans="1:5" x14ac:dyDescent="0.25"/>
    <row r="55" spans="1:5" x14ac:dyDescent="0.25"/>
    <row r="56" spans="1:5" x14ac:dyDescent="0.25"/>
  </sheetData>
  <conditionalFormatting sqref="A1:A49">
    <cfRule type="cellIs" dxfId="1" priority="1" operator="equal">
      <formula>"Wens"</formula>
    </cfRule>
    <cfRule type="cellIs" dxfId="0" priority="2" operator="equal">
      <formula>"EIS"</formula>
    </cfRule>
  </conditionalFormatting>
  <pageMargins left="0.7" right="0.7" top="0.75" bottom="0.75" header="0.3" footer="0.3"/>
  <pageSetup paperSize="9" scale="67"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FB0266-86D2-4253-BF30-16E61CEC792E}">
          <x14:formula1>
            <xm:f>DROPDOWN!$A$2:$A$3</xm:f>
          </x14:formula1>
          <xm:sqref>C2:C49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6913D-FE18-4D10-9092-A102135E28C5}">
  <dimension ref="A1:A3"/>
  <sheetViews>
    <sheetView workbookViewId="0">
      <selection activeCell="A3" sqref="A3"/>
    </sheetView>
  </sheetViews>
  <sheetFormatPr defaultRowHeight="15" x14ac:dyDescent="0.25"/>
  <sheetData>
    <row r="1" spans="1:1" x14ac:dyDescent="0.25">
      <c r="A1" t="s">
        <v>57</v>
      </c>
    </row>
    <row r="2" spans="1:1" x14ac:dyDescent="0.25">
      <c r="A2" t="s">
        <v>58</v>
      </c>
    </row>
    <row r="3" spans="1:1" x14ac:dyDescent="0.25">
      <c r="A3" t="s">
        <v>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871881C7D94546B4D1B8F6ED923676" ma:contentTypeVersion="4" ma:contentTypeDescription="Een nieuw document maken." ma:contentTypeScope="" ma:versionID="c53cddfab893ec6118ff4c661eaaa505">
  <xsd:schema xmlns:xsd="http://www.w3.org/2001/XMLSchema" xmlns:xs="http://www.w3.org/2001/XMLSchema" xmlns:p="http://schemas.microsoft.com/office/2006/metadata/properties" xmlns:ns2="40d38660-b17b-4097-8ad4-c33057b2823e" targetNamespace="http://schemas.microsoft.com/office/2006/metadata/properties" ma:root="true" ma:fieldsID="5457bb8c603591e670c03f8dad4b1ccb" ns2:_="">
    <xsd:import namespace="40d38660-b17b-4097-8ad4-c33057b282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d38660-b17b-4097-8ad4-c33057b282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7A9F2E-3728-4E91-8447-9F718C6D4B30}">
  <ds:schemaRefs>
    <ds:schemaRef ds:uri="http://schemas.microsoft.com/office/infopath/2007/PartnerControls"/>
    <ds:schemaRef ds:uri="http://purl.org/dc/terms/"/>
    <ds:schemaRef ds:uri="http://purl.org/dc/elements/1.1/"/>
    <ds:schemaRef ds:uri="40d38660-b17b-4097-8ad4-c33057b2823e"/>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5CA6549-C9DC-439E-94AA-DB8DDED0D4D4}">
  <ds:schemaRefs>
    <ds:schemaRef ds:uri="http://schemas.microsoft.com/sharepoint/v3/contenttype/forms"/>
  </ds:schemaRefs>
</ds:datastoreItem>
</file>

<file path=customXml/itemProps3.xml><?xml version="1.0" encoding="utf-8"?>
<ds:datastoreItem xmlns:ds="http://schemas.openxmlformats.org/officeDocument/2006/customXml" ds:itemID="{5B3AD5FB-0C60-463D-A486-7C6380AAD2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d38660-b17b-4097-8ad4-c33057b28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WENS Duurzaamheid</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Jansen, Menno (IVO Rechtspraak)</cp:lastModifiedBy>
  <cp:revision/>
  <dcterms:created xsi:type="dcterms:W3CDTF">2025-01-15T12:18:27Z</dcterms:created>
  <dcterms:modified xsi:type="dcterms:W3CDTF">2025-10-21T16:02:52Z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2025-01-15T12:19:50Z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bd1a5c86-c157-487b-b1ff-8703480ebcc7</vt:lpwstr>
  </property>
  <property fmtid="{D5CDD505-2E9C-101B-9397-08002B2CF9AE}" pid="8" name="MSIP_Label_b1e0e3f2-e1d2-4d64-96ed-2c56cf223811_ContentBits">
    <vt:lpwstr>0</vt:lpwstr>
  </property>
  <property fmtid="{D5CDD505-2E9C-101B-9397-08002B2CF9AE}" pid="9" name="ContentTypeId">
    <vt:lpwstr>0x01010063871881C7D94546B4D1B8F6ED923676</vt:lpwstr>
  </property>
</Properties>
</file>