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2025\Aanschaf bedrijfsauto's en kolkenzuiger\Publicatie\"/>
    </mc:Choice>
  </mc:AlternateContent>
  <xr:revisionPtr revIDLastSave="0" documentId="13_ncr:1_{770D070C-449C-43F2-9226-231C65C85A11}" xr6:coauthVersionLast="47" xr6:coauthVersionMax="47" xr10:uidLastSave="{00000000-0000-0000-0000-000000000000}"/>
  <bookViews>
    <workbookView xWindow="-108" yWindow="-108" windowWidth="23256" windowHeight="12456" tabRatio="898" firstSheet="2" activeTab="8" xr2:uid="{AA0D28F8-7B58-4317-B863-563DF56E879A}"/>
  </bookViews>
  <sheets>
    <sheet name="Voorblad" sheetId="35" r:id="rId1"/>
    <sheet name="Prijsinvulformulier P1" sheetId="57" r:id="rId2"/>
    <sheet name="Prijsinvulformulier P2" sheetId="58" r:id="rId3"/>
    <sheet name="Prijsinvulformulier P3" sheetId="72" r:id="rId4"/>
    <sheet name="Prijsinvulformulier P4" sheetId="73" r:id="rId5"/>
    <sheet name="Prijsinvulformulier P5" sheetId="74" r:id="rId6"/>
    <sheet name="Prijsinvulformulier P6" sheetId="75" r:id="rId7"/>
    <sheet name="Prijsinvulformulier P7" sheetId="76" r:id="rId8"/>
    <sheet name="Prijsinvulformulier P8" sheetId="66" r:id="rId9"/>
  </sheets>
  <definedNames>
    <definedName name="_xlnm.Print_Area" localSheetId="1">'Prijsinvulformulier P1'!$A$1:$D$20</definedName>
    <definedName name="_xlnm.Print_Area" localSheetId="2">'Prijsinvulformulier P2'!$A$1:$D$18</definedName>
    <definedName name="_xlnm.Print_Area" localSheetId="3">'Prijsinvulformulier P3'!$A$1:$D$18</definedName>
    <definedName name="_xlnm.Print_Area" localSheetId="4">'Prijsinvulformulier P4'!$A$1:$D$18</definedName>
    <definedName name="_xlnm.Print_Area" localSheetId="5">'Prijsinvulformulier P5'!$A$1:$D$20</definedName>
    <definedName name="_xlnm.Print_Area" localSheetId="6">'Prijsinvulformulier P6'!#REF!</definedName>
    <definedName name="_xlnm.Print_Area" localSheetId="7">'Prijsinvulformulier P7'!#REF!</definedName>
    <definedName name="_xlnm.Print_Area" localSheetId="8">'Prijsinvulformulier P8'!#REF!</definedName>
    <definedName name="_xlnm.Print_Area" localSheetId="0">Voorblad!$A$1:$I$24</definedName>
    <definedName name="_xlnm.Print_Titles" localSheetId="1">'Prijsinvulformulier P1'!$1:$1</definedName>
    <definedName name="_xlnm.Print_Titles" localSheetId="2">'Prijsinvulformulier P2'!$1:$1</definedName>
    <definedName name="_xlnm.Print_Titles" localSheetId="3">'Prijsinvulformulier P3'!$1:$1</definedName>
    <definedName name="_xlnm.Print_Titles" localSheetId="4">'Prijsinvulformulier P4'!$1:$1</definedName>
    <definedName name="_xlnm.Print_Titles" localSheetId="5">'Prijsinvulformulier P5'!$1:$1</definedName>
    <definedName name="_xlnm.Print_Titles" localSheetId="6">'Prijsinvulformulier P6'!#REF!</definedName>
    <definedName name="_xlnm.Print_Titles" localSheetId="7">'Prijsinvulformulier P7'!#REF!</definedName>
    <definedName name="_xlnm.Print_Titles" localSheetId="8">'Prijsinvulformulier P8'!#REF!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6" l="1"/>
  <c r="E17" i="76"/>
  <c r="E16" i="75"/>
  <c r="E14" i="66"/>
  <c r="C13" i="75"/>
  <c r="E9" i="75"/>
  <c r="E11" i="75"/>
  <c r="E12" i="75"/>
  <c r="D12" i="74"/>
  <c r="C14" i="76"/>
  <c r="C6" i="76" l="1"/>
  <c r="E3" i="76" s="1"/>
  <c r="E13" i="76" l="1"/>
  <c r="E12" i="76"/>
  <c r="C11" i="76"/>
  <c r="E10" i="76" s="1"/>
  <c r="E7" i="76"/>
  <c r="C10" i="75"/>
  <c r="E6" i="75"/>
  <c r="E3" i="75"/>
  <c r="D11" i="74"/>
  <c r="D10" i="74"/>
  <c r="D9" i="74"/>
  <c r="D8" i="74"/>
  <c r="D7" i="74"/>
  <c r="D6" i="74"/>
  <c r="D5" i="74"/>
  <c r="D4" i="74"/>
  <c r="D3" i="74"/>
  <c r="D9" i="73"/>
  <c r="D8" i="73"/>
  <c r="D7" i="73"/>
  <c r="D6" i="73"/>
  <c r="D5" i="73"/>
  <c r="D4" i="73"/>
  <c r="D3" i="73"/>
  <c r="D10" i="73" s="1"/>
  <c r="D9" i="72"/>
  <c r="D8" i="72"/>
  <c r="D7" i="72"/>
  <c r="D6" i="72"/>
  <c r="D5" i="72"/>
  <c r="D4" i="72"/>
  <c r="D3" i="72"/>
  <c r="E15" i="76" l="1"/>
  <c r="E14" i="75"/>
  <c r="D10" i="72"/>
  <c r="C13" i="66" l="1"/>
  <c r="E12" i="66" s="1"/>
  <c r="E11" i="66"/>
  <c r="C10" i="66"/>
  <c r="E9" i="66"/>
  <c r="E6" i="66"/>
  <c r="E3" i="66"/>
  <c r="D9" i="58" l="1"/>
  <c r="D8" i="58"/>
  <c r="D7" i="58"/>
  <c r="D6" i="58"/>
  <c r="D5" i="58"/>
  <c r="D4" i="58"/>
  <c r="D3" i="58"/>
  <c r="D11" i="57"/>
  <c r="D10" i="57"/>
  <c r="D9" i="57"/>
  <c r="D8" i="57"/>
  <c r="D7" i="57"/>
  <c r="D6" i="57"/>
  <c r="D5" i="57"/>
  <c r="D4" i="57"/>
  <c r="D3" i="57"/>
  <c r="D10" i="58" l="1"/>
  <c r="D12" i="57"/>
</calcChain>
</file>

<file path=xl/sharedStrings.xml><?xml version="1.0" encoding="utf-8"?>
<sst xmlns="http://schemas.openxmlformats.org/spreadsheetml/2006/main" count="228" uniqueCount="75">
  <si>
    <t>Europese openbare aanbesteding 
"Levering bestel-, lichte vracht-, vrachtwagens, onderhoudsvoertuig en kolkenzuiger "</t>
  </si>
  <si>
    <t>Perceel 1: Lichte vrachtwagen met kippende laadbak en kraan, incl gladheidsbestrijding</t>
  </si>
  <si>
    <t>Perceel 2: Bestelwagen met kippende laadbak, incl gladheidsbestrijding</t>
  </si>
  <si>
    <t>Perceel 3: Grote gesloten bestelwagen</t>
  </si>
  <si>
    <t>Perceel 4: Bestelwagen (Smalspoor) met kippende laadbak, incl gladheidsbestrijding</t>
  </si>
  <si>
    <t>Perceel 5: Lichte vrachtwagen met gereedschapkast, laadbak en kraan</t>
  </si>
  <si>
    <t>Perceel 6: Haakarmvoertuig</t>
  </si>
  <si>
    <t>Perceel 7: Kraan - haakarm voertuig</t>
  </si>
  <si>
    <t>Perceel 8: Combi - kolkenzuiger</t>
  </si>
  <si>
    <t>Inhoud (per perceel):</t>
  </si>
  <si>
    <t>Chassis</t>
  </si>
  <si>
    <t>Naam inschrijver: …………………………………….</t>
  </si>
  <si>
    <t>Velden in te vullen door inschrijver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</si>
  <si>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</si>
  <si>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 per eenheid (A) **
Excl. BTW</t>
  </si>
  <si>
    <t>Aantal (B)*</t>
  </si>
  <si>
    <t>Subtotalen (AxB)</t>
  </si>
  <si>
    <t>Voertuig inclusief opties en tevens alle accessoires (af fabriek en af dealer)</t>
  </si>
  <si>
    <t>Levering en opbouw laadbak zoals omschreven in het PvE</t>
  </si>
  <si>
    <t>Levering en opbouw autolaadkraan zoals omschreven in het PvE</t>
  </si>
  <si>
    <t>Levering en opbouw knijperbak zoals omschreven in het PvE</t>
  </si>
  <si>
    <t>Kosten rijklaar maken en transport etc.</t>
  </si>
  <si>
    <t>Levering en montage flitslampbalk en flitsers in LED uitvoering op het dak zoals omschreven in het PvE</t>
  </si>
  <si>
    <t>Legeskosten</t>
  </si>
  <si>
    <t>Registratiekosten</t>
  </si>
  <si>
    <t>Totale inschrijfprijs</t>
  </si>
  <si>
    <t>Toegepast kortingspercentage over de bruto cataloguswaarde van het voertuig inclusief opties en tevens alle accessoires (af fabriek en af dealer), exclusief belastingen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</si>
  <si>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</si>
  <si>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Levering en opbouw kippende laadbak zoals omschreven in het PvE</t>
  </si>
  <si>
    <t>Prijsinvulformulier</t>
  </si>
  <si>
    <t>Omschrijving aanschaf</t>
  </si>
  <si>
    <t>Eenheid</t>
  </si>
  <si>
    <t>Prijs per eenheid (A) excl. BTW**</t>
  </si>
  <si>
    <t>Prijs (AxB) excl. BTW</t>
  </si>
  <si>
    <t>Aanschafprijs kolkenzuiger onder de voorwaarden zoals in dit bestek omschreven, inclusief alle opties en documentatie.</t>
  </si>
  <si>
    <t>Aanschafprijs chassis</t>
  </si>
  <si>
    <t xml:space="preserve">Aanschafprijs opbouw </t>
  </si>
  <si>
    <t>Aanschafprijs totaal</t>
  </si>
  <si>
    <t>Totale inschrijfprijs aanschaf</t>
  </si>
  <si>
    <t>Omschrijving after sales</t>
  </si>
  <si>
    <t>Tarief chassis</t>
  </si>
  <si>
    <t>Totaal tarief</t>
  </si>
  <si>
    <t>Prijs per extra kilometer* (prijs in euro per kilometer)</t>
  </si>
  <si>
    <t>Prijs per extra draaiuur (prijs in euro's per uur)*</t>
  </si>
  <si>
    <t>Totale inschrijfprijs After Sales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</si>
  <si>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</si>
  <si>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 xml:space="preserve">Prijsinvulformulier perceel 1: </t>
  </si>
  <si>
    <t>Levering en opbouw gereedschapkisten zoals omschreven in het PvE</t>
  </si>
  <si>
    <t xml:space="preserve">Prijsinvulformulier perceel 2: </t>
  </si>
  <si>
    <t xml:space="preserve">Prijsinvulformulier perceel 3: </t>
  </si>
  <si>
    <t>Levering en opbouw actieframe zoals omschreven in het PvE</t>
  </si>
  <si>
    <t>Stelpost voor inrichting van de laadruimte</t>
  </si>
  <si>
    <t xml:space="preserve">Prijsinvulformulier perceel 4: </t>
  </si>
  <si>
    <t xml:space="preserve">Prijsinvulformulier perceel 5: </t>
  </si>
  <si>
    <t>Levering en opbouw gereedschapskast zoals omschreven in het PvE</t>
  </si>
  <si>
    <t>Stelpost voor de inrichting van de gereedschapskast</t>
  </si>
  <si>
    <t>Prijsinvulformulier Perceel 6</t>
  </si>
  <si>
    <t>Aanschafprijs haakarm voertuig onder de voorwaarden zoals in dit bestek omschreven, inclusief alle opties en documentatie.</t>
  </si>
  <si>
    <t xml:space="preserve">Aanschafprijs haakarmopbouw </t>
  </si>
  <si>
    <t>Prijsinvulformulier Perceel 7</t>
  </si>
  <si>
    <t>Aanschafprijs chassis met containerafzetsysteem en laadkraan onder de voorwaarden zoals in dit bestek omschreven, aangevuld met de eventueel door inschrijver(s) aan te leveren aanvullingen en documentatie.</t>
  </si>
  <si>
    <t>Aanschafprijs laadkraan</t>
  </si>
  <si>
    <t>Aanschafprijs haakarmsysteem</t>
  </si>
  <si>
    <r>
      <t xml:space="preserve">Inschrijver biedt een integraal gesloten reparatie- en onderhoudscontract aan waarbij alle voorkomende reparatie- en onderhoudswerkzaamheden aan het chassis zijn inbegrepen. Het contract is </t>
    </r>
    <r>
      <rPr>
        <b/>
        <sz val="9"/>
        <rFont val="Century Gothic"/>
        <family val="2"/>
      </rPr>
      <t xml:space="preserve">exclusief </t>
    </r>
    <r>
      <rPr>
        <sz val="9"/>
        <rFont val="Century Gothic"/>
        <family val="2"/>
      </rPr>
      <t>de opbouw en</t>
    </r>
    <r>
      <rPr>
        <b/>
        <sz val="9"/>
        <rFont val="Century Gothic"/>
        <family val="2"/>
      </rPr>
      <t xml:space="preserve"> </t>
    </r>
    <r>
      <rPr>
        <sz val="9"/>
        <rFont val="Century Gothic"/>
        <family val="2"/>
      </rPr>
      <t xml:space="preserve">de banden. Het RO-contract dient gebaseerd te zijn op een looptijd van </t>
    </r>
    <r>
      <rPr>
        <b/>
        <sz val="9"/>
        <rFont val="Century Gothic"/>
        <family val="2"/>
      </rPr>
      <t>10 jaar, 250 PTO draaiuren en 40.000 km/jaar.</t>
    </r>
    <r>
      <rPr>
        <sz val="9"/>
        <rFont val="Century Gothic"/>
        <family val="2"/>
      </rPr>
      <t xml:space="preserve"> Integraal wil zeggen één contract voor het chassis, waarbij de hoofdaannemer het aanspreekpunt is. Prijs opgeven voor de gehele looptijd (2.500 draaiuren, 400.000 km)*.</t>
    </r>
  </si>
  <si>
    <r>
      <t xml:space="preserve">Inschrijver biedt een integraal gesloten reparatie- en onderhoudscontract aan waarbij alle voorkomende reparatie- en onderhoudswerkzaamheden aan het chassis zijn inbegrepen. Het contract is </t>
    </r>
    <r>
      <rPr>
        <b/>
        <sz val="9"/>
        <rFont val="Century Gothic"/>
        <family val="2"/>
      </rPr>
      <t xml:space="preserve">exclusief </t>
    </r>
    <r>
      <rPr>
        <sz val="9"/>
        <rFont val="Century Gothic"/>
        <family val="2"/>
      </rPr>
      <t>de opbouw en</t>
    </r>
    <r>
      <rPr>
        <b/>
        <sz val="9"/>
        <rFont val="Century Gothic"/>
        <family val="2"/>
      </rPr>
      <t xml:space="preserve"> </t>
    </r>
    <r>
      <rPr>
        <sz val="9"/>
        <rFont val="Century Gothic"/>
        <family val="2"/>
      </rPr>
      <t xml:space="preserve">de banden. Het RO-contract dient gebaseerd te zijn op een looptijd van </t>
    </r>
    <r>
      <rPr>
        <b/>
        <sz val="9"/>
        <rFont val="Century Gothic"/>
        <family val="2"/>
      </rPr>
      <t>10 jaar, 1.700 PTO draaiuren en 40.000 km/jaar.</t>
    </r>
    <r>
      <rPr>
        <sz val="9"/>
        <rFont val="Century Gothic"/>
        <family val="2"/>
      </rPr>
      <t xml:space="preserve"> Integraal wil zeggen één contract voor het chassis, waarbij de hoofdaannemer het aanspreekpunt is. Prijs opgeven voor de gehele looptijd (17.000 draaiuren, 400.000 km)*.</t>
    </r>
  </si>
  <si>
    <r>
      <t xml:space="preserve">Inschrijver biedt een integraal gesloten reparatie- en onderhoudscontract aan waarbij alle voorkomende reparatie- en onderhoudswerkzaamheden aan het chassis zijn inbegrepen. Het contract is </t>
    </r>
    <r>
      <rPr>
        <b/>
        <sz val="9"/>
        <rFont val="Century Gothic"/>
        <family val="2"/>
      </rPr>
      <t xml:space="preserve">exclusief </t>
    </r>
    <r>
      <rPr>
        <sz val="9"/>
        <rFont val="Century Gothic"/>
        <family val="2"/>
      </rPr>
      <t>de opbouw en</t>
    </r>
    <r>
      <rPr>
        <b/>
        <sz val="9"/>
        <rFont val="Century Gothic"/>
        <family val="2"/>
      </rPr>
      <t xml:space="preserve"> </t>
    </r>
    <r>
      <rPr>
        <sz val="9"/>
        <rFont val="Century Gothic"/>
        <family val="2"/>
      </rPr>
      <t xml:space="preserve">de banden. Het RO-contract dient gebaseerd te zijn op een looptijd van </t>
    </r>
    <r>
      <rPr>
        <b/>
        <sz val="9"/>
        <rFont val="Century Gothic"/>
        <family val="2"/>
      </rPr>
      <t>10 jaar, 1.600 PTO draaiuren en 10.000 km/jaar.</t>
    </r>
    <r>
      <rPr>
        <sz val="9"/>
        <rFont val="Century Gothic"/>
        <family val="2"/>
      </rPr>
      <t xml:space="preserve"> Integraal wil zeggen één contract voor het chassis, waarbij de hoofdaannemer het aanspreekpunt is. Prijs opgeven voor de gehele looptijd (16.000 draaiuren, 100.000 km)*.</t>
    </r>
  </si>
  <si>
    <t>BPM</t>
  </si>
  <si>
    <t xml:space="preserve">BPM </t>
  </si>
  <si>
    <t xml:space="preserve">Totale inschrijfprijs </t>
  </si>
  <si>
    <t>Prijsinvulformulieren</t>
  </si>
  <si>
    <t>Naam:</t>
  </si>
  <si>
    <t>Functie:</t>
  </si>
  <si>
    <t>Onderneming: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</si>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</sst>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43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20"/>
      <name val="Century Gothic"/>
      <family val="2"/>
    </font>
    <font>
      <b/>
      <sz val="10"/>
      <color theme="1"/>
      <name val="Century Gothic"/>
      <family val="2"/>
    </font>
    <font>
      <b/>
      <u/>
      <sz val="9"/>
      <color indexed="9"/>
      <name val="Century Gothic"/>
      <family val="2"/>
    </font>
    <font>
      <b/>
      <sz val="16"/>
      <name val="Century Gothic"/>
      <family val="2"/>
    </font>
    <font>
      <sz val="10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78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8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119">
    <xf numFmtId="0" fontId="0" fillId="0" borderId="0" xfId="0"/>
    <xf numFmtId="0" fontId="7" fillId="0" borderId="0" xfId="544" applyFont="1" applyAlignment="1">
      <alignment vertical="center" wrapText="1"/>
    </xf>
    <xf numFmtId="0" fontId="7" fillId="0" borderId="0" xfId="0" applyFont="1"/>
    <xf numFmtId="0" fontId="7" fillId="0" borderId="10" xfId="0" applyFont="1" applyBorder="1"/>
    <xf numFmtId="0" fontId="7" fillId="0" borderId="11" xfId="0" applyFont="1" applyBorder="1"/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9" fillId="0" borderId="0" xfId="0" applyFont="1" applyAlignment="1">
      <alignment vertical="top"/>
    </xf>
    <xf numFmtId="0" fontId="7" fillId="0" borderId="0" xfId="543" applyFont="1" applyAlignment="1">
      <alignment vertical="center" wrapText="1"/>
    </xf>
    <xf numFmtId="0" fontId="9" fillId="0" borderId="0" xfId="544" applyFont="1" applyAlignment="1">
      <alignment vertical="center" wrapText="1"/>
    </xf>
    <xf numFmtId="0" fontId="9" fillId="0" borderId="0" xfId="543" applyFont="1" applyAlignment="1">
      <alignment vertical="center" wrapText="1"/>
    </xf>
    <xf numFmtId="0" fontId="39" fillId="0" borderId="0" xfId="543" applyFont="1" applyAlignment="1">
      <alignment horizontal="left" vertical="top" wrapText="1"/>
    </xf>
    <xf numFmtId="0" fontId="34" fillId="0" borderId="0" xfId="543" applyFont="1"/>
    <xf numFmtId="0" fontId="7" fillId="0" borderId="0" xfId="543" applyFont="1"/>
    <xf numFmtId="0" fontId="31" fillId="0" borderId="0" xfId="544" applyFont="1" applyAlignment="1">
      <alignment vertical="center" wrapText="1"/>
    </xf>
    <xf numFmtId="0" fontId="32" fillId="0" borderId="0" xfId="543" applyFont="1" applyAlignment="1">
      <alignment horizontal="left" vertical="center" wrapText="1"/>
    </xf>
    <xf numFmtId="0" fontId="9" fillId="0" borderId="0" xfId="543" applyFont="1" applyAlignment="1">
      <alignment horizontal="center" vertical="center" wrapText="1"/>
    </xf>
    <xf numFmtId="0" fontId="36" fillId="28" borderId="0" xfId="543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9" fillId="0" borderId="20" xfId="0" applyFont="1" applyBorder="1" applyAlignment="1">
      <alignment horizontal="left" vertical="center" wrapText="1"/>
    </xf>
    <xf numFmtId="0" fontId="9" fillId="0" borderId="20" xfId="543" applyFont="1" applyBorder="1" applyAlignment="1">
      <alignment horizontal="left" vertical="center" wrapText="1"/>
    </xf>
    <xf numFmtId="0" fontId="11" fillId="0" borderId="22" xfId="543" applyFont="1" applyBorder="1" applyAlignment="1">
      <alignment horizontal="left" vertical="center" wrapText="1"/>
    </xf>
    <xf numFmtId="0" fontId="33" fillId="24" borderId="20" xfId="543" applyFont="1" applyFill="1" applyBorder="1" applyAlignment="1">
      <alignment horizontal="left" vertical="center" wrapText="1"/>
    </xf>
    <xf numFmtId="0" fontId="33" fillId="24" borderId="20" xfId="543" applyFont="1" applyFill="1" applyBorder="1" applyAlignment="1">
      <alignment horizontal="center" vertical="center" wrapText="1"/>
    </xf>
    <xf numFmtId="44" fontId="9" fillId="29" borderId="20" xfId="543" applyNumberFormat="1" applyFont="1" applyFill="1" applyBorder="1" applyAlignment="1">
      <alignment vertical="center" wrapText="1"/>
    </xf>
    <xf numFmtId="44" fontId="32" fillId="30" borderId="20" xfId="561" applyNumberFormat="1" applyFont="1" applyFill="1" applyBorder="1" applyAlignment="1">
      <alignment horizontal="left" vertical="center"/>
    </xf>
    <xf numFmtId="10" fontId="32" fillId="29" borderId="20" xfId="543" quotePrefix="1" applyNumberFormat="1" applyFont="1" applyFill="1" applyBorder="1" applyAlignment="1">
      <alignment vertical="center" wrapText="1"/>
    </xf>
    <xf numFmtId="0" fontId="5" fillId="24" borderId="25" xfId="0" applyFont="1" applyFill="1" applyBorder="1" applyAlignment="1">
      <alignment vertical="center" wrapText="1"/>
    </xf>
    <xf numFmtId="0" fontId="9" fillId="29" borderId="0" xfId="543" applyFont="1" applyFill="1" applyAlignment="1">
      <alignment vertical="center" wrapText="1"/>
    </xf>
    <xf numFmtId="0" fontId="11" fillId="0" borderId="25" xfId="544" applyFont="1" applyBorder="1" applyAlignment="1">
      <alignment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9" fillId="0" borderId="25" xfId="544" applyFont="1" applyBorder="1" applyAlignment="1">
      <alignment horizontal="left" vertical="center" wrapText="1"/>
    </xf>
    <xf numFmtId="44" fontId="7" fillId="29" borderId="25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25" xfId="544" applyFont="1" applyBorder="1" applyAlignment="1">
      <alignment horizontal="left" vertical="center" wrapText="1"/>
    </xf>
    <xf numFmtId="44" fontId="6" fillId="29" borderId="25" xfId="0" applyNumberFormat="1" applyFont="1" applyFill="1" applyBorder="1" applyAlignment="1" applyProtection="1">
      <alignment horizontal="center" vertical="center" wrapText="1"/>
      <protection locked="0"/>
    </xf>
    <xf numFmtId="44" fontId="6" fillId="25" borderId="25" xfId="0" applyNumberFormat="1" applyFont="1" applyFill="1" applyBorder="1" applyAlignment="1">
      <alignment vertical="center" wrapText="1"/>
    </xf>
    <xf numFmtId="0" fontId="9" fillId="0" borderId="0" xfId="543" applyFont="1" applyAlignment="1">
      <alignment horizontal="left" vertical="center" wrapText="1"/>
    </xf>
    <xf numFmtId="0" fontId="32" fillId="0" borderId="0" xfId="544" applyFont="1" applyAlignment="1">
      <alignment horizontal="left" vertical="center" wrapText="1"/>
    </xf>
    <xf numFmtId="44" fontId="6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 wrapText="1"/>
    </xf>
    <xf numFmtId="0" fontId="5" fillId="24" borderId="15" xfId="543" applyFont="1" applyFill="1" applyBorder="1" applyAlignment="1">
      <alignment vertical="center" wrapText="1"/>
    </xf>
    <xf numFmtId="0" fontId="5" fillId="24" borderId="15" xfId="543" applyFont="1" applyFill="1" applyBorder="1" applyAlignment="1">
      <alignment horizontal="center" vertical="center" wrapText="1"/>
    </xf>
    <xf numFmtId="165" fontId="9" fillId="29" borderId="25" xfId="544" applyNumberFormat="1" applyFont="1" applyFill="1" applyBorder="1" applyAlignment="1" applyProtection="1">
      <alignment horizontal="center" vertical="center" wrapText="1"/>
      <protection locked="0"/>
    </xf>
    <xf numFmtId="165" fontId="7" fillId="0" borderId="25" xfId="544" applyNumberFormat="1" applyFont="1" applyBorder="1" applyAlignment="1">
      <alignment horizontal="center" vertical="center" wrapText="1"/>
    </xf>
    <xf numFmtId="165" fontId="32" fillId="0" borderId="25" xfId="544" applyNumberFormat="1" applyFont="1" applyBorder="1" applyAlignment="1">
      <alignment horizontal="center" vertical="center" wrapText="1"/>
    </xf>
    <xf numFmtId="0" fontId="9" fillId="26" borderId="25" xfId="543" applyFont="1" applyFill="1" applyBorder="1" applyAlignment="1">
      <alignment vertical="center" wrapText="1"/>
    </xf>
    <xf numFmtId="166" fontId="9" fillId="29" borderId="25" xfId="544" applyNumberFormat="1" applyFont="1" applyFill="1" applyBorder="1" applyAlignment="1" applyProtection="1">
      <alignment horizontal="center" vertical="center" wrapText="1"/>
      <protection locked="0"/>
    </xf>
    <xf numFmtId="3" fontId="2" fillId="0" borderId="25" xfId="543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543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44" fontId="9" fillId="0" borderId="20" xfId="543" applyNumberFormat="1" applyFont="1" applyBorder="1" applyAlignment="1">
      <alignment vertical="center" wrapText="1"/>
    </xf>
    <xf numFmtId="165" fontId="9" fillId="29" borderId="25" xfId="544" applyNumberFormat="1" applyFont="1" applyFill="1" applyBorder="1" applyAlignment="1">
      <alignment horizontal="center" vertical="center" wrapText="1"/>
    </xf>
    <xf numFmtId="0" fontId="35" fillId="0" borderId="0" xfId="0" applyFont="1"/>
    <xf numFmtId="0" fontId="2" fillId="0" borderId="0" xfId="543" applyFont="1" applyAlignment="1">
      <alignment horizontal="left" vertical="center" wrapText="1"/>
    </xf>
    <xf numFmtId="0" fontId="2" fillId="0" borderId="0" xfId="543" applyFont="1" applyAlignment="1">
      <alignment horizontal="left" vertical="center" wrapText="1"/>
    </xf>
    <xf numFmtId="0" fontId="41" fillId="0" borderId="10" xfId="543" applyFont="1" applyBorder="1" applyAlignment="1">
      <alignment horizontal="center" wrapText="1"/>
    </xf>
    <xf numFmtId="0" fontId="38" fillId="0" borderId="0" xfId="543" applyFont="1" applyAlignment="1">
      <alignment horizontal="center"/>
    </xf>
    <xf numFmtId="0" fontId="38" fillId="0" borderId="11" xfId="543" applyFont="1" applyBorder="1" applyAlignment="1">
      <alignment horizontal="center"/>
    </xf>
    <xf numFmtId="0" fontId="1" fillId="0" borderId="0" xfId="543" applyFont="1" applyAlignment="1">
      <alignment horizontal="left" vertical="center" wrapText="1"/>
    </xf>
    <xf numFmtId="0" fontId="39" fillId="0" borderId="0" xfId="543" applyFont="1" applyAlignment="1">
      <alignment horizontal="left" vertical="top" wrapText="1"/>
    </xf>
    <xf numFmtId="0" fontId="37" fillId="27" borderId="0" xfId="543" applyFont="1" applyFill="1" applyAlignment="1">
      <alignment horizontal="left" vertical="center" wrapText="1"/>
    </xf>
    <xf numFmtId="0" fontId="11" fillId="29" borderId="22" xfId="543" applyFont="1" applyFill="1" applyBorder="1" applyAlignment="1">
      <alignment horizontal="center" vertical="center"/>
    </xf>
    <xf numFmtId="0" fontId="11" fillId="29" borderId="24" xfId="543" applyFont="1" applyFill="1" applyBorder="1" applyAlignment="1">
      <alignment horizontal="center" vertical="center"/>
    </xf>
    <xf numFmtId="0" fontId="11" fillId="29" borderId="23" xfId="543" applyFont="1" applyFill="1" applyBorder="1" applyAlignment="1">
      <alignment horizontal="center" vertical="center"/>
    </xf>
    <xf numFmtId="0" fontId="9" fillId="0" borderId="21" xfId="543" applyFont="1" applyBorder="1" applyAlignment="1">
      <alignment horizontal="center" vertical="center" wrapText="1"/>
    </xf>
    <xf numFmtId="0" fontId="9" fillId="0" borderId="16" xfId="543" applyFont="1" applyBorder="1" applyAlignment="1">
      <alignment horizontal="center" vertical="center" wrapText="1"/>
    </xf>
    <xf numFmtId="0" fontId="32" fillId="30" borderId="20" xfId="543" applyFont="1" applyFill="1" applyBorder="1" applyAlignment="1">
      <alignment horizontal="right" vertical="center" wrapText="1"/>
    </xf>
    <xf numFmtId="0" fontId="32" fillId="0" borderId="22" xfId="543" applyFont="1" applyBorder="1" applyAlignment="1">
      <alignment horizontal="left" vertical="center" wrapText="1"/>
    </xf>
    <xf numFmtId="0" fontId="32" fillId="0" borderId="24" xfId="543" applyFont="1" applyBorder="1" applyAlignment="1">
      <alignment horizontal="left" vertical="center" wrapText="1"/>
    </xf>
    <xf numFmtId="0" fontId="32" fillId="0" borderId="23" xfId="543" applyFont="1" applyBorder="1" applyAlignment="1">
      <alignment horizontal="left" vertical="center" wrapText="1"/>
    </xf>
    <xf numFmtId="0" fontId="32" fillId="29" borderId="0" xfId="543" applyFont="1" applyFill="1" applyAlignment="1">
      <alignment horizontal="center" vertical="center" wrapText="1"/>
    </xf>
    <xf numFmtId="0" fontId="11" fillId="29" borderId="25" xfId="543" applyFont="1" applyFill="1" applyBorder="1" applyAlignment="1" applyProtection="1">
      <alignment horizontal="left" vertical="center" wrapText="1"/>
      <protection locked="0"/>
    </xf>
    <xf numFmtId="0" fontId="9" fillId="26" borderId="28" xfId="543" applyFont="1" applyFill="1" applyBorder="1" applyAlignment="1">
      <alignment horizontal="left" vertical="center" wrapText="1"/>
    </xf>
    <xf numFmtId="0" fontId="9" fillId="26" borderId="16" xfId="543" applyFont="1" applyFill="1" applyBorder="1" applyAlignment="1">
      <alignment horizontal="left" vertical="center" wrapText="1"/>
    </xf>
    <xf numFmtId="0" fontId="9" fillId="26" borderId="15" xfId="543" applyFont="1" applyFill="1" applyBorder="1" applyAlignment="1">
      <alignment horizontal="left" vertical="center" wrapText="1"/>
    </xf>
    <xf numFmtId="0" fontId="9" fillId="0" borderId="28" xfId="543" applyFont="1" applyBorder="1" applyAlignment="1">
      <alignment horizontal="center" vertical="center" wrapText="1"/>
    </xf>
    <xf numFmtId="0" fontId="9" fillId="0" borderId="15" xfId="543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44" fontId="7" fillId="0" borderId="16" xfId="0" applyNumberFormat="1" applyFont="1" applyBorder="1" applyAlignment="1">
      <alignment horizontal="center" vertical="center" wrapText="1"/>
    </xf>
    <xf numFmtId="44" fontId="7" fillId="0" borderId="15" xfId="0" applyNumberFormat="1" applyFont="1" applyBorder="1" applyAlignment="1">
      <alignment horizontal="center" vertical="center" wrapText="1"/>
    </xf>
    <xf numFmtId="0" fontId="7" fillId="25" borderId="25" xfId="0" applyFont="1" applyFill="1" applyBorder="1" applyAlignment="1">
      <alignment horizontal="left" vertical="center" wrapText="1"/>
    </xf>
    <xf numFmtId="0" fontId="6" fillId="25" borderId="26" xfId="0" applyFont="1" applyFill="1" applyBorder="1" applyAlignment="1">
      <alignment horizontal="right" vertical="center" wrapText="1"/>
    </xf>
    <xf numFmtId="0" fontId="6" fillId="25" borderId="27" xfId="0" applyFont="1" applyFill="1" applyBorder="1" applyAlignment="1">
      <alignment horizontal="right" vertical="center" wrapText="1"/>
    </xf>
    <xf numFmtId="0" fontId="30" fillId="27" borderId="0" xfId="543" applyFont="1" applyFill="1" applyAlignment="1">
      <alignment horizontal="left" vertical="center" wrapText="1"/>
    </xf>
    <xf numFmtId="0" fontId="2" fillId="0" borderId="28" xfId="543" applyFont="1" applyBorder="1" applyAlignment="1">
      <alignment horizontal="center" vertical="center" wrapText="1"/>
    </xf>
    <xf numFmtId="0" fontId="2" fillId="0" borderId="15" xfId="543" applyFont="1" applyBorder="1" applyAlignment="1">
      <alignment horizontal="center" vertical="center" wrapText="1"/>
    </xf>
    <xf numFmtId="165" fontId="7" fillId="0" borderId="25" xfId="544" applyNumberFormat="1" applyFont="1" applyBorder="1" applyAlignment="1">
      <alignment horizontal="center" vertical="center" wrapText="1"/>
    </xf>
    <xf numFmtId="0" fontId="9" fillId="26" borderId="29" xfId="543" applyFont="1" applyFill="1" applyBorder="1" applyAlignment="1">
      <alignment horizontal="left" vertical="center" wrapText="1"/>
    </xf>
    <xf numFmtId="0" fontId="9" fillId="26" borderId="30" xfId="543" applyFont="1" applyFill="1" applyBorder="1" applyAlignment="1">
      <alignment horizontal="left" vertical="center" wrapText="1"/>
    </xf>
    <xf numFmtId="3" fontId="2" fillId="0" borderId="28" xfId="543" applyNumberFormat="1" applyFont="1" applyBorder="1" applyAlignment="1">
      <alignment horizontal="center" vertical="center" wrapText="1"/>
    </xf>
    <xf numFmtId="0" fontId="7" fillId="0" borderId="25" xfId="544" applyFont="1" applyBorder="1" applyAlignment="1">
      <alignment horizontal="center" vertical="center" wrapText="1"/>
    </xf>
    <xf numFmtId="0" fontId="9" fillId="26" borderId="31" xfId="543" applyFont="1" applyFill="1" applyBorder="1" applyAlignment="1">
      <alignment horizontal="left" vertical="center" wrapText="1"/>
    </xf>
    <xf numFmtId="0" fontId="2" fillId="0" borderId="31" xfId="543" applyFont="1" applyBorder="1" applyAlignment="1">
      <alignment horizontal="center" vertical="center" wrapText="1"/>
    </xf>
    <xf numFmtId="0" fontId="2" fillId="0" borderId="16" xfId="543" applyFont="1" applyBorder="1" applyAlignment="1">
      <alignment horizontal="center" vertical="center" wrapText="1"/>
    </xf>
    <xf numFmtId="165" fontId="7" fillId="0" borderId="31" xfId="544" applyNumberFormat="1" applyFont="1" applyBorder="1" applyAlignment="1">
      <alignment horizontal="center" vertical="center" wrapText="1"/>
    </xf>
    <xf numFmtId="165" fontId="7" fillId="0" borderId="16" xfId="544" applyNumberFormat="1" applyFont="1" applyBorder="1" applyAlignment="1">
      <alignment horizontal="center" vertical="center" wrapText="1"/>
    </xf>
    <xf numFmtId="165" fontId="7" fillId="0" borderId="15" xfId="544" applyNumberFormat="1" applyFont="1" applyBorder="1" applyAlignment="1">
      <alignment horizontal="center" vertical="center" wrapText="1"/>
    </xf>
    <xf numFmtId="0" fontId="42" fillId="0" borderId="32" xfId="0" applyFont="1" applyBorder="1" applyAlignment="1" applyProtection="1">
      <alignment horizontal="right"/>
      <protection locked="0"/>
    </xf>
    <xf numFmtId="0" fontId="42" fillId="0" borderId="24" xfId="0" applyFont="1" applyBorder="1" applyAlignment="1" applyProtection="1">
      <alignment horizontal="center"/>
      <protection locked="0"/>
    </xf>
    <xf numFmtId="0" fontId="42" fillId="0" borderId="33" xfId="0" applyFont="1" applyBorder="1" applyAlignment="1" applyProtection="1">
      <alignment horizontal="center"/>
      <protection locked="0"/>
    </xf>
    <xf numFmtId="0" fontId="42" fillId="0" borderId="34" xfId="0" applyFont="1" applyBorder="1" applyAlignment="1" applyProtection="1">
      <alignment horizontal="right"/>
      <protection locked="0"/>
    </xf>
    <xf numFmtId="0" fontId="42" fillId="0" borderId="35" xfId="0" applyFont="1" applyBorder="1" applyAlignment="1" applyProtection="1">
      <alignment horizontal="right"/>
      <protection locked="0"/>
    </xf>
    <xf numFmtId="0" fontId="42" fillId="0" borderId="36" xfId="0" applyFont="1" applyBorder="1" applyAlignment="1" applyProtection="1">
      <alignment horizontal="right"/>
      <protection locked="0"/>
    </xf>
    <xf numFmtId="0" fontId="42" fillId="0" borderId="37" xfId="0" applyFont="1" applyBorder="1" applyAlignment="1" applyProtection="1">
      <alignment horizontal="center"/>
      <protection locked="0"/>
    </xf>
    <xf numFmtId="0" fontId="42" fillId="0" borderId="38" xfId="0" applyFont="1" applyBorder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42" fillId="0" borderId="39" xfId="0" applyFont="1" applyBorder="1" applyAlignment="1" applyProtection="1">
      <alignment horizontal="center"/>
      <protection locked="0"/>
    </xf>
    <xf numFmtId="0" fontId="42" fillId="0" borderId="40" xfId="0" applyFont="1" applyBorder="1" applyAlignment="1" applyProtection="1">
      <alignment horizontal="center"/>
      <protection locked="0"/>
    </xf>
    <xf numFmtId="0" fontId="42" fillId="0" borderId="41" xfId="0" applyFont="1" applyBorder="1" applyAlignment="1" applyProtection="1">
      <alignment horizontal="center"/>
      <protection locked="0"/>
    </xf>
    <xf numFmtId="0" fontId="42" fillId="0" borderId="42" xfId="0" applyFont="1" applyBorder="1" applyAlignment="1" applyProtection="1">
      <alignment horizontal="right"/>
      <protection locked="0"/>
    </xf>
    <xf numFmtId="0" fontId="42" fillId="0" borderId="43" xfId="0" applyFont="1" applyBorder="1" applyAlignment="1" applyProtection="1">
      <alignment horizontal="center"/>
      <protection locked="0"/>
    </xf>
    <xf numFmtId="0" fontId="42" fillId="0" borderId="44" xfId="0" applyFont="1" applyBorder="1" applyAlignment="1" applyProtection="1">
      <alignment horizontal="center"/>
      <protection locked="0"/>
    </xf>
  </cellXfs>
  <cellStyles count="67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CB55030B-AD92-4768-93CB-FDFB4F64A922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3399"/>
      <color rgb="FF008000"/>
      <color rgb="FF0000FF"/>
      <color rgb="FF66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662940</xdr:colOff>
      <xdr:row>1</xdr:row>
      <xdr:rowOff>259080</xdr:rowOff>
    </xdr:from>
    <xdr:to>
      <xdr:col>5</xdr:col>
      <xdr:colOff>1183640</xdr:colOff>
      <xdr:row>3</xdr:row>
      <xdr:rowOff>3175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9853558-A71C-9820-7A10-DAFBA151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" y="655320"/>
          <a:ext cx="32956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I24"/>
  <sheetViews>
    <sheetView topLeftCell="A2" zoomScale="120" zoomScaleNormal="120" workbookViewId="0">
      <selection activeCell="C17" sqref="C17"/>
    </sheetView>
  </sheetViews>
  <sheetFormatPr defaultColWidth="9.109375" defaultRowHeight="13.2" x14ac:dyDescent="0.25"/>
  <cols>
    <col min="1" max="1" width="3.6640625" style="2" customWidth="1"/>
    <col min="2" max="2" width="5.33203125" style="2" customWidth="1"/>
    <col min="3" max="5" width="13.44140625" style="2" customWidth="1"/>
    <col min="6" max="6" width="17.88671875" style="2" customWidth="1"/>
    <col min="7" max="7" width="14.5546875" style="2" customWidth="1"/>
    <col min="8" max="8" width="5.6640625" style="2" customWidth="1"/>
    <col min="9" max="9" width="9.109375" style="2"/>
    <col min="10" max="10" width="98.109375" style="2" bestFit="1" customWidth="1"/>
    <col min="11" max="16384" width="9.109375" style="2"/>
  </cols>
  <sheetData>
    <row r="1" spans="2:8" ht="31.5" customHeight="1" x14ac:dyDescent="0.25"/>
    <row r="2" spans="2:8" ht="108" customHeight="1" x14ac:dyDescent="0.25">
      <c r="B2" s="22"/>
      <c r="C2" s="23"/>
      <c r="D2" s="23"/>
      <c r="E2" s="23"/>
      <c r="F2" s="23"/>
      <c r="G2" s="23"/>
      <c r="H2" s="24"/>
    </row>
    <row r="3" spans="2:8" ht="19.95" customHeight="1" x14ac:dyDescent="0.25">
      <c r="B3" s="3"/>
      <c r="H3" s="4"/>
    </row>
    <row r="4" spans="2:8" ht="12" customHeight="1" x14ac:dyDescent="0.25">
      <c r="B4" s="3"/>
      <c r="H4" s="4"/>
    </row>
    <row r="5" spans="2:8" ht="64.95" customHeight="1" x14ac:dyDescent="0.35">
      <c r="B5" s="62" t="s">
        <v>0</v>
      </c>
      <c r="C5" s="63"/>
      <c r="D5" s="63"/>
      <c r="E5" s="63"/>
      <c r="F5" s="63"/>
      <c r="G5" s="63"/>
      <c r="H5" s="64"/>
    </row>
    <row r="6" spans="2:8" x14ac:dyDescent="0.25">
      <c r="B6" s="3"/>
      <c r="H6" s="4"/>
    </row>
    <row r="7" spans="2:8" x14ac:dyDescent="0.25">
      <c r="B7" s="5"/>
      <c r="C7" s="10"/>
      <c r="D7" s="10"/>
      <c r="E7" s="10"/>
      <c r="F7" s="10"/>
      <c r="G7" s="10"/>
      <c r="H7" s="6"/>
    </row>
    <row r="8" spans="2:8" ht="29.25" customHeight="1" x14ac:dyDescent="0.25">
      <c r="B8" s="5"/>
      <c r="C8" s="61" t="s">
        <v>1</v>
      </c>
      <c r="D8" s="61"/>
      <c r="E8" s="61"/>
      <c r="F8" s="61"/>
      <c r="G8" s="61"/>
      <c r="H8" s="6"/>
    </row>
    <row r="9" spans="2:8" ht="29.25" customHeight="1" x14ac:dyDescent="0.25">
      <c r="B9" s="5"/>
      <c r="C9" s="61" t="s">
        <v>2</v>
      </c>
      <c r="D9" s="61"/>
      <c r="E9" s="61"/>
      <c r="F9" s="61"/>
      <c r="G9" s="61"/>
      <c r="H9" s="6"/>
    </row>
    <row r="10" spans="2:8" ht="29.25" customHeight="1" x14ac:dyDescent="0.25">
      <c r="B10" s="5"/>
      <c r="C10" s="61" t="s">
        <v>3</v>
      </c>
      <c r="D10" s="61"/>
      <c r="E10" s="61"/>
      <c r="F10" s="61"/>
      <c r="G10" s="61"/>
      <c r="H10" s="6"/>
    </row>
    <row r="11" spans="2:8" ht="29.25" customHeight="1" x14ac:dyDescent="0.25">
      <c r="B11" s="5"/>
      <c r="C11" s="61" t="s">
        <v>4</v>
      </c>
      <c r="D11" s="61"/>
      <c r="E11" s="61"/>
      <c r="F11" s="61"/>
      <c r="G11" s="61"/>
      <c r="H11" s="6"/>
    </row>
    <row r="12" spans="2:8" ht="29.25" customHeight="1" x14ac:dyDescent="0.25">
      <c r="B12" s="5"/>
      <c r="C12" s="61" t="s">
        <v>5</v>
      </c>
      <c r="D12" s="61"/>
      <c r="E12" s="61"/>
      <c r="F12" s="61"/>
      <c r="G12" s="61"/>
      <c r="H12" s="6"/>
    </row>
    <row r="13" spans="2:8" ht="29.25" customHeight="1" x14ac:dyDescent="0.25">
      <c r="B13" s="5"/>
      <c r="C13" s="61" t="s">
        <v>6</v>
      </c>
      <c r="D13" s="61"/>
      <c r="E13" s="61"/>
      <c r="F13" s="61"/>
      <c r="G13" s="61"/>
      <c r="H13" s="6"/>
    </row>
    <row r="14" spans="2:8" ht="29.25" customHeight="1" x14ac:dyDescent="0.25">
      <c r="B14" s="5"/>
      <c r="C14" s="61" t="s">
        <v>7</v>
      </c>
      <c r="D14" s="61"/>
      <c r="E14" s="61"/>
      <c r="F14" s="61"/>
      <c r="G14" s="61"/>
      <c r="H14" s="6"/>
    </row>
    <row r="15" spans="2:8" ht="29.25" customHeight="1" x14ac:dyDescent="0.25">
      <c r="B15" s="5"/>
      <c r="C15" s="61" t="s">
        <v>8</v>
      </c>
      <c r="D15" s="61"/>
      <c r="E15" s="61"/>
      <c r="F15" s="61"/>
      <c r="G15" s="61"/>
      <c r="H15" s="6"/>
    </row>
    <row r="16" spans="2:8" x14ac:dyDescent="0.25">
      <c r="B16" s="5"/>
      <c r="C16" s="66"/>
      <c r="D16" s="66"/>
      <c r="E16" s="66"/>
      <c r="F16" s="66"/>
      <c r="G16" s="10"/>
      <c r="H16" s="6"/>
    </row>
    <row r="17" spans="2:9" x14ac:dyDescent="0.25">
      <c r="B17" s="5"/>
      <c r="C17" s="14"/>
      <c r="D17" s="14"/>
      <c r="E17" s="14"/>
      <c r="F17" s="14"/>
      <c r="G17" s="10"/>
      <c r="H17" s="6"/>
    </row>
    <row r="18" spans="2:9" ht="28.2" customHeight="1" x14ac:dyDescent="0.25">
      <c r="B18" s="5"/>
      <c r="C18" s="15" t="s">
        <v>9</v>
      </c>
      <c r="D18" s="14"/>
      <c r="E18" s="14"/>
      <c r="F18" s="14"/>
      <c r="G18" s="10"/>
      <c r="H18" s="6"/>
    </row>
    <row r="19" spans="2:9" ht="28.2" customHeight="1" x14ac:dyDescent="0.25">
      <c r="B19" s="5"/>
      <c r="C19" s="65" t="s">
        <v>69</v>
      </c>
      <c r="D19" s="61"/>
      <c r="E19" s="61"/>
      <c r="F19" s="60"/>
      <c r="G19" s="60"/>
      <c r="H19" s="6"/>
      <c r="I19" s="59"/>
    </row>
    <row r="20" spans="2:9" ht="28.2" customHeight="1" x14ac:dyDescent="0.25">
      <c r="B20" s="5"/>
      <c r="C20" s="61"/>
      <c r="D20" s="61"/>
      <c r="E20" s="61"/>
      <c r="F20" s="10"/>
      <c r="G20" s="10"/>
      <c r="H20" s="6"/>
      <c r="I20" s="59"/>
    </row>
    <row r="21" spans="2:9" ht="28.2" customHeight="1" x14ac:dyDescent="0.25">
      <c r="B21" s="5"/>
      <c r="C21" s="61"/>
      <c r="D21" s="61"/>
      <c r="E21" s="61"/>
      <c r="F21" s="10"/>
      <c r="G21" s="10"/>
      <c r="H21" s="6"/>
    </row>
    <row r="22" spans="2:9" ht="28.2" customHeight="1" x14ac:dyDescent="0.25">
      <c r="B22" s="5"/>
      <c r="F22" s="10"/>
      <c r="G22" s="10"/>
      <c r="H22" s="6"/>
    </row>
    <row r="23" spans="2:9" x14ac:dyDescent="0.25">
      <c r="B23" s="5"/>
      <c r="C23" s="16"/>
      <c r="D23" s="10"/>
      <c r="E23" s="10"/>
      <c r="F23" s="10"/>
      <c r="G23" s="10"/>
      <c r="H23" s="6"/>
    </row>
    <row r="24" spans="2:9" x14ac:dyDescent="0.25">
      <c r="B24" s="7"/>
      <c r="C24" s="8"/>
      <c r="D24" s="8"/>
      <c r="E24" s="8"/>
      <c r="F24" s="8"/>
      <c r="G24" s="8"/>
      <c r="H24" s="9"/>
    </row>
  </sheetData>
  <mergeCells count="13">
    <mergeCell ref="C20:E20"/>
    <mergeCell ref="C21:E21"/>
    <mergeCell ref="C19:E19"/>
    <mergeCell ref="C16:F16"/>
    <mergeCell ref="C12:G12"/>
    <mergeCell ref="C15:G15"/>
    <mergeCell ref="C13:G13"/>
    <mergeCell ref="C14:G14"/>
    <mergeCell ref="B5:H5"/>
    <mergeCell ref="C8:G8"/>
    <mergeCell ref="C9:G9"/>
    <mergeCell ref="C11:G11"/>
    <mergeCell ref="C10:G10"/>
  </mergeCells>
  <phoneticPr fontId="10" type="noConversion"/>
  <pageMargins left="0.62992125984251968" right="0.23622047244094491" top="0.74803149606299213" bottom="0.74803149606299213" header="0.31496062992125984" footer="0.31496062992125984"/>
  <pageSetup paperSize="9" scale="9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FC17-4895-4A1C-98DB-15338DC8E464}">
  <sheetPr>
    <tabColor rgb="FFFFFF00"/>
    <pageSetUpPr fitToPage="1"/>
  </sheetPr>
  <dimension ref="A1:F27"/>
  <sheetViews>
    <sheetView zoomScale="70" zoomScaleNormal="70" workbookViewId="0">
      <selection activeCell="A21" sqref="A21:E27"/>
    </sheetView>
  </sheetViews>
  <sheetFormatPr defaultColWidth="9.109375" defaultRowHeight="13.2" x14ac:dyDescent="0.25"/>
  <cols>
    <col min="1" max="1" width="133.5546875" style="1" customWidth="1"/>
    <col min="2" max="2" width="26.44140625" style="11" customWidth="1"/>
    <col min="3" max="3" width="14.44140625" style="11" customWidth="1"/>
    <col min="4" max="4" width="28.5546875" style="1" customWidth="1"/>
    <col min="5" max="5" width="9.109375" style="1"/>
    <col min="6" max="6" width="89" style="1" customWidth="1"/>
    <col min="7" max="16384" width="9.109375" style="1"/>
  </cols>
  <sheetData>
    <row r="1" spans="1:6" ht="15" x14ac:dyDescent="0.25">
      <c r="A1" s="27" t="s">
        <v>46</v>
      </c>
      <c r="B1" s="68" t="s">
        <v>11</v>
      </c>
      <c r="C1" s="69"/>
      <c r="D1" s="70"/>
    </row>
    <row r="2" spans="1:6" s="12" customFormat="1" ht="54" customHeight="1" x14ac:dyDescent="0.25">
      <c r="A2" s="28" t="s">
        <v>13</v>
      </c>
      <c r="B2" s="29" t="s">
        <v>14</v>
      </c>
      <c r="C2" s="29" t="s">
        <v>15</v>
      </c>
      <c r="D2" s="29" t="s">
        <v>16</v>
      </c>
    </row>
    <row r="3" spans="1:6" s="12" customFormat="1" ht="25.2" customHeight="1" x14ac:dyDescent="0.25">
      <c r="A3" s="26" t="s">
        <v>17</v>
      </c>
      <c r="B3" s="30">
        <v>0</v>
      </c>
      <c r="C3" s="71">
        <v>3</v>
      </c>
      <c r="D3" s="30">
        <f>+$C$3*B3</f>
        <v>0</v>
      </c>
    </row>
    <row r="4" spans="1:6" s="12" customFormat="1" ht="25.2" customHeight="1" x14ac:dyDescent="0.25">
      <c r="A4" s="25" t="s">
        <v>18</v>
      </c>
      <c r="B4" s="30">
        <v>0</v>
      </c>
      <c r="C4" s="72"/>
      <c r="D4" s="30">
        <f t="shared" ref="D4:D11" si="0">+$C$3*B4</f>
        <v>0</v>
      </c>
    </row>
    <row r="5" spans="1:6" s="12" customFormat="1" ht="25.2" customHeight="1" x14ac:dyDescent="0.25">
      <c r="A5" s="25" t="s">
        <v>19</v>
      </c>
      <c r="B5" s="30">
        <v>0</v>
      </c>
      <c r="C5" s="72"/>
      <c r="D5" s="30">
        <f t="shared" si="0"/>
        <v>0</v>
      </c>
      <c r="F5" s="17"/>
    </row>
    <row r="6" spans="1:6" s="12" customFormat="1" ht="25.2" customHeight="1" x14ac:dyDescent="0.25">
      <c r="A6" s="25" t="s">
        <v>20</v>
      </c>
      <c r="B6" s="30">
        <v>0</v>
      </c>
      <c r="C6" s="72"/>
      <c r="D6" s="30">
        <f t="shared" si="0"/>
        <v>0</v>
      </c>
      <c r="F6" s="17"/>
    </row>
    <row r="7" spans="1:6" s="12" customFormat="1" ht="25.2" customHeight="1" x14ac:dyDescent="0.25">
      <c r="A7" s="25" t="s">
        <v>47</v>
      </c>
      <c r="B7" s="30">
        <v>0</v>
      </c>
      <c r="C7" s="72"/>
      <c r="D7" s="30">
        <f t="shared" si="0"/>
        <v>0</v>
      </c>
      <c r="F7" s="17"/>
    </row>
    <row r="8" spans="1:6" s="12" customFormat="1" ht="25.2" customHeight="1" x14ac:dyDescent="0.25">
      <c r="A8" s="26" t="s">
        <v>21</v>
      </c>
      <c r="B8" s="30">
        <v>0</v>
      </c>
      <c r="C8" s="72"/>
      <c r="D8" s="30">
        <f t="shared" si="0"/>
        <v>0</v>
      </c>
    </row>
    <row r="9" spans="1:6" s="12" customFormat="1" ht="25.2" customHeight="1" x14ac:dyDescent="0.25">
      <c r="A9" s="26" t="s">
        <v>22</v>
      </c>
      <c r="B9" s="30">
        <v>0</v>
      </c>
      <c r="C9" s="72"/>
      <c r="D9" s="30">
        <f t="shared" si="0"/>
        <v>0</v>
      </c>
    </row>
    <row r="10" spans="1:6" s="12" customFormat="1" ht="25.2" customHeight="1" x14ac:dyDescent="0.25">
      <c r="A10" s="26" t="s">
        <v>23</v>
      </c>
      <c r="B10" s="30">
        <v>0</v>
      </c>
      <c r="C10" s="72"/>
      <c r="D10" s="30">
        <f t="shared" si="0"/>
        <v>0</v>
      </c>
    </row>
    <row r="11" spans="1:6" s="12" customFormat="1" ht="25.2" customHeight="1" x14ac:dyDescent="0.25">
      <c r="A11" s="26" t="s">
        <v>24</v>
      </c>
      <c r="B11" s="30">
        <v>0</v>
      </c>
      <c r="C11" s="72"/>
      <c r="D11" s="30">
        <f t="shared" si="0"/>
        <v>0</v>
      </c>
    </row>
    <row r="12" spans="1:6" s="12" customFormat="1" ht="36" customHeight="1" x14ac:dyDescent="0.25">
      <c r="A12" s="73" t="s">
        <v>25</v>
      </c>
      <c r="B12" s="73"/>
      <c r="C12" s="73"/>
      <c r="D12" s="31">
        <f>SUM(D3:D11)</f>
        <v>0</v>
      </c>
    </row>
    <row r="13" spans="1:6" s="12" customFormat="1" ht="36" customHeight="1" x14ac:dyDescent="0.25">
      <c r="A13" s="17"/>
      <c r="B13" s="17"/>
      <c r="C13" s="17"/>
      <c r="D13" s="17"/>
    </row>
    <row r="14" spans="1:6" s="12" customFormat="1" ht="36" customHeight="1" x14ac:dyDescent="0.25">
      <c r="A14" s="74" t="s">
        <v>26</v>
      </c>
      <c r="B14" s="75"/>
      <c r="C14" s="76"/>
      <c r="D14" s="32">
        <v>0</v>
      </c>
    </row>
    <row r="15" spans="1:6" s="12" customFormat="1" ht="14.4" customHeight="1" x14ac:dyDescent="0.25">
      <c r="A15" s="18"/>
      <c r="B15" s="18"/>
      <c r="C15" s="18"/>
      <c r="D15" s="17"/>
    </row>
    <row r="16" spans="1:6" s="12" customFormat="1" ht="21" customHeight="1" x14ac:dyDescent="0.25">
      <c r="B16" s="13"/>
      <c r="C16" s="13"/>
    </row>
    <row r="17" spans="1:5" s="12" customFormat="1" ht="21" customHeight="1" x14ac:dyDescent="0.25">
      <c r="A17" s="77" t="s">
        <v>12</v>
      </c>
      <c r="B17" s="77"/>
      <c r="C17" s="77"/>
      <c r="D17" s="77"/>
    </row>
    <row r="18" spans="1:5" s="12" customFormat="1" ht="21" customHeight="1" x14ac:dyDescent="0.25">
      <c r="A18" s="13"/>
      <c r="B18" s="19"/>
      <c r="C18" s="13"/>
      <c r="D18" s="13"/>
    </row>
    <row r="19" spans="1:5" s="12" customFormat="1" ht="35.25" customHeight="1" x14ac:dyDescent="0.25">
      <c r="A19" s="67" t="s">
        <v>27</v>
      </c>
      <c r="B19" s="67"/>
      <c r="C19" s="67"/>
      <c r="D19" s="67"/>
    </row>
    <row r="20" spans="1:5" s="12" customFormat="1" x14ac:dyDescent="0.25">
      <c r="B20" s="13"/>
      <c r="C20" s="13"/>
    </row>
    <row r="21" spans="1:5" s="12" customFormat="1" x14ac:dyDescent="0.25">
      <c r="A21" s="104" t="s">
        <v>70</v>
      </c>
      <c r="B21" s="105"/>
      <c r="C21" s="105"/>
      <c r="D21" s="105"/>
      <c r="E21" s="106"/>
    </row>
    <row r="22" spans="1:5" s="12" customFormat="1" x14ac:dyDescent="0.25">
      <c r="A22" s="107" t="s">
        <v>71</v>
      </c>
      <c r="B22" s="105"/>
      <c r="C22" s="105"/>
      <c r="D22" s="105"/>
      <c r="E22" s="106"/>
    </row>
    <row r="23" spans="1:5" x14ac:dyDescent="0.25">
      <c r="A23" s="108" t="s">
        <v>72</v>
      </c>
      <c r="B23" s="105"/>
      <c r="C23" s="105"/>
      <c r="D23" s="105"/>
      <c r="E23" s="106"/>
    </row>
    <row r="24" spans="1:5" x14ac:dyDescent="0.25">
      <c r="A24" s="109" t="s">
        <v>73</v>
      </c>
      <c r="B24" s="110"/>
      <c r="C24" s="110"/>
      <c r="D24" s="110"/>
      <c r="E24" s="111"/>
    </row>
    <row r="25" spans="1:5" x14ac:dyDescent="0.25">
      <c r="A25" s="109"/>
      <c r="B25" s="112"/>
      <c r="C25" s="112"/>
      <c r="D25" s="112"/>
      <c r="E25" s="113"/>
    </row>
    <row r="26" spans="1:5" x14ac:dyDescent="0.25">
      <c r="A26" s="109"/>
      <c r="B26" s="114"/>
      <c r="C26" s="114"/>
      <c r="D26" s="114"/>
      <c r="E26" s="115"/>
    </row>
    <row r="27" spans="1:5" ht="13.8" thickBot="1" x14ac:dyDescent="0.3">
      <c r="A27" s="116" t="s">
        <v>74</v>
      </c>
      <c r="B27" s="117"/>
      <c r="C27" s="117"/>
      <c r="D27" s="117"/>
      <c r="E27" s="118"/>
    </row>
  </sheetData>
  <dataConsolidate/>
  <mergeCells count="11">
    <mergeCell ref="B21:E21"/>
    <mergeCell ref="B22:E22"/>
    <mergeCell ref="B23:E23"/>
    <mergeCell ref="B24:E26"/>
    <mergeCell ref="B27:E27"/>
    <mergeCell ref="A19:D19"/>
    <mergeCell ref="B1:D1"/>
    <mergeCell ref="C3:C11"/>
    <mergeCell ref="A12:C12"/>
    <mergeCell ref="A14:C14"/>
    <mergeCell ref="A17:D17"/>
  </mergeCells>
  <conditionalFormatting sqref="B14:D17">
    <cfRule type="cellIs" dxfId="10" priority="3" operator="equal">
      <formula>"x"</formula>
    </cfRule>
  </conditionalFormatting>
  <conditionalFormatting sqref="C13:D13">
    <cfRule type="cellIs" dxfId="9" priority="2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6EE1-1E17-4053-A1DA-B1C3BAEB6F47}">
  <sheetPr>
    <tabColor rgb="FF00B0F0"/>
    <pageSetUpPr fitToPage="1"/>
  </sheetPr>
  <dimension ref="A1:E25"/>
  <sheetViews>
    <sheetView zoomScale="85" zoomScaleNormal="85" workbookViewId="0">
      <selection activeCell="A19" sqref="A19:E25"/>
    </sheetView>
  </sheetViews>
  <sheetFormatPr defaultColWidth="9.109375" defaultRowHeight="13.2" x14ac:dyDescent="0.25"/>
  <cols>
    <col min="1" max="1" width="133.5546875" style="1" customWidth="1"/>
    <col min="2" max="2" width="26.44140625" style="11" customWidth="1"/>
    <col min="3" max="3" width="14.44140625" style="11" customWidth="1"/>
    <col min="4" max="4" width="28.5546875" style="1" customWidth="1"/>
    <col min="5" max="5" width="9.109375" style="1"/>
    <col min="6" max="6" width="89" style="1" customWidth="1"/>
    <col min="7" max="16384" width="9.109375" style="1"/>
  </cols>
  <sheetData>
    <row r="1" spans="1:4" ht="15" x14ac:dyDescent="0.25">
      <c r="A1" s="27" t="s">
        <v>48</v>
      </c>
      <c r="B1" s="68" t="s">
        <v>11</v>
      </c>
      <c r="C1" s="69"/>
      <c r="D1" s="70"/>
    </row>
    <row r="2" spans="1:4" s="12" customFormat="1" ht="45.6" customHeight="1" x14ac:dyDescent="0.25">
      <c r="A2" s="28" t="s">
        <v>13</v>
      </c>
      <c r="B2" s="29" t="s">
        <v>14</v>
      </c>
      <c r="C2" s="29" t="s">
        <v>15</v>
      </c>
      <c r="D2" s="29" t="s">
        <v>16</v>
      </c>
    </row>
    <row r="3" spans="1:4" s="12" customFormat="1" ht="25.2" customHeight="1" x14ac:dyDescent="0.25">
      <c r="A3" s="26" t="s">
        <v>17</v>
      </c>
      <c r="B3" s="30">
        <v>0</v>
      </c>
      <c r="C3" s="71">
        <v>2</v>
      </c>
      <c r="D3" s="30">
        <f>+$C$3*B3</f>
        <v>0</v>
      </c>
    </row>
    <row r="4" spans="1:4" s="12" customFormat="1" ht="25.2" customHeight="1" x14ac:dyDescent="0.25">
      <c r="A4" s="26" t="s">
        <v>66</v>
      </c>
      <c r="B4" s="30">
        <v>0</v>
      </c>
      <c r="C4" s="72"/>
      <c r="D4" s="30">
        <f t="shared" ref="D4:D9" si="0">+$C$3*B4</f>
        <v>0</v>
      </c>
    </row>
    <row r="5" spans="1:4" s="12" customFormat="1" ht="25.2" customHeight="1" x14ac:dyDescent="0.25">
      <c r="A5" s="25" t="s">
        <v>28</v>
      </c>
      <c r="B5" s="30">
        <v>0</v>
      </c>
      <c r="C5" s="72"/>
      <c r="D5" s="30">
        <f t="shared" si="0"/>
        <v>0</v>
      </c>
    </row>
    <row r="6" spans="1:4" s="12" customFormat="1" ht="25.2" customHeight="1" x14ac:dyDescent="0.25">
      <c r="A6" s="26" t="s">
        <v>21</v>
      </c>
      <c r="B6" s="30">
        <v>0</v>
      </c>
      <c r="C6" s="72"/>
      <c r="D6" s="30">
        <f t="shared" si="0"/>
        <v>0</v>
      </c>
    </row>
    <row r="7" spans="1:4" s="12" customFormat="1" ht="25.2" customHeight="1" x14ac:dyDescent="0.25">
      <c r="A7" s="26" t="s">
        <v>22</v>
      </c>
      <c r="B7" s="30">
        <v>0</v>
      </c>
      <c r="C7" s="72"/>
      <c r="D7" s="30">
        <f t="shared" si="0"/>
        <v>0</v>
      </c>
    </row>
    <row r="8" spans="1:4" s="12" customFormat="1" ht="25.2" customHeight="1" x14ac:dyDescent="0.25">
      <c r="A8" s="26" t="s">
        <v>23</v>
      </c>
      <c r="B8" s="30">
        <v>0</v>
      </c>
      <c r="C8" s="72"/>
      <c r="D8" s="30">
        <f t="shared" si="0"/>
        <v>0</v>
      </c>
    </row>
    <row r="9" spans="1:4" s="12" customFormat="1" ht="25.2" customHeight="1" x14ac:dyDescent="0.25">
      <c r="A9" s="26" t="s">
        <v>24</v>
      </c>
      <c r="B9" s="30">
        <v>0</v>
      </c>
      <c r="C9" s="72"/>
      <c r="D9" s="30">
        <f t="shared" si="0"/>
        <v>0</v>
      </c>
    </row>
    <row r="10" spans="1:4" s="12" customFormat="1" ht="36" customHeight="1" x14ac:dyDescent="0.25">
      <c r="A10" s="73" t="s">
        <v>25</v>
      </c>
      <c r="B10" s="73"/>
      <c r="C10" s="73"/>
      <c r="D10" s="31">
        <f>SUM(D3:D9)</f>
        <v>0</v>
      </c>
    </row>
    <row r="11" spans="1:4" s="12" customFormat="1" ht="36" customHeight="1" x14ac:dyDescent="0.25">
      <c r="A11" s="17"/>
      <c r="B11" s="17"/>
      <c r="C11" s="17"/>
      <c r="D11" s="17"/>
    </row>
    <row r="12" spans="1:4" s="12" customFormat="1" ht="36" customHeight="1" x14ac:dyDescent="0.25">
      <c r="A12" s="74" t="s">
        <v>26</v>
      </c>
      <c r="B12" s="75"/>
      <c r="C12" s="76"/>
      <c r="D12" s="32">
        <v>0</v>
      </c>
    </row>
    <row r="13" spans="1:4" s="12" customFormat="1" ht="14.4" customHeight="1" x14ac:dyDescent="0.25">
      <c r="A13" s="18"/>
      <c r="B13" s="18"/>
      <c r="C13" s="18"/>
      <c r="D13" s="17"/>
    </row>
    <row r="14" spans="1:4" s="12" customFormat="1" ht="21" customHeight="1" x14ac:dyDescent="0.25">
      <c r="B14" s="13"/>
      <c r="C14" s="13"/>
    </row>
    <row r="15" spans="1:4" s="12" customFormat="1" ht="21" customHeight="1" x14ac:dyDescent="0.25">
      <c r="A15" s="77" t="s">
        <v>12</v>
      </c>
      <c r="B15" s="77"/>
      <c r="C15" s="77"/>
      <c r="D15" s="77"/>
    </row>
    <row r="16" spans="1:4" s="12" customFormat="1" ht="21" customHeight="1" x14ac:dyDescent="0.25">
      <c r="A16" s="13"/>
      <c r="B16" s="19"/>
      <c r="C16" s="13"/>
      <c r="D16" s="13"/>
    </row>
    <row r="17" spans="1:5" s="12" customFormat="1" ht="35.25" customHeight="1" x14ac:dyDescent="0.25">
      <c r="A17" s="67" t="s">
        <v>27</v>
      </c>
      <c r="B17" s="67"/>
      <c r="C17" s="67"/>
      <c r="D17" s="67"/>
    </row>
    <row r="18" spans="1:5" s="12" customFormat="1" x14ac:dyDescent="0.25">
      <c r="B18" s="13"/>
      <c r="C18" s="13"/>
    </row>
    <row r="19" spans="1:5" s="12" customFormat="1" x14ac:dyDescent="0.25">
      <c r="A19" s="104" t="s">
        <v>70</v>
      </c>
      <c r="B19" s="105"/>
      <c r="C19" s="105"/>
      <c r="D19" s="105"/>
      <c r="E19" s="106"/>
    </row>
    <row r="20" spans="1:5" s="12" customFormat="1" x14ac:dyDescent="0.25">
      <c r="A20" s="107" t="s">
        <v>71</v>
      </c>
      <c r="B20" s="105"/>
      <c r="C20" s="105"/>
      <c r="D20" s="105"/>
      <c r="E20" s="106"/>
    </row>
    <row r="21" spans="1:5" s="12" customFormat="1" x14ac:dyDescent="0.25">
      <c r="A21" s="108" t="s">
        <v>72</v>
      </c>
      <c r="B21" s="105"/>
      <c r="C21" s="105"/>
      <c r="D21" s="105"/>
      <c r="E21" s="106"/>
    </row>
    <row r="22" spans="1:5" x14ac:dyDescent="0.25">
      <c r="A22" s="109" t="s">
        <v>73</v>
      </c>
      <c r="B22" s="110"/>
      <c r="C22" s="110"/>
      <c r="D22" s="110"/>
      <c r="E22" s="111"/>
    </row>
    <row r="23" spans="1:5" x14ac:dyDescent="0.25">
      <c r="A23" s="109"/>
      <c r="B23" s="112"/>
      <c r="C23" s="112"/>
      <c r="D23" s="112"/>
      <c r="E23" s="113"/>
    </row>
    <row r="24" spans="1:5" x14ac:dyDescent="0.25">
      <c r="A24" s="109"/>
      <c r="B24" s="114"/>
      <c r="C24" s="114"/>
      <c r="D24" s="114"/>
      <c r="E24" s="115"/>
    </row>
    <row r="25" spans="1:5" ht="13.8" thickBot="1" x14ac:dyDescent="0.3">
      <c r="A25" s="116" t="s">
        <v>74</v>
      </c>
      <c r="B25" s="117"/>
      <c r="C25" s="117"/>
      <c r="D25" s="117"/>
      <c r="E25" s="118"/>
    </row>
  </sheetData>
  <dataConsolidate/>
  <mergeCells count="11">
    <mergeCell ref="B19:E19"/>
    <mergeCell ref="B20:E20"/>
    <mergeCell ref="B21:E21"/>
    <mergeCell ref="B22:E24"/>
    <mergeCell ref="B25:E25"/>
    <mergeCell ref="A17:D17"/>
    <mergeCell ref="B1:D1"/>
    <mergeCell ref="C3:C9"/>
    <mergeCell ref="A10:C10"/>
    <mergeCell ref="A12:C12"/>
    <mergeCell ref="A15:D15"/>
  </mergeCells>
  <conditionalFormatting sqref="B15:D15 B17:D22">
    <cfRule type="cellIs" dxfId="8" priority="2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455C-EFC1-4A7B-A91E-9725AE3D98D2}">
  <sheetPr>
    <tabColor theme="5" tint="-0.249977111117893"/>
    <pageSetUpPr fitToPage="1"/>
  </sheetPr>
  <dimension ref="A1:F25"/>
  <sheetViews>
    <sheetView zoomScale="70" zoomScaleNormal="70" workbookViewId="0">
      <selection activeCell="A24" sqref="A24"/>
    </sheetView>
  </sheetViews>
  <sheetFormatPr defaultColWidth="9.109375" defaultRowHeight="13.2" x14ac:dyDescent="0.25"/>
  <cols>
    <col min="1" max="1" width="133.5546875" style="1" customWidth="1"/>
    <col min="2" max="2" width="26.44140625" style="11" customWidth="1"/>
    <col min="3" max="3" width="14.44140625" style="11" customWidth="1"/>
    <col min="4" max="4" width="28.5546875" style="1" customWidth="1"/>
    <col min="5" max="5" width="9.109375" style="1"/>
    <col min="6" max="6" width="89" style="1" customWidth="1"/>
    <col min="7" max="16384" width="9.109375" style="1"/>
  </cols>
  <sheetData>
    <row r="1" spans="1:6" ht="15" x14ac:dyDescent="0.25">
      <c r="A1" s="27" t="s">
        <v>49</v>
      </c>
      <c r="B1" s="68" t="s">
        <v>11</v>
      </c>
      <c r="C1" s="69"/>
      <c r="D1" s="70"/>
    </row>
    <row r="2" spans="1:6" s="12" customFormat="1" ht="54" customHeight="1" x14ac:dyDescent="0.25">
      <c r="A2" s="28" t="s">
        <v>13</v>
      </c>
      <c r="B2" s="29" t="s">
        <v>14</v>
      </c>
      <c r="C2" s="29" t="s">
        <v>15</v>
      </c>
      <c r="D2" s="29" t="s">
        <v>16</v>
      </c>
    </row>
    <row r="3" spans="1:6" s="12" customFormat="1" ht="25.2" customHeight="1" x14ac:dyDescent="0.25">
      <c r="A3" s="26" t="s">
        <v>17</v>
      </c>
      <c r="B3" s="30">
        <v>0</v>
      </c>
      <c r="C3" s="71">
        <v>1</v>
      </c>
      <c r="D3" s="30">
        <f>+$C$3*B3</f>
        <v>0</v>
      </c>
    </row>
    <row r="4" spans="1:6" s="12" customFormat="1" ht="25.2" customHeight="1" x14ac:dyDescent="0.25">
      <c r="A4" s="25" t="s">
        <v>50</v>
      </c>
      <c r="B4" s="30">
        <v>0</v>
      </c>
      <c r="C4" s="72"/>
      <c r="D4" s="30">
        <f t="shared" ref="D4:D9" si="0">+$C$3*B4</f>
        <v>0</v>
      </c>
    </row>
    <row r="5" spans="1:6" s="12" customFormat="1" ht="25.2" customHeight="1" x14ac:dyDescent="0.25">
      <c r="A5" s="25" t="s">
        <v>51</v>
      </c>
      <c r="B5" s="57">
        <v>10000</v>
      </c>
      <c r="C5" s="72"/>
      <c r="D5" s="57">
        <f t="shared" si="0"/>
        <v>10000</v>
      </c>
      <c r="F5" s="17"/>
    </row>
    <row r="6" spans="1:6" s="12" customFormat="1" ht="25.2" customHeight="1" x14ac:dyDescent="0.25">
      <c r="A6" s="26" t="s">
        <v>21</v>
      </c>
      <c r="B6" s="30">
        <v>0</v>
      </c>
      <c r="C6" s="72"/>
      <c r="D6" s="30">
        <f t="shared" si="0"/>
        <v>0</v>
      </c>
    </row>
    <row r="7" spans="1:6" s="12" customFormat="1" ht="25.2" customHeight="1" x14ac:dyDescent="0.25">
      <c r="A7" s="26" t="s">
        <v>22</v>
      </c>
      <c r="B7" s="30">
        <v>0</v>
      </c>
      <c r="C7" s="72"/>
      <c r="D7" s="30">
        <f t="shared" si="0"/>
        <v>0</v>
      </c>
    </row>
    <row r="8" spans="1:6" s="12" customFormat="1" ht="25.2" customHeight="1" x14ac:dyDescent="0.25">
      <c r="A8" s="26" t="s">
        <v>23</v>
      </c>
      <c r="B8" s="30">
        <v>0</v>
      </c>
      <c r="C8" s="72"/>
      <c r="D8" s="30">
        <f t="shared" si="0"/>
        <v>0</v>
      </c>
    </row>
    <row r="9" spans="1:6" s="12" customFormat="1" ht="25.2" customHeight="1" x14ac:dyDescent="0.25">
      <c r="A9" s="26" t="s">
        <v>24</v>
      </c>
      <c r="B9" s="30">
        <v>0</v>
      </c>
      <c r="C9" s="72"/>
      <c r="D9" s="30">
        <f t="shared" si="0"/>
        <v>0</v>
      </c>
    </row>
    <row r="10" spans="1:6" s="12" customFormat="1" ht="36" customHeight="1" x14ac:dyDescent="0.25">
      <c r="A10" s="73" t="s">
        <v>25</v>
      </c>
      <c r="B10" s="73"/>
      <c r="C10" s="73"/>
      <c r="D10" s="31">
        <f>SUM(D3:D9)</f>
        <v>10000</v>
      </c>
    </row>
    <row r="11" spans="1:6" s="12" customFormat="1" ht="36" customHeight="1" x14ac:dyDescent="0.25">
      <c r="A11" s="17"/>
      <c r="B11" s="17"/>
      <c r="C11" s="17"/>
      <c r="D11" s="17"/>
    </row>
    <row r="12" spans="1:6" s="12" customFormat="1" ht="36" customHeight="1" x14ac:dyDescent="0.25">
      <c r="A12" s="74" t="s">
        <v>26</v>
      </c>
      <c r="B12" s="75"/>
      <c r="C12" s="76"/>
      <c r="D12" s="32">
        <v>0</v>
      </c>
    </row>
    <row r="13" spans="1:6" s="12" customFormat="1" ht="14.4" customHeight="1" x14ac:dyDescent="0.25">
      <c r="A13" s="18"/>
      <c r="B13" s="18"/>
      <c r="C13" s="18"/>
      <c r="D13" s="17"/>
    </row>
    <row r="14" spans="1:6" s="12" customFormat="1" ht="21" customHeight="1" x14ac:dyDescent="0.25">
      <c r="B14" s="13"/>
      <c r="C14" s="13"/>
    </row>
    <row r="15" spans="1:6" s="12" customFormat="1" ht="21" customHeight="1" x14ac:dyDescent="0.25">
      <c r="A15" s="77" t="s">
        <v>12</v>
      </c>
      <c r="B15" s="77"/>
      <c r="C15" s="77"/>
      <c r="D15" s="77"/>
    </row>
    <row r="16" spans="1:6" s="12" customFormat="1" ht="21" customHeight="1" x14ac:dyDescent="0.25">
      <c r="A16" s="13"/>
      <c r="B16" s="19"/>
      <c r="C16" s="13"/>
      <c r="D16" s="13"/>
    </row>
    <row r="17" spans="1:5" s="12" customFormat="1" ht="35.25" customHeight="1" x14ac:dyDescent="0.25">
      <c r="A17" s="67" t="s">
        <v>27</v>
      </c>
      <c r="B17" s="67"/>
      <c r="C17" s="67"/>
      <c r="D17" s="67"/>
    </row>
    <row r="18" spans="1:5" s="12" customFormat="1" x14ac:dyDescent="0.25">
      <c r="B18" s="13"/>
      <c r="C18" s="13"/>
    </row>
    <row r="19" spans="1:5" s="12" customFormat="1" x14ac:dyDescent="0.25">
      <c r="A19" s="104" t="s">
        <v>70</v>
      </c>
      <c r="B19" s="105"/>
      <c r="C19" s="105"/>
      <c r="D19" s="105"/>
      <c r="E19" s="106"/>
    </row>
    <row r="20" spans="1:5" s="12" customFormat="1" x14ac:dyDescent="0.25">
      <c r="A20" s="107" t="s">
        <v>71</v>
      </c>
      <c r="B20" s="105"/>
      <c r="C20" s="105"/>
      <c r="D20" s="105"/>
      <c r="E20" s="106"/>
    </row>
    <row r="21" spans="1:5" x14ac:dyDescent="0.25">
      <c r="A21" s="108" t="s">
        <v>72</v>
      </c>
      <c r="B21" s="105"/>
      <c r="C21" s="105"/>
      <c r="D21" s="105"/>
      <c r="E21" s="106"/>
    </row>
    <row r="22" spans="1:5" x14ac:dyDescent="0.25">
      <c r="A22" s="109" t="s">
        <v>73</v>
      </c>
      <c r="B22" s="110"/>
      <c r="C22" s="110"/>
      <c r="D22" s="110"/>
      <c r="E22" s="111"/>
    </row>
    <row r="23" spans="1:5" x14ac:dyDescent="0.25">
      <c r="A23" s="109"/>
      <c r="B23" s="112"/>
      <c r="C23" s="112"/>
      <c r="D23" s="112"/>
      <c r="E23" s="113"/>
    </row>
    <row r="24" spans="1:5" x14ac:dyDescent="0.25">
      <c r="A24" s="109"/>
      <c r="B24" s="114"/>
      <c r="C24" s="114"/>
      <c r="D24" s="114"/>
      <c r="E24" s="115"/>
    </row>
    <row r="25" spans="1:5" ht="13.8" thickBot="1" x14ac:dyDescent="0.3">
      <c r="A25" s="116" t="s">
        <v>74</v>
      </c>
      <c r="B25" s="117"/>
      <c r="C25" s="117"/>
      <c r="D25" s="117"/>
      <c r="E25" s="118"/>
    </row>
  </sheetData>
  <dataConsolidate/>
  <mergeCells count="11">
    <mergeCell ref="B19:E19"/>
    <mergeCell ref="B20:E20"/>
    <mergeCell ref="B21:E21"/>
    <mergeCell ref="B22:E24"/>
    <mergeCell ref="B25:E25"/>
    <mergeCell ref="A17:D17"/>
    <mergeCell ref="B1:D1"/>
    <mergeCell ref="C3:C9"/>
    <mergeCell ref="A10:C10"/>
    <mergeCell ref="A12:C12"/>
    <mergeCell ref="A15:D15"/>
  </mergeCells>
  <conditionalFormatting sqref="B12:D15">
    <cfRule type="cellIs" dxfId="7" priority="2" operator="equal">
      <formula>"x"</formula>
    </cfRule>
  </conditionalFormatting>
  <conditionalFormatting sqref="C11:D11">
    <cfRule type="cellIs" dxfId="6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03B-D229-4DCB-86E0-C99900D871DF}">
  <sheetPr>
    <tabColor theme="7" tint="-0.249977111117893"/>
    <pageSetUpPr fitToPage="1"/>
  </sheetPr>
  <dimension ref="A1:E25"/>
  <sheetViews>
    <sheetView zoomScale="85" zoomScaleNormal="85" workbookViewId="0">
      <selection activeCell="A19" sqref="A19:E25"/>
    </sheetView>
  </sheetViews>
  <sheetFormatPr defaultColWidth="9.109375" defaultRowHeight="13.2" x14ac:dyDescent="0.25"/>
  <cols>
    <col min="1" max="1" width="133.5546875" style="1" customWidth="1"/>
    <col min="2" max="2" width="26.44140625" style="11" customWidth="1"/>
    <col min="3" max="3" width="14.44140625" style="11" customWidth="1"/>
    <col min="4" max="4" width="28.5546875" style="1" customWidth="1"/>
    <col min="5" max="5" width="9.109375" style="1"/>
    <col min="6" max="6" width="89" style="1" customWidth="1"/>
    <col min="7" max="16384" width="9.109375" style="1"/>
  </cols>
  <sheetData>
    <row r="1" spans="1:4" ht="15" x14ac:dyDescent="0.25">
      <c r="A1" s="27" t="s">
        <v>52</v>
      </c>
      <c r="B1" s="68" t="s">
        <v>11</v>
      </c>
      <c r="C1" s="69"/>
      <c r="D1" s="70"/>
    </row>
    <row r="2" spans="1:4" s="12" customFormat="1" ht="48" customHeight="1" x14ac:dyDescent="0.25">
      <c r="A2" s="28" t="s">
        <v>13</v>
      </c>
      <c r="B2" s="29" t="s">
        <v>14</v>
      </c>
      <c r="C2" s="29" t="s">
        <v>15</v>
      </c>
      <c r="D2" s="29" t="s">
        <v>16</v>
      </c>
    </row>
    <row r="3" spans="1:4" s="12" customFormat="1" ht="25.2" customHeight="1" x14ac:dyDescent="0.25">
      <c r="A3" s="26" t="s">
        <v>17</v>
      </c>
      <c r="B3" s="30">
        <v>0</v>
      </c>
      <c r="C3" s="71">
        <v>1</v>
      </c>
      <c r="D3" s="30">
        <f>+$C$3*B3</f>
        <v>0</v>
      </c>
    </row>
    <row r="4" spans="1:4" s="12" customFormat="1" ht="25.2" customHeight="1" x14ac:dyDescent="0.25">
      <c r="A4" s="26" t="s">
        <v>67</v>
      </c>
      <c r="B4" s="30">
        <v>0</v>
      </c>
      <c r="C4" s="72"/>
      <c r="D4" s="30">
        <f t="shared" ref="D4:D9" si="0">+$C$3*B4</f>
        <v>0</v>
      </c>
    </row>
    <row r="5" spans="1:4" s="12" customFormat="1" ht="25.2" customHeight="1" x14ac:dyDescent="0.25">
      <c r="A5" s="25" t="s">
        <v>28</v>
      </c>
      <c r="B5" s="30">
        <v>0</v>
      </c>
      <c r="C5" s="72"/>
      <c r="D5" s="30">
        <f t="shared" si="0"/>
        <v>0</v>
      </c>
    </row>
    <row r="6" spans="1:4" s="12" customFormat="1" ht="25.2" customHeight="1" x14ac:dyDescent="0.25">
      <c r="A6" s="26" t="s">
        <v>21</v>
      </c>
      <c r="B6" s="30">
        <v>0</v>
      </c>
      <c r="C6" s="72"/>
      <c r="D6" s="30">
        <f t="shared" si="0"/>
        <v>0</v>
      </c>
    </row>
    <row r="7" spans="1:4" s="12" customFormat="1" ht="25.2" customHeight="1" x14ac:dyDescent="0.25">
      <c r="A7" s="26" t="s">
        <v>22</v>
      </c>
      <c r="B7" s="30">
        <v>0</v>
      </c>
      <c r="C7" s="72"/>
      <c r="D7" s="30">
        <f t="shared" si="0"/>
        <v>0</v>
      </c>
    </row>
    <row r="8" spans="1:4" s="12" customFormat="1" ht="25.2" customHeight="1" x14ac:dyDescent="0.25">
      <c r="A8" s="26" t="s">
        <v>23</v>
      </c>
      <c r="B8" s="30">
        <v>0</v>
      </c>
      <c r="C8" s="72"/>
      <c r="D8" s="30">
        <f t="shared" si="0"/>
        <v>0</v>
      </c>
    </row>
    <row r="9" spans="1:4" s="12" customFormat="1" ht="25.2" customHeight="1" x14ac:dyDescent="0.25">
      <c r="A9" s="26" t="s">
        <v>24</v>
      </c>
      <c r="B9" s="30">
        <v>0</v>
      </c>
      <c r="C9" s="72"/>
      <c r="D9" s="30">
        <f t="shared" si="0"/>
        <v>0</v>
      </c>
    </row>
    <row r="10" spans="1:4" s="12" customFormat="1" ht="36" customHeight="1" x14ac:dyDescent="0.25">
      <c r="A10" s="73" t="s">
        <v>25</v>
      </c>
      <c r="B10" s="73"/>
      <c r="C10" s="73"/>
      <c r="D10" s="31">
        <f>SUM(D3:D9)</f>
        <v>0</v>
      </c>
    </row>
    <row r="11" spans="1:4" s="12" customFormat="1" ht="36" customHeight="1" x14ac:dyDescent="0.25">
      <c r="A11" s="17"/>
      <c r="B11" s="17"/>
      <c r="C11" s="17"/>
      <c r="D11" s="17"/>
    </row>
    <row r="12" spans="1:4" s="12" customFormat="1" ht="36" customHeight="1" x14ac:dyDescent="0.25">
      <c r="A12" s="74" t="s">
        <v>26</v>
      </c>
      <c r="B12" s="75"/>
      <c r="C12" s="76"/>
      <c r="D12" s="32">
        <v>0</v>
      </c>
    </row>
    <row r="13" spans="1:4" s="12" customFormat="1" ht="14.4" customHeight="1" x14ac:dyDescent="0.25">
      <c r="A13" s="18"/>
      <c r="B13" s="18"/>
      <c r="C13" s="18"/>
      <c r="D13" s="17"/>
    </row>
    <row r="14" spans="1:4" s="12" customFormat="1" ht="21" customHeight="1" x14ac:dyDescent="0.25">
      <c r="B14" s="13"/>
      <c r="C14" s="13"/>
    </row>
    <row r="15" spans="1:4" s="12" customFormat="1" ht="21" customHeight="1" x14ac:dyDescent="0.25">
      <c r="A15" s="77" t="s">
        <v>12</v>
      </c>
      <c r="B15" s="77"/>
      <c r="C15" s="77"/>
      <c r="D15" s="77"/>
    </row>
    <row r="16" spans="1:4" s="12" customFormat="1" ht="21" customHeight="1" x14ac:dyDescent="0.25">
      <c r="A16" s="13"/>
      <c r="B16" s="19"/>
      <c r="C16" s="13"/>
      <c r="D16" s="13"/>
    </row>
    <row r="17" spans="1:5" s="12" customFormat="1" ht="35.25" customHeight="1" x14ac:dyDescent="0.25">
      <c r="A17" s="67" t="s">
        <v>27</v>
      </c>
      <c r="B17" s="67"/>
      <c r="C17" s="67"/>
      <c r="D17" s="67"/>
    </row>
    <row r="18" spans="1:5" s="12" customFormat="1" x14ac:dyDescent="0.25">
      <c r="B18" s="13"/>
      <c r="C18" s="13"/>
    </row>
    <row r="19" spans="1:5" s="12" customFormat="1" x14ac:dyDescent="0.25">
      <c r="A19" s="104" t="s">
        <v>70</v>
      </c>
      <c r="B19" s="105"/>
      <c r="C19" s="105"/>
      <c r="D19" s="105"/>
      <c r="E19" s="106"/>
    </row>
    <row r="20" spans="1:5" s="12" customFormat="1" x14ac:dyDescent="0.25">
      <c r="A20" s="107" t="s">
        <v>71</v>
      </c>
      <c r="B20" s="105"/>
      <c r="C20" s="105"/>
      <c r="D20" s="105"/>
      <c r="E20" s="106"/>
    </row>
    <row r="21" spans="1:5" s="12" customFormat="1" x14ac:dyDescent="0.25">
      <c r="A21" s="108" t="s">
        <v>72</v>
      </c>
      <c r="B21" s="105"/>
      <c r="C21" s="105"/>
      <c r="D21" s="105"/>
      <c r="E21" s="106"/>
    </row>
    <row r="22" spans="1:5" x14ac:dyDescent="0.25">
      <c r="A22" s="109" t="s">
        <v>73</v>
      </c>
      <c r="B22" s="110"/>
      <c r="C22" s="110"/>
      <c r="D22" s="110"/>
      <c r="E22" s="111"/>
    </row>
    <row r="23" spans="1:5" x14ac:dyDescent="0.25">
      <c r="A23" s="109"/>
      <c r="B23" s="112"/>
      <c r="C23" s="112"/>
      <c r="D23" s="112"/>
      <c r="E23" s="113"/>
    </row>
    <row r="24" spans="1:5" x14ac:dyDescent="0.25">
      <c r="A24" s="109"/>
      <c r="B24" s="114"/>
      <c r="C24" s="114"/>
      <c r="D24" s="114"/>
      <c r="E24" s="115"/>
    </row>
    <row r="25" spans="1:5" ht="13.8" thickBot="1" x14ac:dyDescent="0.3">
      <c r="A25" s="116" t="s">
        <v>74</v>
      </c>
      <c r="B25" s="117"/>
      <c r="C25" s="117"/>
      <c r="D25" s="117"/>
      <c r="E25" s="118"/>
    </row>
  </sheetData>
  <dataConsolidate/>
  <mergeCells count="11">
    <mergeCell ref="B19:E19"/>
    <mergeCell ref="B20:E20"/>
    <mergeCell ref="B21:E21"/>
    <mergeCell ref="B22:E24"/>
    <mergeCell ref="B25:E25"/>
    <mergeCell ref="A17:D17"/>
    <mergeCell ref="B1:D1"/>
    <mergeCell ref="C3:C9"/>
    <mergeCell ref="A10:C10"/>
    <mergeCell ref="A12:C12"/>
    <mergeCell ref="A15:D15"/>
  </mergeCells>
  <conditionalFormatting sqref="B15:D15 B17:D22">
    <cfRule type="cellIs" dxfId="5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89EF-C4C5-4012-8CE1-FB70F303E329}">
  <sheetPr>
    <tabColor rgb="FF0000FF"/>
    <pageSetUpPr fitToPage="1"/>
  </sheetPr>
  <dimension ref="A1:F28"/>
  <sheetViews>
    <sheetView zoomScale="85" zoomScaleNormal="85" workbookViewId="0">
      <selection activeCell="A22" sqref="A22:E28"/>
    </sheetView>
  </sheetViews>
  <sheetFormatPr defaultColWidth="9.109375" defaultRowHeight="13.2" x14ac:dyDescent="0.25"/>
  <cols>
    <col min="1" max="1" width="133.5546875" style="1" customWidth="1"/>
    <col min="2" max="2" width="26.44140625" style="11" customWidth="1"/>
    <col min="3" max="3" width="14.44140625" style="11" customWidth="1"/>
    <col min="4" max="4" width="28.5546875" style="1" customWidth="1"/>
    <col min="5" max="5" width="9.109375" style="1"/>
    <col min="6" max="6" width="89" style="1" customWidth="1"/>
    <col min="7" max="16384" width="9.109375" style="1"/>
  </cols>
  <sheetData>
    <row r="1" spans="1:6" ht="15" x14ac:dyDescent="0.25">
      <c r="A1" s="27" t="s">
        <v>53</v>
      </c>
      <c r="B1" s="68" t="s">
        <v>11</v>
      </c>
      <c r="C1" s="69"/>
      <c r="D1" s="70"/>
    </row>
    <row r="2" spans="1:6" s="12" customFormat="1" ht="54" customHeight="1" x14ac:dyDescent="0.25">
      <c r="A2" s="28" t="s">
        <v>13</v>
      </c>
      <c r="B2" s="29" t="s">
        <v>14</v>
      </c>
      <c r="C2" s="29" t="s">
        <v>15</v>
      </c>
      <c r="D2" s="29" t="s">
        <v>16</v>
      </c>
    </row>
    <row r="3" spans="1:6" s="12" customFormat="1" ht="25.2" customHeight="1" x14ac:dyDescent="0.25">
      <c r="A3" s="26" t="s">
        <v>17</v>
      </c>
      <c r="B3" s="30">
        <v>0</v>
      </c>
      <c r="C3" s="71">
        <v>1</v>
      </c>
      <c r="D3" s="30">
        <f>+$C$3*B3</f>
        <v>0</v>
      </c>
    </row>
    <row r="4" spans="1:6" s="12" customFormat="1" ht="25.2" customHeight="1" x14ac:dyDescent="0.25">
      <c r="A4" s="25" t="s">
        <v>18</v>
      </c>
      <c r="B4" s="30">
        <v>0</v>
      </c>
      <c r="C4" s="72"/>
      <c r="D4" s="30">
        <f t="shared" ref="D4:D11" si="0">+$C$3*B4</f>
        <v>0</v>
      </c>
    </row>
    <row r="5" spans="1:6" s="12" customFormat="1" ht="25.2" customHeight="1" x14ac:dyDescent="0.25">
      <c r="A5" s="25" t="s">
        <v>19</v>
      </c>
      <c r="B5" s="30">
        <v>0</v>
      </c>
      <c r="C5" s="72"/>
      <c r="D5" s="30">
        <f t="shared" si="0"/>
        <v>0</v>
      </c>
      <c r="F5" s="17"/>
    </row>
    <row r="6" spans="1:6" s="12" customFormat="1" ht="25.2" customHeight="1" x14ac:dyDescent="0.25">
      <c r="A6" s="25" t="s">
        <v>54</v>
      </c>
      <c r="B6" s="30">
        <v>0</v>
      </c>
      <c r="C6" s="72"/>
      <c r="D6" s="30">
        <f t="shared" si="0"/>
        <v>0</v>
      </c>
      <c r="F6" s="17"/>
    </row>
    <row r="7" spans="1:6" s="12" customFormat="1" ht="25.2" customHeight="1" x14ac:dyDescent="0.25">
      <c r="A7" s="25" t="s">
        <v>55</v>
      </c>
      <c r="B7" s="57">
        <v>10000</v>
      </c>
      <c r="C7" s="72"/>
      <c r="D7" s="57">
        <f t="shared" si="0"/>
        <v>10000</v>
      </c>
      <c r="F7" s="17"/>
    </row>
    <row r="8" spans="1:6" s="12" customFormat="1" ht="25.2" customHeight="1" x14ac:dyDescent="0.25">
      <c r="A8" s="26" t="s">
        <v>21</v>
      </c>
      <c r="B8" s="30">
        <v>0</v>
      </c>
      <c r="C8" s="72"/>
      <c r="D8" s="30">
        <f t="shared" si="0"/>
        <v>0</v>
      </c>
    </row>
    <row r="9" spans="1:6" s="12" customFormat="1" ht="25.2" customHeight="1" x14ac:dyDescent="0.25">
      <c r="A9" s="26" t="s">
        <v>22</v>
      </c>
      <c r="B9" s="30">
        <v>0</v>
      </c>
      <c r="C9" s="72"/>
      <c r="D9" s="30">
        <f t="shared" si="0"/>
        <v>0</v>
      </c>
    </row>
    <row r="10" spans="1:6" s="12" customFormat="1" ht="25.2" customHeight="1" x14ac:dyDescent="0.25">
      <c r="A10" s="26" t="s">
        <v>23</v>
      </c>
      <c r="B10" s="30">
        <v>0</v>
      </c>
      <c r="C10" s="72"/>
      <c r="D10" s="30">
        <f t="shared" si="0"/>
        <v>0</v>
      </c>
    </row>
    <row r="11" spans="1:6" s="12" customFormat="1" ht="25.2" customHeight="1" x14ac:dyDescent="0.25">
      <c r="A11" s="26" t="s">
        <v>24</v>
      </c>
      <c r="B11" s="30">
        <v>0</v>
      </c>
      <c r="C11" s="72"/>
      <c r="D11" s="30">
        <f t="shared" si="0"/>
        <v>0</v>
      </c>
    </row>
    <row r="12" spans="1:6" s="12" customFormat="1" ht="36" customHeight="1" x14ac:dyDescent="0.25">
      <c r="A12" s="73" t="s">
        <v>25</v>
      </c>
      <c r="B12" s="73"/>
      <c r="C12" s="73"/>
      <c r="D12" s="31">
        <f>SUM(D3:D11)</f>
        <v>10000</v>
      </c>
    </row>
    <row r="13" spans="1:6" s="12" customFormat="1" ht="36" customHeight="1" x14ac:dyDescent="0.25">
      <c r="A13" s="17"/>
      <c r="B13" s="17"/>
      <c r="C13" s="17"/>
      <c r="D13" s="17"/>
    </row>
    <row r="14" spans="1:6" s="12" customFormat="1" ht="36" customHeight="1" x14ac:dyDescent="0.25">
      <c r="A14" s="74" t="s">
        <v>26</v>
      </c>
      <c r="B14" s="75"/>
      <c r="C14" s="76"/>
      <c r="D14" s="32">
        <v>0</v>
      </c>
    </row>
    <row r="15" spans="1:6" s="12" customFormat="1" ht="14.4" customHeight="1" x14ac:dyDescent="0.25">
      <c r="A15" s="18"/>
      <c r="B15" s="18"/>
      <c r="C15" s="18"/>
      <c r="D15" s="17"/>
    </row>
    <row r="16" spans="1:6" s="12" customFormat="1" ht="21" customHeight="1" x14ac:dyDescent="0.25">
      <c r="B16" s="13"/>
      <c r="C16" s="13"/>
    </row>
    <row r="17" spans="1:5" s="12" customFormat="1" ht="21" customHeight="1" x14ac:dyDescent="0.25">
      <c r="A17" s="77" t="s">
        <v>12</v>
      </c>
      <c r="B17" s="77"/>
      <c r="C17" s="77"/>
      <c r="D17" s="77"/>
    </row>
    <row r="18" spans="1:5" s="12" customFormat="1" ht="21" customHeight="1" x14ac:dyDescent="0.25">
      <c r="A18" s="13"/>
      <c r="B18" s="19"/>
      <c r="C18" s="13"/>
      <c r="D18" s="13"/>
    </row>
    <row r="19" spans="1:5" s="12" customFormat="1" ht="35.25" customHeight="1" x14ac:dyDescent="0.25">
      <c r="A19" s="67" t="s">
        <v>27</v>
      </c>
      <c r="B19" s="67"/>
      <c r="C19" s="67"/>
      <c r="D19" s="67"/>
    </row>
    <row r="20" spans="1:5" s="12" customFormat="1" x14ac:dyDescent="0.25">
      <c r="B20" s="13"/>
      <c r="C20" s="13"/>
    </row>
    <row r="21" spans="1:5" s="12" customFormat="1" x14ac:dyDescent="0.25">
      <c r="B21" s="13"/>
      <c r="C21" s="13"/>
    </row>
    <row r="22" spans="1:5" s="12" customFormat="1" x14ac:dyDescent="0.25">
      <c r="A22" s="104" t="s">
        <v>70</v>
      </c>
      <c r="B22" s="105"/>
      <c r="C22" s="105"/>
      <c r="D22" s="105"/>
      <c r="E22" s="106"/>
    </row>
    <row r="23" spans="1:5" x14ac:dyDescent="0.25">
      <c r="A23" s="107" t="s">
        <v>71</v>
      </c>
      <c r="B23" s="105"/>
      <c r="C23" s="105"/>
      <c r="D23" s="105"/>
      <c r="E23" s="106"/>
    </row>
    <row r="24" spans="1:5" x14ac:dyDescent="0.25">
      <c r="A24" s="108" t="s">
        <v>72</v>
      </c>
      <c r="B24" s="105"/>
      <c r="C24" s="105"/>
      <c r="D24" s="105"/>
      <c r="E24" s="106"/>
    </row>
    <row r="25" spans="1:5" x14ac:dyDescent="0.25">
      <c r="A25" s="109" t="s">
        <v>73</v>
      </c>
      <c r="B25" s="110"/>
      <c r="C25" s="110"/>
      <c r="D25" s="110"/>
      <c r="E25" s="111"/>
    </row>
    <row r="26" spans="1:5" x14ac:dyDescent="0.25">
      <c r="A26" s="109"/>
      <c r="B26" s="112"/>
      <c r="C26" s="112"/>
      <c r="D26" s="112"/>
      <c r="E26" s="113"/>
    </row>
    <row r="27" spans="1:5" x14ac:dyDescent="0.25">
      <c r="A27" s="109"/>
      <c r="B27" s="114"/>
      <c r="C27" s="114"/>
      <c r="D27" s="114"/>
      <c r="E27" s="115"/>
    </row>
    <row r="28" spans="1:5" ht="13.8" thickBot="1" x14ac:dyDescent="0.3">
      <c r="A28" s="116" t="s">
        <v>74</v>
      </c>
      <c r="B28" s="117"/>
      <c r="C28" s="117"/>
      <c r="D28" s="117"/>
      <c r="E28" s="118"/>
    </row>
  </sheetData>
  <dataConsolidate/>
  <mergeCells count="11">
    <mergeCell ref="B22:E22"/>
    <mergeCell ref="B23:E23"/>
    <mergeCell ref="B24:E24"/>
    <mergeCell ref="B25:E27"/>
    <mergeCell ref="B28:E28"/>
    <mergeCell ref="A19:D19"/>
    <mergeCell ref="B1:D1"/>
    <mergeCell ref="C3:C11"/>
    <mergeCell ref="A12:C12"/>
    <mergeCell ref="A14:C14"/>
    <mergeCell ref="A17:D17"/>
  </mergeCells>
  <conditionalFormatting sqref="B14:D17">
    <cfRule type="cellIs" dxfId="4" priority="2" operator="equal">
      <formula>"x"</formula>
    </cfRule>
  </conditionalFormatting>
  <conditionalFormatting sqref="C13:D13">
    <cfRule type="cellIs" dxfId="3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43ED-9850-491C-8C38-552121B541FA}">
  <sheetPr>
    <tabColor rgb="FF008000"/>
    <pageSetUpPr fitToPage="1"/>
  </sheetPr>
  <dimension ref="A1:E28"/>
  <sheetViews>
    <sheetView zoomScale="70" zoomScaleNormal="70" workbookViewId="0">
      <selection activeCell="A22" sqref="A22:E28"/>
    </sheetView>
  </sheetViews>
  <sheetFormatPr defaultColWidth="9.109375" defaultRowHeight="13.2" x14ac:dyDescent="0.25"/>
  <cols>
    <col min="1" max="1" width="125.6640625" style="1" customWidth="1"/>
    <col min="2" max="2" width="15.6640625" style="11" customWidth="1"/>
    <col min="3" max="3" width="25.6640625" style="11" customWidth="1"/>
    <col min="4" max="4" width="15.6640625" style="1" customWidth="1"/>
    <col min="5" max="5" width="25.6640625" style="1" customWidth="1"/>
    <col min="6" max="6" width="89" style="1" customWidth="1"/>
    <col min="7" max="16384" width="9.109375" style="1"/>
  </cols>
  <sheetData>
    <row r="1" spans="1:5" s="12" customFormat="1" ht="27" customHeight="1" x14ac:dyDescent="0.25">
      <c r="A1" s="35" t="s">
        <v>56</v>
      </c>
      <c r="B1" s="78" t="s">
        <v>11</v>
      </c>
      <c r="C1" s="78"/>
      <c r="D1" s="78"/>
      <c r="E1" s="78"/>
    </row>
    <row r="2" spans="1:5" s="12" customFormat="1" ht="25.2" x14ac:dyDescent="0.25">
      <c r="A2" s="33" t="s">
        <v>30</v>
      </c>
      <c r="B2" s="36" t="s">
        <v>31</v>
      </c>
      <c r="C2" s="36" t="s">
        <v>32</v>
      </c>
      <c r="D2" s="36" t="s">
        <v>15</v>
      </c>
      <c r="E2" s="36" t="s">
        <v>33</v>
      </c>
    </row>
    <row r="3" spans="1:5" ht="26.4" x14ac:dyDescent="0.25">
      <c r="A3" s="79" t="s">
        <v>57</v>
      </c>
      <c r="B3" s="37" t="s">
        <v>35</v>
      </c>
      <c r="C3" s="38">
        <v>0</v>
      </c>
      <c r="D3" s="82">
        <v>1</v>
      </c>
      <c r="E3" s="84">
        <f>D3*C5</f>
        <v>0</v>
      </c>
    </row>
    <row r="4" spans="1:5" ht="26.4" x14ac:dyDescent="0.25">
      <c r="A4" s="80"/>
      <c r="B4" s="37" t="s">
        <v>58</v>
      </c>
      <c r="C4" s="38">
        <v>0</v>
      </c>
      <c r="D4" s="72"/>
      <c r="E4" s="85"/>
    </row>
    <row r="5" spans="1:5" ht="22.8" x14ac:dyDescent="0.25">
      <c r="A5" s="81"/>
      <c r="B5" s="39" t="s">
        <v>37</v>
      </c>
      <c r="C5" s="40">
        <v>0</v>
      </c>
      <c r="D5" s="83"/>
      <c r="E5" s="86"/>
    </row>
    <row r="6" spans="1:5" ht="13.2" customHeight="1" x14ac:dyDescent="0.25">
      <c r="A6" s="87"/>
      <c r="B6" s="87"/>
      <c r="C6" s="88" t="s">
        <v>38</v>
      </c>
      <c r="D6" s="89"/>
      <c r="E6" s="41">
        <f>SUM(E3:E5)</f>
        <v>0</v>
      </c>
    </row>
    <row r="7" spans="1:5" x14ac:dyDescent="0.25">
      <c r="A7" s="42"/>
      <c r="B7" s="43"/>
      <c r="C7" s="44"/>
      <c r="D7" s="19"/>
      <c r="E7" s="45"/>
    </row>
    <row r="8" spans="1:5" ht="25.2" x14ac:dyDescent="0.25">
      <c r="A8" s="46" t="s">
        <v>39</v>
      </c>
      <c r="B8" s="47" t="s">
        <v>31</v>
      </c>
      <c r="C8" s="47" t="s">
        <v>32</v>
      </c>
      <c r="D8" s="47" t="s">
        <v>15</v>
      </c>
      <c r="E8" s="47" t="s">
        <v>33</v>
      </c>
    </row>
    <row r="9" spans="1:5" ht="40.200000000000003" customHeight="1" x14ac:dyDescent="0.25">
      <c r="A9" s="79" t="s">
        <v>63</v>
      </c>
      <c r="B9" s="37" t="s">
        <v>40</v>
      </c>
      <c r="C9" s="48">
        <v>0</v>
      </c>
      <c r="D9" s="91">
        <v>1</v>
      </c>
      <c r="E9" s="93">
        <f>D9*C10</f>
        <v>0</v>
      </c>
    </row>
    <row r="10" spans="1:5" ht="37.950000000000003" customHeight="1" x14ac:dyDescent="0.25">
      <c r="A10" s="81"/>
      <c r="B10" s="39" t="s">
        <v>41</v>
      </c>
      <c r="C10" s="50">
        <f>C9</f>
        <v>0</v>
      </c>
      <c r="D10" s="92"/>
      <c r="E10" s="93"/>
    </row>
    <row r="11" spans="1:5" ht="19.95" customHeight="1" x14ac:dyDescent="0.25">
      <c r="A11" s="51" t="s">
        <v>42</v>
      </c>
      <c r="B11" s="37" t="s">
        <v>10</v>
      </c>
      <c r="C11" s="52">
        <v>0</v>
      </c>
      <c r="D11" s="53">
        <v>40000</v>
      </c>
      <c r="E11" s="49">
        <f>D11*C11</f>
        <v>0</v>
      </c>
    </row>
    <row r="12" spans="1:5" ht="24" customHeight="1" x14ac:dyDescent="0.25">
      <c r="A12" s="94" t="s">
        <v>43</v>
      </c>
      <c r="B12" s="37" t="s">
        <v>40</v>
      </c>
      <c r="C12" s="48">
        <v>0</v>
      </c>
      <c r="D12" s="96">
        <v>250</v>
      </c>
      <c r="E12" s="93">
        <f>D12*C13</f>
        <v>0</v>
      </c>
    </row>
    <row r="13" spans="1:5" ht="24" customHeight="1" x14ac:dyDescent="0.25">
      <c r="A13" s="95"/>
      <c r="B13" s="39" t="s">
        <v>41</v>
      </c>
      <c r="C13" s="50">
        <f>C12</f>
        <v>0</v>
      </c>
      <c r="D13" s="92"/>
      <c r="E13" s="97"/>
    </row>
    <row r="14" spans="1:5" ht="13.2" customHeight="1" x14ac:dyDescent="0.25">
      <c r="A14" s="87"/>
      <c r="B14" s="87"/>
      <c r="C14" s="88" t="s">
        <v>44</v>
      </c>
      <c r="D14" s="89"/>
      <c r="E14" s="41">
        <f>SUM(E9:E13)</f>
        <v>0</v>
      </c>
    </row>
    <row r="15" spans="1:5" x14ac:dyDescent="0.25">
      <c r="A15" s="54"/>
      <c r="B15" s="54"/>
      <c r="C15" s="54"/>
      <c r="D15" s="21"/>
      <c r="E15" s="54"/>
    </row>
    <row r="16" spans="1:5" x14ac:dyDescent="0.25">
      <c r="A16" s="54"/>
      <c r="B16" s="54"/>
      <c r="C16" s="88" t="s">
        <v>68</v>
      </c>
      <c r="D16" s="89"/>
      <c r="E16" s="41">
        <f>E6+E14</f>
        <v>0</v>
      </c>
    </row>
    <row r="17" spans="1:5" x14ac:dyDescent="0.25">
      <c r="A17" s="20"/>
      <c r="B17" s="20"/>
      <c r="C17" s="1"/>
    </row>
    <row r="18" spans="1:5" x14ac:dyDescent="0.25">
      <c r="A18" s="34" t="s">
        <v>12</v>
      </c>
      <c r="B18" s="55"/>
      <c r="C18" s="55"/>
      <c r="D18" s="56"/>
      <c r="E18" s="55"/>
    </row>
    <row r="19" spans="1:5" x14ac:dyDescent="0.25">
      <c r="A19" s="55"/>
      <c r="B19" s="55"/>
      <c r="C19" s="55"/>
      <c r="D19" s="56"/>
      <c r="E19" s="55"/>
    </row>
    <row r="20" spans="1:5" ht="33" customHeight="1" x14ac:dyDescent="0.25">
      <c r="A20" s="90" t="s">
        <v>45</v>
      </c>
      <c r="B20" s="90"/>
      <c r="C20" s="90"/>
      <c r="D20" s="90"/>
      <c r="E20" s="90"/>
    </row>
    <row r="21" spans="1:5" x14ac:dyDescent="0.25">
      <c r="A21" s="54"/>
      <c r="B21" s="54"/>
      <c r="C21" s="54"/>
      <c r="D21" s="21"/>
      <c r="E21" s="54"/>
    </row>
    <row r="22" spans="1:5" x14ac:dyDescent="0.25">
      <c r="A22" s="104" t="s">
        <v>70</v>
      </c>
      <c r="B22" s="105"/>
      <c r="C22" s="105"/>
      <c r="D22" s="105"/>
      <c r="E22" s="106"/>
    </row>
    <row r="23" spans="1:5" x14ac:dyDescent="0.25">
      <c r="A23" s="107" t="s">
        <v>71</v>
      </c>
      <c r="B23" s="105"/>
      <c r="C23" s="105"/>
      <c r="D23" s="105"/>
      <c r="E23" s="106"/>
    </row>
    <row r="24" spans="1:5" x14ac:dyDescent="0.25">
      <c r="A24" s="108" t="s">
        <v>72</v>
      </c>
      <c r="B24" s="105"/>
      <c r="C24" s="105"/>
      <c r="D24" s="105"/>
      <c r="E24" s="106"/>
    </row>
    <row r="25" spans="1:5" x14ac:dyDescent="0.25">
      <c r="A25" s="109" t="s">
        <v>73</v>
      </c>
      <c r="B25" s="110"/>
      <c r="C25" s="110"/>
      <c r="D25" s="110"/>
      <c r="E25" s="111"/>
    </row>
    <row r="26" spans="1:5" x14ac:dyDescent="0.25">
      <c r="A26" s="109"/>
      <c r="B26" s="112"/>
      <c r="C26" s="112"/>
      <c r="D26" s="112"/>
      <c r="E26" s="113"/>
    </row>
    <row r="27" spans="1:5" x14ac:dyDescent="0.25">
      <c r="A27" s="109"/>
      <c r="B27" s="114"/>
      <c r="C27" s="114"/>
      <c r="D27" s="114"/>
      <c r="E27" s="115"/>
    </row>
    <row r="28" spans="1:5" ht="13.8" thickBot="1" x14ac:dyDescent="0.3">
      <c r="A28" s="116" t="s">
        <v>74</v>
      </c>
      <c r="B28" s="117"/>
      <c r="C28" s="117"/>
      <c r="D28" s="117"/>
      <c r="E28" s="118"/>
    </row>
  </sheetData>
  <dataConsolidate/>
  <mergeCells count="21">
    <mergeCell ref="B22:E22"/>
    <mergeCell ref="B23:E23"/>
    <mergeCell ref="B24:E24"/>
    <mergeCell ref="B25:E27"/>
    <mergeCell ref="B28:E28"/>
    <mergeCell ref="A14:B14"/>
    <mergeCell ref="C14:D14"/>
    <mergeCell ref="A20:E20"/>
    <mergeCell ref="A9:A10"/>
    <mergeCell ref="D9:D10"/>
    <mergeCell ref="E9:E10"/>
    <mergeCell ref="A12:A13"/>
    <mergeCell ref="D12:D13"/>
    <mergeCell ref="E12:E13"/>
    <mergeCell ref="C16:D16"/>
    <mergeCell ref="B1:E1"/>
    <mergeCell ref="A3:A5"/>
    <mergeCell ref="D3:D5"/>
    <mergeCell ref="E3:E5"/>
    <mergeCell ref="A6:B6"/>
    <mergeCell ref="C6:D6"/>
  </mergeCells>
  <conditionalFormatting sqref="B1:D3">
    <cfRule type="cellIs" dxfId="2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65B0-E50E-4540-A9FB-74905B7DA027}">
  <sheetPr>
    <tabColor rgb="FFCC3399"/>
    <pageSetUpPr fitToPage="1"/>
  </sheetPr>
  <dimension ref="A1:E29"/>
  <sheetViews>
    <sheetView topLeftCell="A6" zoomScale="85" zoomScaleNormal="85" workbookViewId="0">
      <selection activeCell="A23" sqref="A23:E29"/>
    </sheetView>
  </sheetViews>
  <sheetFormatPr defaultColWidth="9.109375" defaultRowHeight="13.2" x14ac:dyDescent="0.25"/>
  <cols>
    <col min="1" max="1" width="125.6640625" style="1" customWidth="1"/>
    <col min="2" max="2" width="15.6640625" style="11" customWidth="1"/>
    <col min="3" max="3" width="25.6640625" style="11" customWidth="1"/>
    <col min="4" max="4" width="15.6640625" style="1" customWidth="1"/>
    <col min="5" max="5" width="25.6640625" style="1" customWidth="1"/>
    <col min="6" max="6" width="89" style="1" customWidth="1"/>
    <col min="7" max="16384" width="9.109375" style="1"/>
  </cols>
  <sheetData>
    <row r="1" spans="1:5" s="12" customFormat="1" ht="27" customHeight="1" x14ac:dyDescent="0.25">
      <c r="A1" s="35" t="s">
        <v>59</v>
      </c>
      <c r="B1" s="78" t="s">
        <v>11</v>
      </c>
      <c r="C1" s="78"/>
      <c r="D1" s="78"/>
      <c r="E1" s="78"/>
    </row>
    <row r="2" spans="1:5" s="12" customFormat="1" ht="25.2" x14ac:dyDescent="0.25">
      <c r="A2" s="33" t="s">
        <v>30</v>
      </c>
      <c r="B2" s="36" t="s">
        <v>31</v>
      </c>
      <c r="C2" s="36" t="s">
        <v>32</v>
      </c>
      <c r="D2" s="36" t="s">
        <v>15</v>
      </c>
      <c r="E2" s="36" t="s">
        <v>33</v>
      </c>
    </row>
    <row r="3" spans="1:5" ht="34.950000000000003" customHeight="1" x14ac:dyDescent="0.25">
      <c r="A3" s="98" t="s">
        <v>60</v>
      </c>
      <c r="B3" s="37" t="s">
        <v>35</v>
      </c>
      <c r="C3" s="58">
        <v>0</v>
      </c>
      <c r="D3" s="99">
        <v>2</v>
      </c>
      <c r="E3" s="101">
        <f>D3*C6</f>
        <v>0</v>
      </c>
    </row>
    <row r="4" spans="1:5" ht="49.95" customHeight="1" x14ac:dyDescent="0.25">
      <c r="A4" s="80"/>
      <c r="B4" s="37" t="s">
        <v>62</v>
      </c>
      <c r="C4" s="58">
        <v>0</v>
      </c>
      <c r="D4" s="100"/>
      <c r="E4" s="102"/>
    </row>
    <row r="5" spans="1:5" ht="39.6" customHeight="1" x14ac:dyDescent="0.25">
      <c r="A5" s="80"/>
      <c r="B5" s="37" t="s">
        <v>61</v>
      </c>
      <c r="C5" s="58">
        <v>0</v>
      </c>
      <c r="D5" s="100"/>
      <c r="E5" s="102"/>
    </row>
    <row r="6" spans="1:5" ht="36" customHeight="1" x14ac:dyDescent="0.25">
      <c r="A6" s="81"/>
      <c r="B6" s="39" t="s">
        <v>37</v>
      </c>
      <c r="C6" s="50">
        <f>SUM(C3:C5)</f>
        <v>0</v>
      </c>
      <c r="D6" s="92"/>
      <c r="E6" s="103"/>
    </row>
    <row r="7" spans="1:5" ht="13.2" customHeight="1" x14ac:dyDescent="0.25">
      <c r="A7" s="87"/>
      <c r="B7" s="87"/>
      <c r="C7" s="88" t="s">
        <v>38</v>
      </c>
      <c r="D7" s="89"/>
      <c r="E7" s="41">
        <f>SUM(E3:E5)</f>
        <v>0</v>
      </c>
    </row>
    <row r="8" spans="1:5" ht="21.6" customHeight="1" x14ac:dyDescent="0.25">
      <c r="A8" s="42"/>
      <c r="B8" s="43"/>
      <c r="C8" s="44"/>
      <c r="D8" s="19"/>
      <c r="E8" s="45"/>
    </row>
    <row r="9" spans="1:5" ht="25.2" x14ac:dyDescent="0.25">
      <c r="A9" s="46" t="s">
        <v>39</v>
      </c>
      <c r="B9" s="47" t="s">
        <v>31</v>
      </c>
      <c r="C9" s="47" t="s">
        <v>32</v>
      </c>
      <c r="D9" s="47" t="s">
        <v>15</v>
      </c>
      <c r="E9" s="47" t="s">
        <v>33</v>
      </c>
    </row>
    <row r="10" spans="1:5" ht="40.200000000000003" customHeight="1" x14ac:dyDescent="0.25">
      <c r="A10" s="79" t="s">
        <v>64</v>
      </c>
      <c r="B10" s="37" t="s">
        <v>40</v>
      </c>
      <c r="C10" s="48">
        <v>0</v>
      </c>
      <c r="D10" s="91">
        <v>2</v>
      </c>
      <c r="E10" s="93">
        <f>D10*C11</f>
        <v>0</v>
      </c>
    </row>
    <row r="11" spans="1:5" ht="37.950000000000003" customHeight="1" x14ac:dyDescent="0.25">
      <c r="A11" s="81"/>
      <c r="B11" s="39" t="s">
        <v>41</v>
      </c>
      <c r="C11" s="50">
        <f>C10</f>
        <v>0</v>
      </c>
      <c r="D11" s="92"/>
      <c r="E11" s="93"/>
    </row>
    <row r="12" spans="1:5" ht="19.95" customHeight="1" x14ac:dyDescent="0.25">
      <c r="A12" s="51" t="s">
        <v>42</v>
      </c>
      <c r="B12" s="37" t="s">
        <v>10</v>
      </c>
      <c r="C12" s="52">
        <v>0</v>
      </c>
      <c r="D12" s="53">
        <v>40000</v>
      </c>
      <c r="E12" s="49">
        <f>D12*C12</f>
        <v>0</v>
      </c>
    </row>
    <row r="13" spans="1:5" ht="24" customHeight="1" x14ac:dyDescent="0.25">
      <c r="A13" s="94" t="s">
        <v>43</v>
      </c>
      <c r="B13" s="37" t="s">
        <v>40</v>
      </c>
      <c r="C13" s="48">
        <v>0</v>
      </c>
      <c r="D13" s="96">
        <v>1700</v>
      </c>
      <c r="E13" s="93">
        <f>D13*C14</f>
        <v>0</v>
      </c>
    </row>
    <row r="14" spans="1:5" ht="24" customHeight="1" x14ac:dyDescent="0.25">
      <c r="A14" s="95"/>
      <c r="B14" s="39" t="s">
        <v>41</v>
      </c>
      <c r="C14" s="50">
        <f>C13</f>
        <v>0</v>
      </c>
      <c r="D14" s="92"/>
      <c r="E14" s="97"/>
    </row>
    <row r="15" spans="1:5" ht="13.2" customHeight="1" x14ac:dyDescent="0.25">
      <c r="A15" s="87"/>
      <c r="B15" s="87"/>
      <c r="C15" s="88" t="s">
        <v>44</v>
      </c>
      <c r="D15" s="89"/>
      <c r="E15" s="41">
        <f>SUM(E10:E14)</f>
        <v>0</v>
      </c>
    </row>
    <row r="16" spans="1:5" x14ac:dyDescent="0.25">
      <c r="A16" s="54"/>
      <c r="B16" s="54"/>
      <c r="C16" s="54"/>
      <c r="D16" s="21"/>
      <c r="E16" s="54"/>
    </row>
    <row r="17" spans="1:5" x14ac:dyDescent="0.25">
      <c r="A17" s="54"/>
      <c r="B17" s="54"/>
      <c r="C17" s="88" t="s">
        <v>68</v>
      </c>
      <c r="D17" s="89"/>
      <c r="E17" s="41">
        <f>E7+E15</f>
        <v>0</v>
      </c>
    </row>
    <row r="18" spans="1:5" x14ac:dyDescent="0.25">
      <c r="A18" s="20"/>
      <c r="B18" s="20"/>
      <c r="C18" s="1"/>
    </row>
    <row r="19" spans="1:5" x14ac:dyDescent="0.25">
      <c r="A19" s="34" t="s">
        <v>12</v>
      </c>
      <c r="B19" s="55"/>
      <c r="C19" s="55"/>
      <c r="D19" s="56"/>
      <c r="E19" s="55"/>
    </row>
    <row r="20" spans="1:5" x14ac:dyDescent="0.25">
      <c r="A20" s="55"/>
      <c r="B20" s="55"/>
      <c r="C20" s="55"/>
      <c r="D20" s="56"/>
      <c r="E20" s="55"/>
    </row>
    <row r="21" spans="1:5" ht="33" customHeight="1" x14ac:dyDescent="0.25">
      <c r="A21" s="90" t="s">
        <v>45</v>
      </c>
      <c r="B21" s="90"/>
      <c r="C21" s="90"/>
      <c r="D21" s="90"/>
      <c r="E21" s="90"/>
    </row>
    <row r="22" spans="1:5" x14ac:dyDescent="0.25">
      <c r="A22" s="54"/>
      <c r="B22" s="54"/>
      <c r="C22" s="54"/>
      <c r="D22" s="21"/>
      <c r="E22" s="54"/>
    </row>
    <row r="23" spans="1:5" x14ac:dyDescent="0.25">
      <c r="A23" s="104" t="s">
        <v>70</v>
      </c>
      <c r="B23" s="105"/>
      <c r="C23" s="105"/>
      <c r="D23" s="105"/>
      <c r="E23" s="106"/>
    </row>
    <row r="24" spans="1:5" x14ac:dyDescent="0.25">
      <c r="A24" s="107" t="s">
        <v>71</v>
      </c>
      <c r="B24" s="105"/>
      <c r="C24" s="105"/>
      <c r="D24" s="105"/>
      <c r="E24" s="106"/>
    </row>
    <row r="25" spans="1:5" x14ac:dyDescent="0.25">
      <c r="A25" s="108" t="s">
        <v>72</v>
      </c>
      <c r="B25" s="105"/>
      <c r="C25" s="105"/>
      <c r="D25" s="105"/>
      <c r="E25" s="106"/>
    </row>
    <row r="26" spans="1:5" x14ac:dyDescent="0.25">
      <c r="A26" s="109" t="s">
        <v>73</v>
      </c>
      <c r="B26" s="110"/>
      <c r="C26" s="110"/>
      <c r="D26" s="110"/>
      <c r="E26" s="111"/>
    </row>
    <row r="27" spans="1:5" x14ac:dyDescent="0.25">
      <c r="A27" s="109"/>
      <c r="B27" s="112"/>
      <c r="C27" s="112"/>
      <c r="D27" s="112"/>
      <c r="E27" s="113"/>
    </row>
    <row r="28" spans="1:5" x14ac:dyDescent="0.25">
      <c r="A28" s="109"/>
      <c r="B28" s="114"/>
      <c r="C28" s="114"/>
      <c r="D28" s="114"/>
      <c r="E28" s="115"/>
    </row>
    <row r="29" spans="1:5" ht="13.8" thickBot="1" x14ac:dyDescent="0.3">
      <c r="A29" s="116" t="s">
        <v>74</v>
      </c>
      <c r="B29" s="117"/>
      <c r="C29" s="117"/>
      <c r="D29" s="117"/>
      <c r="E29" s="118"/>
    </row>
  </sheetData>
  <dataConsolidate/>
  <mergeCells count="21">
    <mergeCell ref="B23:E23"/>
    <mergeCell ref="B24:E24"/>
    <mergeCell ref="B25:E25"/>
    <mergeCell ref="B26:E28"/>
    <mergeCell ref="B29:E29"/>
    <mergeCell ref="A21:E21"/>
    <mergeCell ref="A3:A6"/>
    <mergeCell ref="D3:D6"/>
    <mergeCell ref="E3:E6"/>
    <mergeCell ref="A10:A11"/>
    <mergeCell ref="D10:D11"/>
    <mergeCell ref="E10:E11"/>
    <mergeCell ref="A13:A14"/>
    <mergeCell ref="D13:D14"/>
    <mergeCell ref="E13:E14"/>
    <mergeCell ref="C17:D17"/>
    <mergeCell ref="B1:E1"/>
    <mergeCell ref="A7:B7"/>
    <mergeCell ref="C7:D7"/>
    <mergeCell ref="A15:B15"/>
    <mergeCell ref="C15:D15"/>
  </mergeCells>
  <conditionalFormatting sqref="B1:D3">
    <cfRule type="cellIs" dxfId="1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0D80-90EC-494E-AC46-AA9944DE7643}">
  <sheetPr>
    <tabColor rgb="FF660066"/>
    <pageSetUpPr fitToPage="1"/>
  </sheetPr>
  <dimension ref="A1:E28"/>
  <sheetViews>
    <sheetView tabSelected="1" zoomScale="85" zoomScaleNormal="85" workbookViewId="0">
      <selection activeCell="A22" sqref="A22:E28"/>
    </sheetView>
  </sheetViews>
  <sheetFormatPr defaultColWidth="9.109375" defaultRowHeight="13.2" x14ac:dyDescent="0.25"/>
  <cols>
    <col min="1" max="1" width="125.6640625" style="1" customWidth="1"/>
    <col min="2" max="2" width="15.6640625" style="11" customWidth="1"/>
    <col min="3" max="3" width="25.6640625" style="11" customWidth="1"/>
    <col min="4" max="4" width="15.6640625" style="1" customWidth="1"/>
    <col min="5" max="5" width="25.6640625" style="1" customWidth="1"/>
    <col min="6" max="6" width="89" style="1" customWidth="1"/>
    <col min="7" max="16384" width="9.109375" style="1"/>
  </cols>
  <sheetData>
    <row r="1" spans="1:5" s="12" customFormat="1" ht="27" customHeight="1" x14ac:dyDescent="0.25">
      <c r="A1" s="35" t="s">
        <v>29</v>
      </c>
      <c r="B1" s="78" t="s">
        <v>11</v>
      </c>
      <c r="C1" s="78"/>
      <c r="D1" s="78"/>
      <c r="E1" s="78"/>
    </row>
    <row r="2" spans="1:5" s="12" customFormat="1" ht="25.2" x14ac:dyDescent="0.25">
      <c r="A2" s="33" t="s">
        <v>30</v>
      </c>
      <c r="B2" s="36" t="s">
        <v>31</v>
      </c>
      <c r="C2" s="36" t="s">
        <v>32</v>
      </c>
      <c r="D2" s="36" t="s">
        <v>15</v>
      </c>
      <c r="E2" s="36" t="s">
        <v>33</v>
      </c>
    </row>
    <row r="3" spans="1:5" ht="26.4" x14ac:dyDescent="0.25">
      <c r="A3" s="79" t="s">
        <v>34</v>
      </c>
      <c r="B3" s="37" t="s">
        <v>35</v>
      </c>
      <c r="C3" s="38">
        <v>0</v>
      </c>
      <c r="D3" s="82">
        <v>1</v>
      </c>
      <c r="E3" s="84">
        <f>D3*C5</f>
        <v>0</v>
      </c>
    </row>
    <row r="4" spans="1:5" ht="26.4" x14ac:dyDescent="0.25">
      <c r="A4" s="80"/>
      <c r="B4" s="37" t="s">
        <v>36</v>
      </c>
      <c r="C4" s="38">
        <v>0</v>
      </c>
      <c r="D4" s="72"/>
      <c r="E4" s="85"/>
    </row>
    <row r="5" spans="1:5" ht="22.8" x14ac:dyDescent="0.25">
      <c r="A5" s="81"/>
      <c r="B5" s="39" t="s">
        <v>37</v>
      </c>
      <c r="C5" s="40">
        <v>0</v>
      </c>
      <c r="D5" s="83"/>
      <c r="E5" s="86"/>
    </row>
    <row r="6" spans="1:5" ht="13.2" customHeight="1" x14ac:dyDescent="0.25">
      <c r="A6" s="87"/>
      <c r="B6" s="87"/>
      <c r="C6" s="88" t="s">
        <v>38</v>
      </c>
      <c r="D6" s="89"/>
      <c r="E6" s="41">
        <f>SUM(E3:E5)</f>
        <v>0</v>
      </c>
    </row>
    <row r="7" spans="1:5" x14ac:dyDescent="0.25">
      <c r="A7" s="42"/>
      <c r="B7" s="43"/>
      <c r="C7" s="44"/>
      <c r="D7" s="19"/>
      <c r="E7" s="45"/>
    </row>
    <row r="8" spans="1:5" ht="25.2" x14ac:dyDescent="0.25">
      <c r="A8" s="46" t="s">
        <v>39</v>
      </c>
      <c r="B8" s="47" t="s">
        <v>31</v>
      </c>
      <c r="C8" s="47" t="s">
        <v>32</v>
      </c>
      <c r="D8" s="47" t="s">
        <v>15</v>
      </c>
      <c r="E8" s="47" t="s">
        <v>33</v>
      </c>
    </row>
    <row r="9" spans="1:5" ht="40.200000000000003" customHeight="1" x14ac:dyDescent="0.25">
      <c r="A9" s="79" t="s">
        <v>65</v>
      </c>
      <c r="B9" s="37" t="s">
        <v>40</v>
      </c>
      <c r="C9" s="48">
        <v>0</v>
      </c>
      <c r="D9" s="91">
        <v>1</v>
      </c>
      <c r="E9" s="93">
        <f>D9*C10</f>
        <v>0</v>
      </c>
    </row>
    <row r="10" spans="1:5" ht="37.950000000000003" customHeight="1" x14ac:dyDescent="0.25">
      <c r="A10" s="81"/>
      <c r="B10" s="39" t="s">
        <v>41</v>
      </c>
      <c r="C10" s="50">
        <f>C9</f>
        <v>0</v>
      </c>
      <c r="D10" s="92"/>
      <c r="E10" s="93"/>
    </row>
    <row r="11" spans="1:5" ht="19.95" customHeight="1" x14ac:dyDescent="0.25">
      <c r="A11" s="51" t="s">
        <v>42</v>
      </c>
      <c r="B11" s="37" t="s">
        <v>10</v>
      </c>
      <c r="C11" s="52">
        <v>0</v>
      </c>
      <c r="D11" s="53">
        <v>10000</v>
      </c>
      <c r="E11" s="49">
        <f>D11*C11</f>
        <v>0</v>
      </c>
    </row>
    <row r="12" spans="1:5" ht="24" customHeight="1" x14ac:dyDescent="0.25">
      <c r="A12" s="94" t="s">
        <v>43</v>
      </c>
      <c r="B12" s="37" t="s">
        <v>40</v>
      </c>
      <c r="C12" s="48">
        <v>0</v>
      </c>
      <c r="D12" s="96">
        <v>1600</v>
      </c>
      <c r="E12" s="93">
        <f>D12*C13</f>
        <v>0</v>
      </c>
    </row>
    <row r="13" spans="1:5" ht="24" customHeight="1" x14ac:dyDescent="0.25">
      <c r="A13" s="95"/>
      <c r="B13" s="39" t="s">
        <v>41</v>
      </c>
      <c r="C13" s="50">
        <f>C12</f>
        <v>0</v>
      </c>
      <c r="D13" s="92"/>
      <c r="E13" s="97"/>
    </row>
    <row r="14" spans="1:5" ht="13.2" customHeight="1" x14ac:dyDescent="0.25">
      <c r="A14" s="87"/>
      <c r="B14" s="87"/>
      <c r="C14" s="88" t="s">
        <v>44</v>
      </c>
      <c r="D14" s="89"/>
      <c r="E14" s="41">
        <f>SUM(E9:E13)</f>
        <v>0</v>
      </c>
    </row>
    <row r="15" spans="1:5" x14ac:dyDescent="0.25">
      <c r="A15" s="54"/>
      <c r="B15" s="54"/>
      <c r="C15" s="54"/>
      <c r="D15" s="21"/>
      <c r="E15" s="54"/>
    </row>
    <row r="16" spans="1:5" x14ac:dyDescent="0.25">
      <c r="A16" s="54"/>
      <c r="B16" s="54"/>
      <c r="C16" s="88" t="s">
        <v>68</v>
      </c>
      <c r="D16" s="89"/>
      <c r="E16" s="41">
        <f>E6+E14</f>
        <v>0</v>
      </c>
    </row>
    <row r="17" spans="1:5" x14ac:dyDescent="0.25">
      <c r="A17" s="20"/>
      <c r="B17" s="20"/>
      <c r="C17" s="1"/>
    </row>
    <row r="18" spans="1:5" x14ac:dyDescent="0.25">
      <c r="A18" s="34" t="s">
        <v>12</v>
      </c>
      <c r="B18" s="55"/>
      <c r="C18" s="55"/>
      <c r="D18" s="56"/>
      <c r="E18" s="55"/>
    </row>
    <row r="19" spans="1:5" x14ac:dyDescent="0.25">
      <c r="A19" s="55"/>
      <c r="B19" s="55"/>
      <c r="C19" s="55"/>
      <c r="D19" s="56"/>
      <c r="E19" s="55"/>
    </row>
    <row r="20" spans="1:5" ht="33" customHeight="1" x14ac:dyDescent="0.25">
      <c r="A20" s="90" t="s">
        <v>45</v>
      </c>
      <c r="B20" s="90"/>
      <c r="C20" s="90"/>
      <c r="D20" s="90"/>
      <c r="E20" s="90"/>
    </row>
    <row r="21" spans="1:5" x14ac:dyDescent="0.25">
      <c r="A21" s="54"/>
      <c r="B21" s="54"/>
      <c r="C21" s="54"/>
      <c r="D21" s="21"/>
      <c r="E21" s="54"/>
    </row>
    <row r="22" spans="1:5" x14ac:dyDescent="0.25">
      <c r="A22" s="104" t="s">
        <v>70</v>
      </c>
      <c r="B22" s="105"/>
      <c r="C22" s="105"/>
      <c r="D22" s="105"/>
      <c r="E22" s="106"/>
    </row>
    <row r="23" spans="1:5" x14ac:dyDescent="0.25">
      <c r="A23" s="107" t="s">
        <v>71</v>
      </c>
      <c r="B23" s="105"/>
      <c r="C23" s="105"/>
      <c r="D23" s="105"/>
      <c r="E23" s="106"/>
    </row>
    <row r="24" spans="1:5" x14ac:dyDescent="0.25">
      <c r="A24" s="108" t="s">
        <v>72</v>
      </c>
      <c r="B24" s="105"/>
      <c r="C24" s="105"/>
      <c r="D24" s="105"/>
      <c r="E24" s="106"/>
    </row>
    <row r="25" spans="1:5" x14ac:dyDescent="0.25">
      <c r="A25" s="109" t="s">
        <v>73</v>
      </c>
      <c r="B25" s="110"/>
      <c r="C25" s="110"/>
      <c r="D25" s="110"/>
      <c r="E25" s="111"/>
    </row>
    <row r="26" spans="1:5" x14ac:dyDescent="0.25">
      <c r="A26" s="109"/>
      <c r="B26" s="112"/>
      <c r="C26" s="112"/>
      <c r="D26" s="112"/>
      <c r="E26" s="113"/>
    </row>
    <row r="27" spans="1:5" x14ac:dyDescent="0.25">
      <c r="A27" s="109"/>
      <c r="B27" s="114"/>
      <c r="C27" s="114"/>
      <c r="D27" s="114"/>
      <c r="E27" s="115"/>
    </row>
    <row r="28" spans="1:5" ht="13.8" thickBot="1" x14ac:dyDescent="0.3">
      <c r="A28" s="116" t="s">
        <v>74</v>
      </c>
      <c r="B28" s="117"/>
      <c r="C28" s="117"/>
      <c r="D28" s="117"/>
      <c r="E28" s="118"/>
    </row>
  </sheetData>
  <dataConsolidate/>
  <mergeCells count="21">
    <mergeCell ref="B22:E22"/>
    <mergeCell ref="B23:E23"/>
    <mergeCell ref="B24:E24"/>
    <mergeCell ref="B25:E27"/>
    <mergeCell ref="B28:E28"/>
    <mergeCell ref="A20:E20"/>
    <mergeCell ref="A6:B6"/>
    <mergeCell ref="C6:D6"/>
    <mergeCell ref="A9:A10"/>
    <mergeCell ref="D9:D10"/>
    <mergeCell ref="E9:E10"/>
    <mergeCell ref="A12:A13"/>
    <mergeCell ref="D12:D13"/>
    <mergeCell ref="E12:E13"/>
    <mergeCell ref="C16:D16"/>
    <mergeCell ref="B1:E1"/>
    <mergeCell ref="A3:A5"/>
    <mergeCell ref="D3:D5"/>
    <mergeCell ref="E3:E5"/>
    <mergeCell ref="A14:B14"/>
    <mergeCell ref="C14:D14"/>
  </mergeCells>
  <conditionalFormatting sqref="B1:D3">
    <cfRule type="cellIs" dxfId="0" priority="2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2F629D-BBE0-41EC-A2DD-66C5348C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11</vt:i4>
      </vt:variant>
    </vt:vector>
  </HeadingPairs>
  <TitlesOfParts>
    <vt:vector size="20" baseType="lpstr">
      <vt:lpstr>Voorblad</vt:lpstr>
      <vt:lpstr>Prijsinvulformulier P1</vt:lpstr>
      <vt:lpstr>Prijsinvulformulier P2</vt:lpstr>
      <vt:lpstr>Prijsinvulformulier P3</vt:lpstr>
      <vt:lpstr>Prijsinvulformulier P4</vt:lpstr>
      <vt:lpstr>Prijsinvulformulier P5</vt:lpstr>
      <vt:lpstr>Prijsinvulformulier P6</vt:lpstr>
      <vt:lpstr>Prijsinvulformulier P7</vt:lpstr>
      <vt:lpstr>Prijsinvulformulier P8</vt:lpstr>
      <vt:lpstr>'Prijsinvulformulier P1'!Afdrukbereik</vt:lpstr>
      <vt:lpstr>'Prijsinvulformulier P2'!Afdrukbereik</vt:lpstr>
      <vt:lpstr>'Prijsinvulformulier P3'!Afdrukbereik</vt:lpstr>
      <vt:lpstr>'Prijsinvulformulier P4'!Afdrukbereik</vt:lpstr>
      <vt:lpstr>'Prijsinvulformulier P5'!Afdrukbereik</vt:lpstr>
      <vt:lpstr>Voorblad!Afdrukbereik</vt:lpstr>
      <vt:lpstr>'Prijsinvulformulier P1'!Afdruktitels</vt:lpstr>
      <vt:lpstr>'Prijsinvulformulier P2'!Afdruktitels</vt:lpstr>
      <vt:lpstr>'Prijsinvulformulier P3'!Afdruktitels</vt:lpstr>
      <vt:lpstr>'Prijsinvulformulier P4'!Afdruktitels</vt:lpstr>
      <vt:lpstr>'Prijsinvulformulier P5'!Afdruktitels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ramses iskander</cp:lastModifiedBy>
  <cp:revision/>
  <cp:lastPrinted>2025-04-15T18:19:35Z</cp:lastPrinted>
  <dcterms:created xsi:type="dcterms:W3CDTF">2008-02-01T08:20:49Z</dcterms:created>
  <dcterms:modified xsi:type="dcterms:W3CDTF">2025-04-16T14:01:06Z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