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visscher 1/Desktop/AAV Rietplas /Afeer/brandstofpassen/def/"/>
    </mc:Choice>
  </mc:AlternateContent>
  <xr:revisionPtr revIDLastSave="0" documentId="8_{01204CFA-7A61-3D48-8693-857DB434D09B}" xr6:coauthVersionLast="36" xr6:coauthVersionMax="36" xr10:uidLastSave="{00000000-0000-0000-0000-000000000000}"/>
  <bookViews>
    <workbookView xWindow="-60" yWindow="500" windowWidth="19940" windowHeight="17240" xr2:uid="{418C99BA-1795-8546-BF21-2DA6F0869F31}"/>
  </bookViews>
  <sheets>
    <sheet name="Bijlage F Prijsaspecten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H12" i="1" s="1"/>
  <c r="F11" i="1"/>
  <c r="H11" i="1" s="1"/>
  <c r="F10" i="1"/>
  <c r="H10" i="1" s="1"/>
  <c r="F9" i="1"/>
  <c r="H9" i="1" s="1"/>
  <c r="H22" i="1"/>
  <c r="H21" i="1"/>
  <c r="H20" i="1"/>
  <c r="H19" i="1"/>
  <c r="H18" i="1"/>
  <c r="H13" i="1" l="1"/>
  <c r="H23" i="1"/>
  <c r="H26" i="1" l="1"/>
</calcChain>
</file>

<file path=xl/sharedStrings.xml><?xml version="1.0" encoding="utf-8"?>
<sst xmlns="http://schemas.openxmlformats.org/spreadsheetml/2006/main" count="31" uniqueCount="30">
  <si>
    <t>Leverancier</t>
  </si>
  <si>
    <t>Nr.</t>
  </si>
  <si>
    <t>Omschrijving</t>
  </si>
  <si>
    <t>Vul het prijzenformulier volledig in (alle gele cellen dienen te worden ingevuld).</t>
  </si>
  <si>
    <t>Alle bedragen zijn exclusief BTW.</t>
  </si>
  <si>
    <t>Benzine Euro95-E10 (EN228) (L)</t>
  </si>
  <si>
    <t>Premium benzine Euro98-E5 (EN228) (L)</t>
  </si>
  <si>
    <t>Elektrisch (KWh)</t>
  </si>
  <si>
    <t>Kosten per tankpas (per pas/per jaar)</t>
  </si>
  <si>
    <t>Kosten laadpas/druppel (per pas/druppel / per jaar)</t>
  </si>
  <si>
    <t>Kosten nieuwe/vervangende laadpas/druppel (per keer)</t>
  </si>
  <si>
    <t>Overige kosten verbonden aan de brandstofpassen of het beheer- en managementsysteem (per jaar)</t>
  </si>
  <si>
    <t>Kortingspercentage</t>
  </si>
  <si>
    <t>Subtotaal brandstoffen o.b.v. 1 jaar</t>
  </si>
  <si>
    <t>Prijs per eenheid</t>
  </si>
  <si>
    <t>Subtotaal brandstofpassen o.b.v. 1 jaar</t>
  </si>
  <si>
    <t>Brandstoffen</t>
  </si>
  <si>
    <t>Kosten excl. korting</t>
  </si>
  <si>
    <t>Totaal per brandstof</t>
  </si>
  <si>
    <t>Prijsaspect A. Brandstoffen</t>
  </si>
  <si>
    <t>Prijsaspect B. Brandstofpassen</t>
  </si>
  <si>
    <t>Fiectieve aantallen per jaar</t>
  </si>
  <si>
    <t xml:space="preserve">Totaal </t>
  </si>
  <si>
    <t>Diesel B7 (EN590) (L)</t>
  </si>
  <si>
    <t>Fictieve hoeveelheid liters / KWh</t>
  </si>
  <si>
    <t>Kosten nieuwe/vervangende tankpas (per keer)</t>
  </si>
  <si>
    <t>De ingevulde aantallen zijn fictief en hier kunnen geen rechten aan worden ontleend.</t>
  </si>
  <si>
    <t>Totaal Gewogen inschrijfprijs</t>
  </si>
  <si>
    <t>Gemiddelde landelijke adviesprijs (01-11-2025) excl. BTW</t>
  </si>
  <si>
    <t>Bijlage F. Prijsaspecten brandstof en brandstofpassen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</si>
</sst>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€&quot;\ * #,##0.00_);_(&quot;€&quot;\ * \(#,##0.00\);_(&quot;€&quot;\ * &quot;-&quot;??_);_(@_)"/>
    <numFmt numFmtId="43" formatCode="_(* #,##0.00_);_(* \(#,##0.00\);_(* &quot;-&quot;??_);_(@_)"/>
    <numFmt numFmtId="164" formatCode="_ &quot;€&quot;\ * #,##0.00_ ;_ &quot;€&quot;\ * \-#,##0.00_ ;_ &quot;€&quot;\ * &quot;-&quot;??_ ;_ @_ 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color rgb="FF000000"/>
      <name val="Arial"/>
      <family val="2"/>
    </font>
    <font>
      <b/>
      <sz val="9"/>
      <color theme="1"/>
      <name val="Arial"/>
      <family val="2"/>
    </font>
    <font>
      <sz val="8"/>
      <color rgb="FF000000"/>
      <name val="Arial"/>
      <family val="2"/>
    </font>
    <font>
      <sz val="9"/>
      <color theme="1"/>
      <name val="Lucida Sans Unicode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wrapText="1"/>
    </xf>
    <xf numFmtId="49" fontId="2" fillId="0" borderId="0" xfId="0" applyNumberFormat="1" applyFont="1" applyFill="1" applyBorder="1" applyAlignment="1">
      <alignment horizontal="center" wrapText="1"/>
    </xf>
    <xf numFmtId="0" fontId="2" fillId="0" borderId="0" xfId="0" applyNumberFormat="1" applyFont="1" applyFill="1" applyBorder="1" applyAlignment="1">
      <alignment wrapText="1"/>
    </xf>
    <xf numFmtId="14" fontId="2" fillId="0" borderId="0" xfId="0" applyNumberFormat="1" applyFont="1" applyFill="1" applyBorder="1" applyAlignment="1">
      <alignment wrapText="1"/>
    </xf>
    <xf numFmtId="0" fontId="4" fillId="0" borderId="0" xfId="0" applyFont="1" applyBorder="1"/>
    <xf numFmtId="0" fontId="4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4" fillId="3" borderId="1" xfId="0" applyFont="1" applyFill="1" applyBorder="1" applyAlignment="1"/>
    <xf numFmtId="44" fontId="2" fillId="2" borderId="1" xfId="1" applyFont="1" applyFill="1" applyBorder="1" applyProtection="1">
      <protection locked="0"/>
    </xf>
    <xf numFmtId="0" fontId="2" fillId="0" borderId="0" xfId="0" applyFont="1" applyFill="1" applyBorder="1" applyAlignment="1">
      <alignment wrapText="1"/>
    </xf>
    <xf numFmtId="0" fontId="2" fillId="0" borderId="0" xfId="0" applyFont="1" applyBorder="1"/>
    <xf numFmtId="164" fontId="2" fillId="4" borderId="0" xfId="0" applyNumberFormat="1" applyFont="1" applyFill="1" applyBorder="1"/>
    <xf numFmtId="0" fontId="2" fillId="0" borderId="0" xfId="0" applyFont="1" applyBorder="1" applyAlignment="1">
      <alignment horizontal="justify" vertical="center"/>
    </xf>
    <xf numFmtId="0" fontId="5" fillId="0" borderId="0" xfId="0" applyFont="1"/>
    <xf numFmtId="44" fontId="2" fillId="0" borderId="1" xfId="1" applyFont="1" applyFill="1" applyBorder="1" applyProtection="1">
      <protection locked="0"/>
    </xf>
    <xf numFmtId="10" fontId="2" fillId="2" borderId="1" xfId="1" applyNumberFormat="1" applyFont="1" applyFill="1" applyBorder="1" applyProtection="1">
      <protection locked="0"/>
    </xf>
    <xf numFmtId="44" fontId="2" fillId="2" borderId="1" xfId="1" applyFont="1" applyFill="1" applyBorder="1"/>
    <xf numFmtId="0" fontId="4" fillId="3" borderId="2" xfId="0" applyFont="1" applyFill="1" applyBorder="1" applyAlignment="1">
      <alignment wrapText="1"/>
    </xf>
    <xf numFmtId="44" fontId="2" fillId="2" borderId="1" xfId="0" applyNumberFormat="1" applyFont="1" applyFill="1" applyBorder="1"/>
    <xf numFmtId="0" fontId="2" fillId="0" borderId="0" xfId="0" applyFont="1" applyBorder="1" applyAlignment="1">
      <alignment horizontal="right"/>
    </xf>
    <xf numFmtId="49" fontId="4" fillId="0" borderId="0" xfId="0" applyNumberFormat="1" applyFont="1" applyFill="1" applyBorder="1" applyAlignment="1">
      <alignment wrapText="1"/>
    </xf>
    <xf numFmtId="44" fontId="4" fillId="0" borderId="0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center" wrapText="1"/>
    </xf>
    <xf numFmtId="0" fontId="4" fillId="3" borderId="4" xfId="0" applyFont="1" applyFill="1" applyBorder="1" applyAlignment="1"/>
    <xf numFmtId="0" fontId="7" fillId="0" borderId="1" xfId="0" applyFont="1" applyBorder="1" applyAlignment="1">
      <alignment horizontal="left" vertical="center" wrapText="1"/>
    </xf>
    <xf numFmtId="37" fontId="2" fillId="0" borderId="3" xfId="4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2" xfId="0" applyFont="1" applyFill="1" applyBorder="1" applyAlignment="1" applyProtection="1">
      <alignment horizontal="center"/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</cellXfs>
  <cellStyles count="5">
    <cellStyle name="Komma" xfId="4" builtinId="3"/>
    <cellStyle name="Standaard" xfId="0" builtinId="0"/>
    <cellStyle name="Standaard 2" xfId="2" xr:uid="{365EE385-599A-6242-8450-7571173ECF33}"/>
    <cellStyle name="Valuta" xfId="1" builtinId="4"/>
    <cellStyle name="Valuta 2" xfId="3" xr:uid="{0028B990-0F9A-A344-9751-FCA637A083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580572</xdr:colOff>
      <xdr:row>0</xdr:row>
      <xdr:rowOff>72571</xdr:rowOff>
    </xdr:from>
    <xdr:to>
      <xdr:col>9</xdr:col>
      <xdr:colOff>491672</xdr:colOff>
      <xdr:row>5</xdr:row>
      <xdr:rowOff>92528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155698F3-80F4-284C-841A-47BB13C8B568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4071" t="16757" r="44233" b="11223"/>
        <a:stretch/>
      </xdr:blipFill>
      <xdr:spPr bwMode="auto">
        <a:xfrm>
          <a:off x="12696372" y="72571"/>
          <a:ext cx="1574800" cy="83275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10E60-EE57-4149-B0A3-4FE261FE3CBD}">
  <dimension ref="A1:N31"/>
  <sheetViews>
    <sheetView showGridLines="0" tabSelected="1" zoomScaleNormal="100" workbookViewId="0">
      <selection activeCell="D2" sqref="D2"/>
    </sheetView>
  </sheetViews>
  <sheetFormatPr baseColWidth="10" defaultRowHeight="12" x14ac:dyDescent="0.15"/>
  <cols>
    <col min="1" max="1" width="5.1640625" style="3" customWidth="1"/>
    <col min="2" max="2" width="3.83203125" style="5" customWidth="1"/>
    <col min="3" max="3" width="42.6640625" style="3" customWidth="1"/>
    <col min="4" max="4" width="20.33203125" style="3" bestFit="1" customWidth="1"/>
    <col min="5" max="5" width="22.6640625" style="4" bestFit="1" customWidth="1"/>
    <col min="6" max="6" width="19.6640625" style="3" customWidth="1"/>
    <col min="7" max="7" width="16.33203125" style="3" customWidth="1"/>
    <col min="8" max="8" width="16" style="3" bestFit="1" customWidth="1"/>
    <col min="9" max="9" width="21.83203125" style="3" customWidth="1"/>
    <col min="10" max="10" width="22" style="3" customWidth="1"/>
    <col min="11" max="16384" width="10.83203125" style="3"/>
  </cols>
  <sheetData>
    <row r="1" spans="1:14" ht="16" x14ac:dyDescent="0.15">
      <c r="A1" s="1"/>
      <c r="B1" s="2" t="s">
        <v>29</v>
      </c>
    </row>
    <row r="3" spans="1:14" x14ac:dyDescent="0.15">
      <c r="C3" s="6" t="s">
        <v>0</v>
      </c>
      <c r="D3" s="36"/>
      <c r="E3" s="36"/>
      <c r="F3" s="36"/>
    </row>
    <row r="6" spans="1:14" s="7" customFormat="1" x14ac:dyDescent="0.15">
      <c r="B6" s="8"/>
      <c r="C6" s="9"/>
      <c r="D6" s="9"/>
      <c r="E6" s="10"/>
      <c r="F6" s="9"/>
      <c r="G6" s="9"/>
      <c r="H6" s="9"/>
      <c r="I6" s="11"/>
      <c r="J6" s="12"/>
      <c r="K6" s="9"/>
      <c r="L6" s="9"/>
      <c r="M6" s="9"/>
    </row>
    <row r="7" spans="1:14" s="7" customFormat="1" x14ac:dyDescent="0.15">
      <c r="B7" s="13" t="s">
        <v>19</v>
      </c>
      <c r="C7" s="9"/>
      <c r="D7" s="9"/>
      <c r="E7" s="9"/>
      <c r="F7" s="9"/>
      <c r="G7" s="9"/>
      <c r="H7" s="9"/>
      <c r="I7" s="11"/>
      <c r="J7" s="9"/>
      <c r="K7" s="9"/>
      <c r="L7" s="9"/>
    </row>
    <row r="8" spans="1:14" s="7" customFormat="1" ht="41" customHeight="1" x14ac:dyDescent="0.15">
      <c r="B8" s="14" t="s">
        <v>1</v>
      </c>
      <c r="C8" s="33" t="s">
        <v>16</v>
      </c>
      <c r="D8" s="14" t="s">
        <v>24</v>
      </c>
      <c r="E8" s="27" t="s">
        <v>28</v>
      </c>
      <c r="F8" s="15" t="s">
        <v>17</v>
      </c>
      <c r="G8" s="16" t="s">
        <v>12</v>
      </c>
      <c r="H8" s="17" t="s">
        <v>18</v>
      </c>
      <c r="I8" s="11"/>
      <c r="J8" s="9"/>
      <c r="K8" s="12"/>
      <c r="L8" s="9"/>
      <c r="M8" s="9"/>
      <c r="N8" s="9"/>
    </row>
    <row r="9" spans="1:14" s="7" customFormat="1" ht="14" x14ac:dyDescent="0.15">
      <c r="B9" s="32">
        <v>1</v>
      </c>
      <c r="C9" s="34" t="s">
        <v>23</v>
      </c>
      <c r="D9" s="35">
        <v>56000</v>
      </c>
      <c r="E9" s="18">
        <v>0</v>
      </c>
      <c r="F9" s="24">
        <f t="shared" ref="F9:F12" si="0">D9*E9</f>
        <v>0</v>
      </c>
      <c r="G9" s="25">
        <v>0</v>
      </c>
      <c r="H9" s="26">
        <f>F9*(1-G9)</f>
        <v>0</v>
      </c>
      <c r="I9" s="11"/>
      <c r="J9" s="9"/>
      <c r="K9" s="12"/>
      <c r="L9" s="9"/>
      <c r="M9" s="9"/>
      <c r="N9" s="9"/>
    </row>
    <row r="10" spans="1:14" s="7" customFormat="1" ht="14" x14ac:dyDescent="0.15">
      <c r="B10" s="32">
        <v>2</v>
      </c>
      <c r="C10" s="34" t="s">
        <v>5</v>
      </c>
      <c r="D10" s="35">
        <v>3900</v>
      </c>
      <c r="E10" s="18">
        <v>0</v>
      </c>
      <c r="F10" s="24">
        <f t="shared" si="0"/>
        <v>0</v>
      </c>
      <c r="G10" s="25">
        <v>0</v>
      </c>
      <c r="H10" s="26">
        <f t="shared" ref="H10:H12" si="1">F10*(1-G10)</f>
        <v>0</v>
      </c>
      <c r="I10" s="11"/>
      <c r="J10" s="9"/>
      <c r="K10" s="12"/>
      <c r="L10" s="9"/>
      <c r="M10" s="9"/>
      <c r="N10" s="9"/>
    </row>
    <row r="11" spans="1:14" s="7" customFormat="1" ht="14" x14ac:dyDescent="0.15">
      <c r="B11" s="32">
        <v>3</v>
      </c>
      <c r="C11" s="34" t="s">
        <v>6</v>
      </c>
      <c r="D11" s="35">
        <v>2600</v>
      </c>
      <c r="E11" s="18">
        <v>0</v>
      </c>
      <c r="F11" s="24">
        <f t="shared" si="0"/>
        <v>0</v>
      </c>
      <c r="G11" s="25">
        <v>0</v>
      </c>
      <c r="H11" s="26">
        <f t="shared" si="1"/>
        <v>0</v>
      </c>
      <c r="I11" s="11"/>
      <c r="J11" s="9"/>
      <c r="K11" s="12"/>
      <c r="L11" s="9"/>
      <c r="M11" s="9"/>
      <c r="N11" s="9"/>
    </row>
    <row r="12" spans="1:14" s="7" customFormat="1" ht="14" x14ac:dyDescent="0.15">
      <c r="B12" s="32">
        <v>4</v>
      </c>
      <c r="C12" s="34" t="s">
        <v>7</v>
      </c>
      <c r="D12" s="35">
        <v>6000</v>
      </c>
      <c r="E12" s="18">
        <v>0</v>
      </c>
      <c r="F12" s="24">
        <f t="shared" si="0"/>
        <v>0</v>
      </c>
      <c r="G12" s="25">
        <v>0</v>
      </c>
      <c r="H12" s="26">
        <f t="shared" si="1"/>
        <v>0</v>
      </c>
      <c r="I12" s="11"/>
      <c r="J12" s="9"/>
      <c r="K12" s="12"/>
      <c r="L12" s="9"/>
      <c r="M12" s="9"/>
      <c r="N12" s="9"/>
    </row>
    <row r="13" spans="1:14" s="7" customFormat="1" x14ac:dyDescent="0.15">
      <c r="B13" s="19"/>
      <c r="C13" s="20"/>
      <c r="D13" s="20"/>
      <c r="E13" s="20"/>
      <c r="F13" s="20"/>
      <c r="G13" s="29" t="s">
        <v>13</v>
      </c>
      <c r="H13" s="21">
        <f>SUM(H9:H12)</f>
        <v>0</v>
      </c>
      <c r="I13" s="11"/>
      <c r="J13" s="9"/>
      <c r="K13" s="12"/>
      <c r="L13" s="9"/>
      <c r="M13" s="9"/>
      <c r="N13" s="9"/>
    </row>
    <row r="14" spans="1:14" s="7" customFormat="1" x14ac:dyDescent="0.15">
      <c r="B14" s="19"/>
      <c r="C14" s="9"/>
      <c r="D14" s="9"/>
      <c r="E14" s="9"/>
      <c r="F14" s="9"/>
      <c r="G14" s="9"/>
      <c r="H14" s="9"/>
      <c r="I14" s="11"/>
      <c r="J14" s="12"/>
      <c r="K14" s="9"/>
      <c r="L14" s="9"/>
      <c r="M14" s="9"/>
    </row>
    <row r="15" spans="1:14" s="7" customFormat="1" x14ac:dyDescent="0.15">
      <c r="B15" s="19"/>
      <c r="C15" s="22"/>
      <c r="D15" s="9"/>
      <c r="E15" s="9"/>
      <c r="F15" s="9"/>
      <c r="G15" s="9"/>
      <c r="H15" s="11"/>
      <c r="I15" s="9"/>
      <c r="J15" s="9"/>
      <c r="K15" s="9"/>
    </row>
    <row r="16" spans="1:14" s="7" customFormat="1" x14ac:dyDescent="0.15">
      <c r="B16" s="13" t="s">
        <v>20</v>
      </c>
      <c r="C16" s="9"/>
      <c r="D16" s="9"/>
      <c r="E16" s="9"/>
      <c r="F16" s="9"/>
      <c r="G16" s="9"/>
      <c r="H16" s="11"/>
      <c r="I16" s="9"/>
      <c r="J16" s="9"/>
      <c r="K16" s="9"/>
    </row>
    <row r="17" spans="2:13" s="7" customFormat="1" ht="13" x14ac:dyDescent="0.15">
      <c r="B17" s="14" t="s">
        <v>1</v>
      </c>
      <c r="C17" s="39" t="s">
        <v>2</v>
      </c>
      <c r="D17" s="40"/>
      <c r="E17" s="39" t="s">
        <v>21</v>
      </c>
      <c r="F17" s="40"/>
      <c r="G17" s="16" t="s">
        <v>14</v>
      </c>
      <c r="H17" s="17" t="s">
        <v>22</v>
      </c>
      <c r="I17" s="12"/>
      <c r="J17" s="9"/>
      <c r="K17" s="9"/>
      <c r="L17" s="9"/>
    </row>
    <row r="18" spans="2:13" s="7" customFormat="1" ht="14" customHeight="1" x14ac:dyDescent="0.15">
      <c r="B18" s="32">
        <v>1</v>
      </c>
      <c r="C18" s="41" t="s">
        <v>8</v>
      </c>
      <c r="D18" s="42"/>
      <c r="E18" s="37">
        <v>70</v>
      </c>
      <c r="F18" s="38"/>
      <c r="G18" s="18">
        <v>0</v>
      </c>
      <c r="H18" s="28">
        <f>E18*G18</f>
        <v>0</v>
      </c>
      <c r="I18" s="12"/>
      <c r="J18" s="9"/>
      <c r="K18" s="9"/>
      <c r="L18" s="9"/>
    </row>
    <row r="19" spans="2:13" s="7" customFormat="1" ht="14" customHeight="1" x14ac:dyDescent="0.15">
      <c r="B19" s="32">
        <v>2</v>
      </c>
      <c r="C19" s="41" t="s">
        <v>25</v>
      </c>
      <c r="D19" s="42"/>
      <c r="E19" s="37">
        <v>13</v>
      </c>
      <c r="F19" s="38"/>
      <c r="G19" s="18">
        <v>0</v>
      </c>
      <c r="H19" s="28">
        <f>E19*G19</f>
        <v>0</v>
      </c>
      <c r="I19" s="12"/>
      <c r="J19" s="9"/>
      <c r="K19" s="9"/>
      <c r="L19" s="9"/>
    </row>
    <row r="20" spans="2:13" s="7" customFormat="1" ht="14" customHeight="1" x14ac:dyDescent="0.15">
      <c r="B20" s="32">
        <v>3</v>
      </c>
      <c r="C20" s="41" t="s">
        <v>9</v>
      </c>
      <c r="D20" s="42"/>
      <c r="E20" s="37">
        <v>15</v>
      </c>
      <c r="F20" s="38"/>
      <c r="G20" s="18">
        <v>0</v>
      </c>
      <c r="H20" s="28">
        <f>E20*G20</f>
        <v>0</v>
      </c>
      <c r="I20" s="12"/>
      <c r="J20" s="9"/>
      <c r="K20" s="9"/>
      <c r="L20" s="9"/>
    </row>
    <row r="21" spans="2:13" s="7" customFormat="1" ht="13" x14ac:dyDescent="0.15">
      <c r="B21" s="32">
        <v>4</v>
      </c>
      <c r="C21" s="41" t="s">
        <v>10</v>
      </c>
      <c r="D21" s="42"/>
      <c r="E21" s="37">
        <v>3</v>
      </c>
      <c r="F21" s="38"/>
      <c r="G21" s="18">
        <v>0</v>
      </c>
      <c r="H21" s="28">
        <f>E21*G21</f>
        <v>0</v>
      </c>
      <c r="I21" s="12"/>
      <c r="J21" s="9"/>
      <c r="K21" s="9"/>
      <c r="L21" s="9"/>
    </row>
    <row r="22" spans="2:13" s="7" customFormat="1" ht="28" customHeight="1" x14ac:dyDescent="0.15">
      <c r="B22" s="32">
        <v>5</v>
      </c>
      <c r="C22" s="41" t="s">
        <v>11</v>
      </c>
      <c r="D22" s="42"/>
      <c r="E22" s="37">
        <v>1</v>
      </c>
      <c r="F22" s="38"/>
      <c r="G22" s="18">
        <v>0</v>
      </c>
      <c r="H22" s="28">
        <f>E22*G22</f>
        <v>0</v>
      </c>
      <c r="I22" s="12"/>
      <c r="J22" s="9"/>
      <c r="K22" s="9"/>
      <c r="L22" s="9"/>
    </row>
    <row r="23" spans="2:13" s="7" customFormat="1" x14ac:dyDescent="0.15">
      <c r="B23" s="19"/>
      <c r="C23" s="20"/>
      <c r="D23" s="20"/>
      <c r="E23" s="20"/>
      <c r="F23" s="20"/>
      <c r="G23" s="29" t="s">
        <v>15</v>
      </c>
      <c r="H23" s="21">
        <f>SUM(H18:H22)</f>
        <v>0</v>
      </c>
      <c r="I23" s="12"/>
      <c r="J23" s="9"/>
      <c r="K23" s="9"/>
      <c r="L23" s="9"/>
    </row>
    <row r="24" spans="2:13" s="7" customFormat="1" x14ac:dyDescent="0.15">
      <c r="B24" s="8"/>
      <c r="D24" s="10"/>
      <c r="E24" s="9"/>
      <c r="F24" s="9"/>
      <c r="G24" s="9"/>
      <c r="H24" s="11"/>
      <c r="I24" s="12"/>
      <c r="J24" s="9"/>
      <c r="K24" s="9"/>
      <c r="L24" s="9"/>
    </row>
    <row r="25" spans="2:13" s="7" customFormat="1" x14ac:dyDescent="0.15">
      <c r="B25" s="8"/>
      <c r="C25" s="9"/>
      <c r="D25" s="9"/>
      <c r="E25" s="10"/>
      <c r="F25" s="9"/>
      <c r="G25" s="9"/>
      <c r="H25" s="9"/>
      <c r="I25" s="11"/>
      <c r="J25" s="12"/>
      <c r="K25" s="9"/>
      <c r="L25" s="9"/>
      <c r="M25" s="9"/>
    </row>
    <row r="26" spans="2:13" s="7" customFormat="1" ht="26" x14ac:dyDescent="0.15">
      <c r="B26" s="8"/>
      <c r="C26" s="9"/>
      <c r="D26" s="9"/>
      <c r="E26" s="10"/>
      <c r="F26" s="9"/>
      <c r="G26" s="30" t="s">
        <v>27</v>
      </c>
      <c r="H26" s="31">
        <f>H13+H23</f>
        <v>0</v>
      </c>
      <c r="J26" s="12"/>
      <c r="K26" s="9"/>
      <c r="L26" s="9"/>
      <c r="M26" s="9"/>
    </row>
    <row r="29" spans="2:13" x14ac:dyDescent="0.15">
      <c r="C29" s="23" t="s">
        <v>3</v>
      </c>
    </row>
    <row r="30" spans="2:13" x14ac:dyDescent="0.15">
      <c r="C30" s="23" t="s">
        <v>4</v>
      </c>
    </row>
    <row r="31" spans="2:13" x14ac:dyDescent="0.15">
      <c r="C31" s="23" t="s">
        <v>26</v>
      </c>
    </row>
  </sheetData>
  <mergeCells count="13">
    <mergeCell ref="D3:F3"/>
    <mergeCell ref="E22:F22"/>
    <mergeCell ref="C17:D17"/>
    <mergeCell ref="E17:F17"/>
    <mergeCell ref="C18:D18"/>
    <mergeCell ref="E18:F18"/>
    <mergeCell ref="C22:D22"/>
    <mergeCell ref="C19:D19"/>
    <mergeCell ref="C20:D20"/>
    <mergeCell ref="C21:D21"/>
    <mergeCell ref="E19:F19"/>
    <mergeCell ref="E21:F21"/>
    <mergeCell ref="E20:F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Bijlage F Prijsaspecten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Semmelink</dc:creator>
  <cp:lastModifiedBy>Microsoft Office-gebruiker</cp:lastModifiedBy>
  <dcterms:created xsi:type="dcterms:W3CDTF">2025-09-10T10:14:35Z</dcterms:created>
  <dcterms:modified xsi:type="dcterms:W3CDTF">2025-10-15T08:16:45Z</dcterms:modified>
</cp:coreProperties>
</file>