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S:\Cateringdienstverlening\Logistiek verkiezingen en Verhuisdiensten\Nota\"/>
    </mc:Choice>
  </mc:AlternateContent>
  <xr:revisionPtr revIDLastSave="0" documentId="13_ncr:1_{F7CB9136-544D-40F6-90E3-ADDE527F100E}" xr6:coauthVersionLast="47" xr6:coauthVersionMax="47" xr10:uidLastSave="{00000000-0000-0000-0000-000000000000}"/>
  <bookViews>
    <workbookView xWindow="-108" yWindow="-108" windowWidth="23256" windowHeight="12576" activeTab="1" xr2:uid="{5DC73874-02BF-42E4-833E-5D677DC19D6D}"/>
  </bookViews>
  <sheets>
    <sheet name="Toelichting" sheetId="1" r:id="rId1"/>
    <sheet name="Prijz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2" l="1"/>
  <c r="E3" i="2"/>
  <c r="E34" i="2" l="1"/>
  <c r="E35" i="2"/>
  <c r="E36" i="2"/>
  <c r="E37" i="2"/>
  <c r="E38" i="2"/>
  <c r="E43" i="2"/>
  <c r="E44" i="2"/>
  <c r="E45" i="2"/>
  <c r="E46" i="2"/>
  <c r="E47" i="2"/>
  <c r="E13" i="2"/>
  <c r="E12" i="2"/>
  <c r="E4" i="2"/>
  <c r="E5" i="2"/>
  <c r="E6" i="2"/>
  <c r="E7" i="2"/>
  <c r="E8" i="2"/>
  <c r="E9" i="2"/>
  <c r="E10" i="2"/>
  <c r="E11" i="2"/>
  <c r="E14" i="2"/>
  <c r="E15" i="2"/>
  <c r="E16" i="2"/>
  <c r="E17" i="2"/>
  <c r="E18" i="2"/>
  <c r="E42" i="2"/>
  <c r="E40" i="2"/>
  <c r="E39" i="2"/>
  <c r="E41" i="2"/>
  <c r="E48" i="2"/>
  <c r="E30" i="2"/>
  <c r="E26" i="2"/>
  <c r="E25" i="2"/>
  <c r="E24" i="2"/>
  <c r="E27" i="2" s="1"/>
  <c r="E49" i="2" l="1"/>
  <c r="E19" i="2"/>
  <c r="E31" i="2"/>
  <c r="E50" i="2" l="1"/>
</calcChain>
</file>

<file path=xl/sharedStrings.xml><?xml version="1.0" encoding="utf-8"?>
<sst xmlns="http://schemas.openxmlformats.org/spreadsheetml/2006/main" count="99" uniqueCount="78">
  <si>
    <t>Perceel 1 Logistiek Verkiezingen</t>
  </si>
  <si>
    <t>Leeswijzer</t>
  </si>
  <si>
    <t>1. U dient alle gevraagde gegevens in alle bladen in te vullen:</t>
  </si>
  <si>
    <r>
      <t xml:space="preserve">Inschrijver dient </t>
    </r>
    <r>
      <rPr>
        <b/>
        <u/>
        <sz val="11"/>
        <rFont val="Calibri"/>
        <family val="2"/>
      </rPr>
      <t>alleen</t>
    </r>
    <r>
      <rPr>
        <sz val="11"/>
        <rFont val="Calibri"/>
        <family val="2"/>
      </rPr>
      <t xml:space="preserve"> de volgende velden in te vullen:</t>
    </r>
  </si>
  <si>
    <t>blauw</t>
  </si>
  <si>
    <t>De volgende velden worden automatisch berekend:</t>
  </si>
  <si>
    <t>groen</t>
  </si>
  <si>
    <t>Het volgende veld wordt automatisch berekend en beoordeeld:</t>
  </si>
  <si>
    <t>donkergroen</t>
  </si>
  <si>
    <t xml:space="preserve">3. U dient alle bladen na het invullen rechtsgeldig te ondertekenen en getekend en ingescand bij uw inschrijving te voegen. </t>
  </si>
  <si>
    <r>
      <t xml:space="preserve">4. Op deze bijlage en onderliggende werkbladen gelden </t>
    </r>
    <r>
      <rPr>
        <sz val="11"/>
        <color theme="1"/>
        <rFont val="Calibri"/>
        <family val="2"/>
      </rPr>
      <t>de Inkoopvoorwaarden gemeente Nissewaard 2019.</t>
    </r>
  </si>
  <si>
    <t>5. Alle genoemde tarieven dienen exclusief BTW te zijn.</t>
  </si>
  <si>
    <t xml:space="preserve">6. De tarieven dienen all- in te zijn en gelden als maximaal door te belasten tarieven gedurende de looptijd van de overeenkomst. </t>
  </si>
  <si>
    <t>Organisatie:</t>
  </si>
  <si>
    <t>Datum:</t>
  </si>
  <si>
    <t>Naam:</t>
  </si>
  <si>
    <t>Functie:</t>
  </si>
  <si>
    <t>Eigen referentie inschrijving:</t>
  </si>
  <si>
    <t>Handtekening:</t>
  </si>
  <si>
    <t>Omschrijving</t>
  </si>
  <si>
    <t>Uurtarief €</t>
  </si>
  <si>
    <t>Aantal uren*</t>
  </si>
  <si>
    <t>Totaal €</t>
  </si>
  <si>
    <t>Werkdagen 07.00 – 19.00 uur</t>
  </si>
  <si>
    <t>Werkdagen 19.00 – 07.00 uur</t>
  </si>
  <si>
    <t xml:space="preserve">Zaterdag </t>
  </si>
  <si>
    <t>Zon- en feestdagen</t>
  </si>
  <si>
    <t xml:space="preserve">Subtotaalprijs </t>
  </si>
  <si>
    <t>Transport per uur</t>
  </si>
  <si>
    <t>Bestelbusje (tot 2000 kg bruto)</t>
  </si>
  <si>
    <t>Kleine vrachtwagen 
(van 2000 kg tot 3500 kg bruto)</t>
  </si>
  <si>
    <t>Grote vrachtwagen 
(vanaf 3500 kg bruto)</t>
  </si>
  <si>
    <t>Tarief Statiegeld</t>
  </si>
  <si>
    <t>Rolcontainer</t>
  </si>
  <si>
    <t>Subtotaalprijs</t>
  </si>
  <si>
    <t>Beveiligde opslag per maand, per m3</t>
  </si>
  <si>
    <t>Beveiligde archief opslag per maand, per m3</t>
  </si>
  <si>
    <t>Totaalprijs</t>
  </si>
  <si>
    <t>* deze getallen of bedragen zijn fictief om te komen tot een totale vergelijkbare prijs tussen de diverse inschrijvers. Aan deze getallen of bedragen kunnen geen rechten worden ontleend en deze getallen of bedragen zijn dan ook geen indicatie of garantie van de afname gedurende de raamovereenkomst.</t>
  </si>
  <si>
    <t>Functie</t>
  </si>
  <si>
    <t>Totaal  in €</t>
  </si>
  <si>
    <t>Verhuizer /inhuizer/uithuizer / trouble shooter</t>
  </si>
  <si>
    <t>Handyman***</t>
  </si>
  <si>
    <t>Voorman/schouwer</t>
  </si>
  <si>
    <t>Pompwagen</t>
  </si>
  <si>
    <t>Facilitair regisseur/Projectleider</t>
  </si>
  <si>
    <t>Huur meubiliar stemlocaties en CSO</t>
  </si>
  <si>
    <t>Fictief</t>
  </si>
  <si>
    <t>Overige diensten</t>
  </si>
  <si>
    <t xml:space="preserve">***Handyman activiteiten: de werkzaamheden betreffen lichte technische werkzaamheden, zoals het ophangen van wanddecoraties, (de)montage, enz. 
</t>
  </si>
  <si>
    <t>Betimmeren lift/deurkozijnen</t>
  </si>
  <si>
    <t xml:space="preserve">7. Inschrijver kan geen aanvullende kosten in rekening brengen gedurende de uitvoering van de overeenkomst. Indien Inschrijver constateert dat kosten die gemaakt dienen te worden t.b.v. de uitvoering van de dienstverlening zoals omschreven in de Offerteleidraad niet zijn opgenomen in het overzicht, tabblad Tariefopbouw, dient Inschrijver tijdig (uiterlijk voor de sluitingstermijn voor het stellen van vragen zoals opgenomen in de Offerteleidraad)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</si>
  <si>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 xml:space="preserve">Levering materialen </t>
  </si>
  <si>
    <t>Tape stucloper</t>
  </si>
  <si>
    <t>Fictief Aantal *</t>
  </si>
  <si>
    <t>Fictief Aantal*</t>
  </si>
  <si>
    <t>8. Alle getallen welke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overeenkomst.</t>
  </si>
  <si>
    <t xml:space="preserve">9. Verhuisdozen en overig emballagemateriaal  worden in bruikleen genomen door Opdrachtgever en blijven eigendom van Opdrachtnemer. Hiervoor kunnen door Opdrachtnemer geen kosten in rekening worden gebracht anders dan bij het niet retourneren van deze emballage na afronding van een opdracht.  </t>
  </si>
  <si>
    <t>Opslag****</t>
  </si>
  <si>
    <t xml:space="preserve">2. Indien u geen prijzen, kosten, tarieven invult, betekent dit dat voor het gevraagde geen bedrag in rekening wordt gebracht (zijnde 0) euro). In het geval een item niet van toepassing is dan dient n.v.t. te worden ingevuld. </t>
  </si>
  <si>
    <t xml:space="preserve">****Voor opslag verkiezingsmaterialen en stembiljetten wordt na gunning, in overleg met leveranciers perceel 1 en 2, besloten wie dit voor zijn rekening gaat nemen. </t>
  </si>
  <si>
    <t>***** Afwijkingen binnen een marge van 5 cm ten opzichte van de opgegeven afmetingen worden geaccepteerd.</t>
  </si>
  <si>
    <t>Stucloper: afplakken vloeren, liften, deurposten.</t>
  </si>
  <si>
    <t>INK25-03-078A, Datum 17-06-2025</t>
  </si>
  <si>
    <t xml:space="preserve">Bijlage B1 Prijzenblad Europese aanbesteding </t>
  </si>
  <si>
    <t>Bijlage B1, Perceel 1, Prijzenblad INK25-03-078A</t>
  </si>
  <si>
    <t>Beveiligde opslag stembiljetten Verkiezingen per maand per m3</t>
  </si>
  <si>
    <t>Stoelen met armleuning, per stuk per dag</t>
  </si>
  <si>
    <t>Stoelen zonder armleuning, per stuk per dag</t>
  </si>
  <si>
    <t>Tafels stemlocaties  60x 90 cm, per stuk per dag*****</t>
  </si>
  <si>
    <t>Tafel CSO 183x78 cm, per stuk per dag*****</t>
  </si>
  <si>
    <t>Statafels, ⌀ 85 cm, per stuk per dag</t>
  </si>
  <si>
    <t>Terrastafel (lage statafel) ⌀85 cm, per stuk per dag</t>
  </si>
  <si>
    <t>Papiervernietiging vertrouwelijk papier, per kilo, inclusief transport en handling</t>
  </si>
  <si>
    <t>Plaatsen opritten tbv toegankelijkheid, per stuk, vanuit opslag/nieuwe levering, per uur</t>
  </si>
  <si>
    <t>Aangepast 08-07-2025, aangepast 16-07-2025</t>
  </si>
  <si>
    <t>Tarief €</t>
  </si>
  <si>
    <t>Beveiligde opslag materialen verkiezingen, per  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</si>
</sst>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1"/>
      <color theme="0"/>
      <name val="Calibri"/>
      <family val="2"/>
    </font>
    <font>
      <sz val="11"/>
      <name val="Calibri"/>
      <family val="2"/>
    </font>
    <font>
      <sz val="11"/>
      <color theme="1"/>
      <name val="Calibri"/>
      <family val="2"/>
    </font>
    <font>
      <b/>
      <sz val="11"/>
      <color rgb="FFFFFFFF"/>
      <name val="Calibri"/>
      <family val="2"/>
    </font>
    <font>
      <b/>
      <sz val="11"/>
      <name val="Calibri"/>
      <family val="2"/>
    </font>
    <font>
      <b/>
      <u/>
      <sz val="11"/>
      <name val="Calibri"/>
      <family val="2"/>
    </font>
    <font>
      <sz val="11"/>
      <name val="Aptos Narrow"/>
      <family val="2"/>
      <scheme val="minor"/>
    </font>
    <font>
      <b/>
      <sz val="11"/>
      <name val="Aptos Narrow"/>
      <family val="2"/>
      <scheme val="minor"/>
    </font>
    <font>
      <sz val="9"/>
      <name val="Aptos Narrow"/>
      <family val="2"/>
      <scheme val="minor"/>
    </font>
    <font>
      <sz val="9"/>
      <color theme="1"/>
      <name val="Aptos Narrow"/>
      <family val="2"/>
      <scheme val="minor"/>
    </font>
    <font>
      <b/>
      <sz val="16"/>
      <name val="Aptos Narrow"/>
      <family val="2"/>
      <scheme val="minor"/>
    </font>
    <font>
      <sz val="16"/>
      <name val="Aptos Narrow"/>
      <family val="2"/>
      <scheme val="minor"/>
    </font>
    <font>
      <sz val="16"/>
      <color theme="1"/>
      <name val="Aptos Narrow"/>
      <family val="2"/>
      <scheme val="minor"/>
    </font>
    <font>
      <sz val="11"/>
      <color rgb="FFFF0000"/>
      <name val="Aptos Narrow"/>
      <family val="2"/>
      <scheme val="minor"/>
    </font>
  </fonts>
  <fills count="13">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9" tint="0.79998168889431442"/>
        <bgColor indexed="8"/>
      </patternFill>
    </fill>
    <fill>
      <patternFill patternType="solid">
        <fgColor rgb="FF00B050"/>
        <bgColor indexed="8"/>
      </patternFill>
    </fill>
    <fill>
      <patternFill patternType="solid">
        <fgColor theme="0" tint="-0.34998626667073579"/>
        <bgColor indexed="64"/>
      </patternFill>
    </fill>
    <fill>
      <patternFill patternType="solid">
        <fgColor rgb="FFE7EFF9"/>
        <bgColor indexed="64"/>
      </patternFill>
    </fill>
    <fill>
      <patternFill patternType="solid">
        <fgColor theme="0"/>
        <bgColor indexed="64"/>
      </patternFill>
    </fill>
    <fill>
      <patternFill patternType="solid">
        <fgColor theme="9" tint="0.79998168889431442"/>
        <bgColor indexed="64"/>
      </patternFill>
    </fill>
    <fill>
      <patternFill patternType="solid">
        <fgColor rgb="FF00B050"/>
        <bgColor indexed="64"/>
      </patternFill>
    </fill>
    <fill>
      <patternFill patternType="solid">
        <fgColor rgb="FF002060"/>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s>
  <cellStyleXfs count="2">
    <xf numFmtId="0" fontId="0" fillId="0" borderId="0"/>
    <xf numFmtId="44" fontId="1" fillId="0" borderId="0" applyFont="0" applyFill="0" applyBorder="0" applyAlignment="0" applyProtection="0"/>
  </cellStyleXfs>
  <cellXfs count="123">
    <xf numFmtId="0" fontId="0" fillId="0" borderId="0" xfId="0"/>
    <xf numFmtId="0" fontId="5" fillId="4" borderId="13" xfId="0" applyFont="1" applyFill="1" applyBorder="1" applyProtection="1">
      <protection locked="0"/>
    </xf>
    <xf numFmtId="0" fontId="5" fillId="4" borderId="15" xfId="0" applyFont="1" applyFill="1" applyBorder="1" applyProtection="1">
      <protection locked="0"/>
    </xf>
    <xf numFmtId="44" fontId="10" fillId="4" borderId="25" xfId="0" applyNumberFormat="1" applyFont="1" applyFill="1" applyBorder="1" applyAlignment="1" applyProtection="1">
      <alignment vertical="top" wrapText="1"/>
      <protection locked="0"/>
    </xf>
    <xf numFmtId="44" fontId="10" fillId="4" borderId="9" xfId="0" applyNumberFormat="1" applyFont="1" applyFill="1" applyBorder="1" applyAlignment="1" applyProtection="1">
      <alignment vertical="top" wrapText="1"/>
      <protection locked="0"/>
    </xf>
    <xf numFmtId="44" fontId="10" fillId="4" borderId="30" xfId="0" applyNumberFormat="1" applyFont="1" applyFill="1" applyBorder="1" applyAlignment="1" applyProtection="1">
      <alignment vertical="top" wrapText="1"/>
      <protection locked="0"/>
    </xf>
    <xf numFmtId="44" fontId="10" fillId="4" borderId="33" xfId="0" applyNumberFormat="1" applyFont="1" applyFill="1" applyBorder="1" applyAlignment="1" applyProtection="1">
      <alignment vertical="top" wrapText="1"/>
      <protection locked="0"/>
    </xf>
    <xf numFmtId="44" fontId="10" fillId="4" borderId="35" xfId="0" applyNumberFormat="1" applyFont="1" applyFill="1" applyBorder="1" applyAlignment="1" applyProtection="1">
      <alignment vertical="top" wrapText="1"/>
      <protection locked="0"/>
    </xf>
    <xf numFmtId="44" fontId="10" fillId="4" borderId="47" xfId="0" applyNumberFormat="1" applyFont="1" applyFill="1" applyBorder="1" applyAlignment="1" applyProtection="1">
      <alignment vertical="top" wrapText="1"/>
      <protection locked="0"/>
    </xf>
    <xf numFmtId="44" fontId="14" fillId="6" borderId="38" xfId="1" applyFont="1" applyFill="1" applyBorder="1" applyAlignment="1" applyProtection="1">
      <alignment horizontal="center" vertical="center" wrapText="1"/>
    </xf>
    <xf numFmtId="0" fontId="5" fillId="3" borderId="0" xfId="0" applyFont="1" applyFill="1"/>
    <xf numFmtId="0" fontId="6" fillId="0" borderId="0" xfId="0" applyFont="1"/>
    <xf numFmtId="0" fontId="6" fillId="3" borderId="0" xfId="0" applyFont="1" applyFill="1"/>
    <xf numFmtId="0" fontId="5" fillId="7" borderId="14" xfId="0" applyFont="1" applyFill="1" applyBorder="1"/>
    <xf numFmtId="0" fontId="5" fillId="7" borderId="14" xfId="0" applyFont="1" applyFill="1" applyBorder="1" applyAlignment="1">
      <alignment wrapText="1"/>
    </xf>
    <xf numFmtId="0" fontId="6" fillId="3" borderId="0" xfId="0" applyFont="1" applyFill="1" applyAlignment="1">
      <alignment wrapText="1"/>
    </xf>
    <xf numFmtId="0" fontId="5" fillId="7" borderId="12" xfId="0" applyFont="1" applyFill="1" applyBorder="1"/>
    <xf numFmtId="0" fontId="4" fillId="2" borderId="1" xfId="0" applyFont="1" applyFill="1" applyBorder="1"/>
    <xf numFmtId="0" fontId="5" fillId="2" borderId="2" xfId="0" applyFont="1" applyFill="1" applyBorder="1"/>
    <xf numFmtId="0" fontId="5" fillId="2" borderId="3" xfId="0" applyFont="1" applyFill="1" applyBorder="1"/>
    <xf numFmtId="0" fontId="4" fillId="2" borderId="4" xfId="0" applyFont="1" applyFill="1" applyBorder="1"/>
    <xf numFmtId="0" fontId="5" fillId="2" borderId="0" xfId="0" applyFont="1" applyFill="1"/>
    <xf numFmtId="0" fontId="5" fillId="2" borderId="5" xfId="0" applyFont="1" applyFill="1" applyBorder="1"/>
    <xf numFmtId="0" fontId="7" fillId="2" borderId="6" xfId="0" applyFont="1" applyFill="1" applyBorder="1"/>
    <xf numFmtId="0" fontId="5" fillId="2" borderId="7" xfId="0" applyFont="1" applyFill="1" applyBorder="1"/>
    <xf numFmtId="0" fontId="5" fillId="2" borderId="8" xfId="0" applyFont="1" applyFill="1" applyBorder="1"/>
    <xf numFmtId="0" fontId="8" fillId="3" borderId="0" xfId="0" applyFont="1" applyFill="1"/>
    <xf numFmtId="0" fontId="5" fillId="3" borderId="0" xfId="0" applyFont="1" applyFill="1" applyAlignment="1">
      <alignment wrapText="1"/>
    </xf>
    <xf numFmtId="0" fontId="5" fillId="3" borderId="9" xfId="0" applyFont="1" applyFill="1" applyBorder="1" applyAlignment="1">
      <alignment wrapText="1"/>
    </xf>
    <xf numFmtId="9" fontId="8" fillId="4" borderId="9" xfId="0" applyNumberFormat="1" applyFont="1" applyFill="1" applyBorder="1" applyAlignment="1">
      <alignment horizontal="center" vertical="top" wrapText="1"/>
    </xf>
    <xf numFmtId="44" fontId="8" fillId="5" borderId="9" xfId="1" applyFont="1" applyFill="1" applyBorder="1" applyAlignment="1" applyProtection="1">
      <alignment horizontal="center" wrapText="1"/>
    </xf>
    <xf numFmtId="44" fontId="8" fillId="6" borderId="9" xfId="1" applyFont="1" applyFill="1" applyBorder="1" applyAlignment="1" applyProtection="1">
      <alignment horizontal="center" wrapText="1"/>
    </xf>
    <xf numFmtId="0" fontId="5" fillId="3" borderId="0" xfId="0" applyFont="1" applyFill="1" applyAlignment="1">
      <alignment horizontal="left" vertical="top" wrapText="1"/>
    </xf>
    <xf numFmtId="1" fontId="10" fillId="10" borderId="41" xfId="0" applyNumberFormat="1" applyFont="1" applyFill="1" applyBorder="1" applyAlignment="1">
      <alignment vertical="top"/>
    </xf>
    <xf numFmtId="44" fontId="11" fillId="10" borderId="49" xfId="0" applyNumberFormat="1" applyFont="1" applyFill="1" applyBorder="1" applyAlignment="1">
      <alignment vertical="top" wrapText="1"/>
    </xf>
    <xf numFmtId="0" fontId="0" fillId="0" borderId="0" xfId="0" applyAlignment="1">
      <alignment wrapText="1"/>
    </xf>
    <xf numFmtId="1" fontId="15" fillId="11" borderId="7" xfId="0" applyNumberFormat="1" applyFont="1" applyFill="1" applyBorder="1" applyAlignment="1">
      <alignment vertical="center"/>
    </xf>
    <xf numFmtId="0" fontId="16" fillId="0" borderId="0" xfId="0" applyFont="1" applyAlignment="1">
      <alignment vertical="center" wrapText="1"/>
    </xf>
    <xf numFmtId="0" fontId="16" fillId="0" borderId="0" xfId="0" applyFont="1" applyAlignment="1">
      <alignment vertical="center"/>
    </xf>
    <xf numFmtId="0" fontId="13" fillId="0" borderId="0" xfId="0" applyFont="1"/>
    <xf numFmtId="0" fontId="13" fillId="0" borderId="0" xfId="0" applyFont="1" applyAlignment="1">
      <alignment wrapText="1"/>
    </xf>
    <xf numFmtId="0" fontId="0" fillId="3" borderId="0" xfId="0" applyFill="1"/>
    <xf numFmtId="0" fontId="10" fillId="3" borderId="0" xfId="0" applyFont="1" applyFill="1"/>
    <xf numFmtId="44" fontId="10" fillId="10" borderId="26" xfId="0" applyNumberFormat="1" applyFont="1" applyFill="1" applyBorder="1" applyAlignment="1">
      <alignment vertical="top" wrapText="1"/>
    </xf>
    <xf numFmtId="1" fontId="10" fillId="9" borderId="9" xfId="0" applyNumberFormat="1" applyFont="1" applyFill="1" applyBorder="1" applyAlignment="1">
      <alignment vertical="top" wrapText="1"/>
    </xf>
    <xf numFmtId="44" fontId="10" fillId="10" borderId="28" xfId="0" applyNumberFormat="1" applyFont="1" applyFill="1" applyBorder="1" applyAlignment="1">
      <alignment vertical="top" wrapText="1"/>
    </xf>
    <xf numFmtId="1" fontId="10" fillId="9" borderId="30" xfId="0" applyNumberFormat="1" applyFont="1" applyFill="1" applyBorder="1" applyAlignment="1">
      <alignment vertical="top" wrapText="1"/>
    </xf>
    <xf numFmtId="44" fontId="10" fillId="10" borderId="37" xfId="0" applyNumberFormat="1" applyFont="1" applyFill="1" applyBorder="1" applyAlignment="1">
      <alignment vertical="top" wrapText="1"/>
    </xf>
    <xf numFmtId="1" fontId="10" fillId="9" borderId="25" xfId="0" applyNumberFormat="1" applyFont="1" applyFill="1" applyBorder="1" applyAlignment="1">
      <alignment vertical="top" wrapText="1"/>
    </xf>
    <xf numFmtId="1" fontId="10" fillId="0" borderId="9" xfId="0" applyNumberFormat="1" applyFont="1" applyBorder="1" applyAlignment="1">
      <alignment vertical="top" wrapText="1"/>
    </xf>
    <xf numFmtId="0" fontId="0" fillId="0" borderId="9" xfId="0" applyBorder="1"/>
    <xf numFmtId="1" fontId="10" fillId="0" borderId="35" xfId="0" applyNumberFormat="1" applyFont="1" applyBorder="1" applyAlignment="1">
      <alignment vertical="top" wrapText="1"/>
    </xf>
    <xf numFmtId="0" fontId="10" fillId="9" borderId="34" xfId="0" applyFont="1" applyFill="1" applyBorder="1" applyAlignment="1">
      <alignment vertical="top" wrapText="1"/>
    </xf>
    <xf numFmtId="0" fontId="10" fillId="9" borderId="9" xfId="0" applyFont="1" applyFill="1" applyBorder="1" applyAlignment="1">
      <alignment vertical="top" wrapText="1"/>
    </xf>
    <xf numFmtId="0" fontId="10" fillId="9" borderId="27" xfId="0" applyFont="1" applyFill="1" applyBorder="1" applyAlignment="1">
      <alignment vertical="top" wrapText="1"/>
    </xf>
    <xf numFmtId="0" fontId="10" fillId="9" borderId="48" xfId="0" applyFont="1" applyFill="1" applyBorder="1" applyAlignment="1">
      <alignment vertical="top" wrapText="1"/>
    </xf>
    <xf numFmtId="0" fontId="10" fillId="9" borderId="30" xfId="0" applyFont="1" applyFill="1" applyBorder="1" applyAlignment="1">
      <alignment vertical="top" wrapText="1"/>
    </xf>
    <xf numFmtId="0" fontId="11" fillId="9" borderId="1" xfId="0" applyFont="1" applyFill="1" applyBorder="1" applyAlignment="1">
      <alignment vertical="top" wrapText="1"/>
    </xf>
    <xf numFmtId="0" fontId="10" fillId="0" borderId="25" xfId="0" applyFont="1" applyBorder="1" applyAlignment="1">
      <alignment vertical="top" wrapText="1"/>
    </xf>
    <xf numFmtId="0" fontId="10" fillId="9" borderId="51" xfId="0" applyFont="1" applyFill="1" applyBorder="1" applyAlignment="1">
      <alignment vertical="top" wrapText="1"/>
    </xf>
    <xf numFmtId="0" fontId="10" fillId="0" borderId="9" xfId="0" applyFont="1" applyBorder="1" applyAlignment="1">
      <alignment vertical="top" wrapText="1"/>
    </xf>
    <xf numFmtId="0" fontId="10" fillId="0" borderId="33" xfId="0" applyFont="1" applyBorder="1" applyAlignment="1">
      <alignment vertical="top" wrapText="1"/>
    </xf>
    <xf numFmtId="0" fontId="10" fillId="0" borderId="11" xfId="0" applyFont="1" applyBorder="1" applyAlignment="1">
      <alignment vertical="top" wrapText="1"/>
    </xf>
    <xf numFmtId="0" fontId="10" fillId="0" borderId="35" xfId="0" applyFont="1" applyBorder="1" applyAlignment="1">
      <alignment vertical="top" wrapText="1"/>
    </xf>
    <xf numFmtId="0" fontId="10" fillId="8" borderId="0" xfId="0" applyFont="1" applyFill="1" applyAlignment="1">
      <alignment vertical="top" wrapText="1"/>
    </xf>
    <xf numFmtId="44" fontId="10" fillId="8" borderId="0" xfId="0" applyNumberFormat="1" applyFont="1" applyFill="1" applyAlignment="1">
      <alignment vertical="top" wrapText="1"/>
    </xf>
    <xf numFmtId="1" fontId="10" fillId="8" borderId="0" xfId="0" applyNumberFormat="1" applyFont="1" applyFill="1" applyAlignment="1">
      <alignment vertical="top" wrapText="1"/>
    </xf>
    <xf numFmtId="44" fontId="2" fillId="2" borderId="40" xfId="0" applyNumberFormat="1" applyFont="1" applyFill="1" applyBorder="1" applyAlignment="1">
      <alignment horizontal="center" vertical="center" wrapText="1"/>
    </xf>
    <xf numFmtId="1" fontId="2" fillId="2" borderId="41" xfId="0" applyNumberFormat="1" applyFont="1" applyFill="1" applyBorder="1" applyAlignment="1">
      <alignment horizontal="center" vertical="center" wrapText="1"/>
    </xf>
    <xf numFmtId="44" fontId="2" fillId="2" borderId="24" xfId="0" applyNumberFormat="1" applyFont="1" applyFill="1" applyBorder="1" applyAlignment="1">
      <alignment horizontal="center" vertical="top" wrapText="1"/>
    </xf>
    <xf numFmtId="44" fontId="10" fillId="10" borderId="31" xfId="0" applyNumberFormat="1" applyFont="1" applyFill="1" applyBorder="1" applyAlignment="1">
      <alignment vertical="top" wrapText="1"/>
    </xf>
    <xf numFmtId="44" fontId="10" fillId="10" borderId="39" xfId="0" applyNumberFormat="1" applyFont="1" applyFill="1" applyBorder="1" applyAlignment="1">
      <alignment vertical="top" wrapText="1"/>
    </xf>
    <xf numFmtId="1" fontId="10" fillId="9" borderId="35" xfId="0" applyNumberFormat="1" applyFont="1" applyFill="1" applyBorder="1" applyAlignment="1">
      <alignment vertical="top" wrapText="1"/>
    </xf>
    <xf numFmtId="0" fontId="10" fillId="9" borderId="35" xfId="0" applyFont="1" applyFill="1" applyBorder="1" applyAlignment="1">
      <alignment vertical="top" wrapText="1"/>
    </xf>
    <xf numFmtId="0" fontId="10" fillId="8" borderId="0" xfId="0" applyFont="1" applyFill="1" applyAlignment="1">
      <alignment vertical="top"/>
    </xf>
    <xf numFmtId="1" fontId="10" fillId="8" borderId="0" xfId="0" applyNumberFormat="1" applyFont="1" applyFill="1" applyAlignment="1">
      <alignment vertical="top"/>
    </xf>
    <xf numFmtId="44" fontId="2" fillId="2" borderId="44" xfId="0" applyNumberFormat="1" applyFont="1" applyFill="1" applyBorder="1" applyAlignment="1">
      <alignment horizontal="center" vertical="center" wrapText="1"/>
    </xf>
    <xf numFmtId="1" fontId="2" fillId="2" borderId="45" xfId="0" applyNumberFormat="1" applyFont="1" applyFill="1" applyBorder="1" applyAlignment="1">
      <alignment horizontal="center" vertical="center" wrapText="1"/>
    </xf>
    <xf numFmtId="44" fontId="2" fillId="2" borderId="46" xfId="0" applyNumberFormat="1" applyFont="1" applyFill="1" applyBorder="1" applyAlignment="1">
      <alignment horizontal="center" vertical="top" wrapText="1"/>
    </xf>
    <xf numFmtId="1" fontId="10" fillId="0" borderId="25" xfId="0" applyNumberFormat="1" applyFont="1" applyBorder="1" applyAlignment="1">
      <alignment vertical="top" wrapText="1"/>
    </xf>
    <xf numFmtId="0" fontId="11" fillId="9" borderId="22" xfId="0" applyFont="1" applyFill="1" applyBorder="1" applyAlignment="1">
      <alignment vertical="top" wrapText="1"/>
    </xf>
    <xf numFmtId="0" fontId="10" fillId="9" borderId="25" xfId="0" applyFont="1" applyFill="1" applyBorder="1" applyAlignment="1">
      <alignment vertical="top" wrapText="1"/>
    </xf>
    <xf numFmtId="1" fontId="10" fillId="10" borderId="36" xfId="0" applyNumberFormat="1" applyFont="1" applyFill="1" applyBorder="1" applyAlignment="1">
      <alignment vertical="top"/>
    </xf>
    <xf numFmtId="44" fontId="11" fillId="10" borderId="37" xfId="0" applyNumberFormat="1" applyFont="1" applyFill="1" applyBorder="1" applyAlignment="1">
      <alignment vertical="top" wrapText="1"/>
    </xf>
    <xf numFmtId="0" fontId="0" fillId="0" borderId="11" xfId="0" applyBorder="1" applyAlignment="1">
      <alignment wrapText="1"/>
    </xf>
    <xf numFmtId="1" fontId="10" fillId="0" borderId="33" xfId="0" applyNumberFormat="1" applyFont="1" applyBorder="1" applyAlignment="1">
      <alignment vertical="top" wrapText="1"/>
    </xf>
    <xf numFmtId="1" fontId="10" fillId="0" borderId="30" xfId="0" applyNumberFormat="1" applyFont="1" applyBorder="1" applyAlignment="1">
      <alignment vertical="top" wrapText="1"/>
    </xf>
    <xf numFmtId="0" fontId="10" fillId="9" borderId="32" xfId="0" applyFont="1" applyFill="1" applyBorder="1" applyAlignment="1">
      <alignment vertical="top" wrapText="1"/>
    </xf>
    <xf numFmtId="0" fontId="10" fillId="9" borderId="33" xfId="0" applyFont="1" applyFill="1" applyBorder="1" applyAlignment="1">
      <alignment vertical="top" wrapText="1"/>
    </xf>
    <xf numFmtId="0" fontId="10" fillId="9" borderId="29" xfId="0" applyFont="1" applyFill="1" applyBorder="1" applyAlignment="1">
      <alignment vertical="top" wrapText="1"/>
    </xf>
    <xf numFmtId="0" fontId="2" fillId="12" borderId="0" xfId="0" applyFont="1" applyFill="1"/>
    <xf numFmtId="0" fontId="2" fillId="12" borderId="20" xfId="0" applyFont="1" applyFill="1" applyBorder="1" applyAlignment="1">
      <alignment horizontal="left" vertical="center" wrapText="1"/>
    </xf>
    <xf numFmtId="0" fontId="2" fillId="12" borderId="21" xfId="0" applyFont="1" applyFill="1" applyBorder="1" applyAlignment="1">
      <alignment horizontal="left" vertical="center" wrapText="1"/>
    </xf>
    <xf numFmtId="44" fontId="2" fillId="12" borderId="22" xfId="0" applyNumberFormat="1" applyFont="1" applyFill="1" applyBorder="1" applyAlignment="1">
      <alignment horizontal="left" vertical="center" wrapText="1"/>
    </xf>
    <xf numFmtId="1" fontId="2" fillId="12" borderId="23" xfId="0" applyNumberFormat="1" applyFont="1" applyFill="1" applyBorder="1" applyAlignment="1">
      <alignment horizontal="left" vertical="center" wrapText="1"/>
    </xf>
    <xf numFmtId="44" fontId="2" fillId="12" borderId="42" xfId="0" applyNumberFormat="1" applyFont="1" applyFill="1" applyBorder="1" applyAlignment="1">
      <alignment horizontal="left" vertical="center" wrapText="1"/>
    </xf>
    <xf numFmtId="0" fontId="3" fillId="0" borderId="9" xfId="0" applyFont="1" applyBorder="1" applyAlignment="1">
      <alignment horizontal="left" vertical="center" wrapText="1"/>
    </xf>
    <xf numFmtId="0" fontId="0" fillId="0" borderId="0" xfId="0" applyAlignment="1">
      <alignment horizontal="left" vertical="center"/>
    </xf>
    <xf numFmtId="0" fontId="11" fillId="9" borderId="34" xfId="0" applyFont="1" applyFill="1" applyBorder="1" applyAlignment="1">
      <alignment vertical="top" wrapText="1"/>
    </xf>
    <xf numFmtId="0" fontId="17" fillId="0" borderId="0" xfId="0" applyFont="1" applyAlignment="1">
      <alignment wrapText="1"/>
    </xf>
    <xf numFmtId="0" fontId="0" fillId="0" borderId="0" xfId="0" applyAlignment="1" applyProtection="1">
      <alignment wrapText="1"/>
      <protection locked="0"/>
    </xf>
    <xf numFmtId="0" fontId="6" fillId="3" borderId="0" xfId="0" applyFont="1" applyFill="1" applyProtection="1">
      <protection locked="0"/>
    </xf>
    <xf numFmtId="0" fontId="5" fillId="3" borderId="9" xfId="0" applyFont="1" applyFill="1" applyBorder="1" applyAlignment="1">
      <alignment horizontal="left" wrapText="1"/>
    </xf>
    <xf numFmtId="0" fontId="5" fillId="3" borderId="10" xfId="0" applyFont="1" applyFill="1" applyBorder="1" applyAlignment="1">
      <alignment horizontal="left" vertical="top" wrapText="1"/>
    </xf>
    <xf numFmtId="0" fontId="5" fillId="3" borderId="11"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3" borderId="9" xfId="0" applyFont="1" applyFill="1" applyBorder="1" applyAlignment="1">
      <alignment wrapText="1"/>
    </xf>
    <xf numFmtId="0" fontId="5" fillId="7" borderId="16" xfId="0" applyFont="1" applyFill="1" applyBorder="1" applyAlignment="1">
      <alignment horizontal="left" vertical="top"/>
    </xf>
    <xf numFmtId="0" fontId="5" fillId="7" borderId="18" xfId="0" applyFont="1" applyFill="1" applyBorder="1" applyAlignment="1">
      <alignment horizontal="left" vertical="top"/>
    </xf>
    <xf numFmtId="0" fontId="5" fillId="4" borderId="17" xfId="0" applyFont="1" applyFill="1" applyBorder="1" applyAlignment="1" applyProtection="1">
      <alignment horizontal="center"/>
      <protection locked="0"/>
    </xf>
    <xf numFmtId="0" fontId="5" fillId="4" borderId="19" xfId="0" applyFont="1" applyFill="1" applyBorder="1" applyAlignment="1" applyProtection="1">
      <alignment horizontal="center"/>
      <protection locked="0"/>
    </xf>
    <xf numFmtId="0" fontId="12" fillId="0" borderId="0" xfId="0" applyFont="1" applyAlignment="1">
      <alignment vertical="top" wrapText="1"/>
    </xf>
    <xf numFmtId="0" fontId="11" fillId="10" borderId="48" xfId="0" applyFont="1" applyFill="1" applyBorder="1" applyAlignment="1">
      <alignment vertical="top"/>
    </xf>
    <xf numFmtId="0" fontId="11" fillId="10" borderId="36" xfId="0" applyFont="1" applyFill="1" applyBorder="1" applyAlignment="1">
      <alignment vertical="top"/>
    </xf>
    <xf numFmtId="0" fontId="12" fillId="8" borderId="0" xfId="0" applyFont="1" applyFill="1" applyAlignment="1">
      <alignment vertical="top"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1" fillId="10" borderId="20" xfId="0" applyFont="1" applyFill="1" applyBorder="1" applyAlignment="1">
      <alignment vertical="top"/>
    </xf>
    <xf numFmtId="0" fontId="11" fillId="10" borderId="43" xfId="0" applyFont="1" applyFill="1" applyBorder="1" applyAlignment="1">
      <alignment vertical="top"/>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4" fillId="11" borderId="50" xfId="0" applyFont="1" applyFill="1" applyBorder="1" applyAlignment="1">
      <alignment vertical="center"/>
    </xf>
    <xf numFmtId="0" fontId="14" fillId="11" borderId="7" xfId="0" applyFont="1" applyFill="1" applyBorder="1" applyAlignment="1">
      <alignmen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2842260</xdr:colOff>
      <xdr:row>0</xdr:row>
      <xdr:rowOff>99060</xdr:rowOff>
    </xdr:from>
    <xdr:to>
      <xdr:col>2</xdr:col>
      <xdr:colOff>1905</xdr:colOff>
      <xdr:row>3</xdr:row>
      <xdr:rowOff>74295</xdr:rowOff>
    </xdr:to>
    <xdr:pic>
      <xdr:nvPicPr>
        <xdr:cNvPr id="2" name="Afbeelding 1" descr="Nissewaard_logo_RGB (2)">
          <a:extLst>
            <a:ext uri="{FF2B5EF4-FFF2-40B4-BE49-F238E27FC236}">
              <a16:creationId xmlns:a16="http://schemas.microsoft.com/office/drawing/2014/main" id="{05891CDC-2F6C-43D5-B531-77F3A9F1BCCE}"/>
            </a:ext>
          </a:extLst>
        </xdr:cNvPr>
        <xdr:cNvPicPr>
          <a:picLocks noChangeAspect="1"/>
        </xdr:cNvPicPr>
      </xdr:nvPicPr>
      <xdr:blipFill>
        <a:blip xmlns:r="http://schemas.openxmlformats.org/officeDocument/2006/relationships" r:embed="rId1"/>
        <a:srcRect/>
        <a:stretch>
          <a:fillRect/>
        </a:stretch>
      </xdr:blipFill>
      <xdr:spPr bwMode="auto">
        <a:xfrm>
          <a:off x="6690360" y="99060"/>
          <a:ext cx="2350770" cy="53340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793CB-6A1D-4CF4-936D-3DC18E80B0B7}">
  <dimension ref="A1:AA86"/>
  <sheetViews>
    <sheetView workbookViewId="0">
      <selection activeCell="A14" sqref="A14:B14"/>
    </sheetView>
  </sheetViews>
  <sheetFormatPr defaultColWidth="9.109375" defaultRowHeight="14.4" x14ac:dyDescent="0.3"/>
  <cols>
    <col min="1" max="1" width="56.109375" style="11" customWidth="1"/>
    <col min="2" max="2" width="76.109375" style="11" customWidth="1"/>
    <col min="3" max="3" width="0.33203125" style="11" customWidth="1"/>
    <col min="4" max="4" width="9.109375" style="11" hidden="1" customWidth="1"/>
    <col min="5" max="5" width="13.33203125" style="11" hidden="1" customWidth="1"/>
    <col min="6" max="6" width="55.33203125" style="12" customWidth="1"/>
    <col min="7" max="8" width="9.109375" style="12"/>
    <col min="9" max="27" width="9.109375" style="10"/>
    <col min="28" max="16384" width="9.109375" style="11"/>
  </cols>
  <sheetData>
    <row r="1" spans="1:11" x14ac:dyDescent="0.3">
      <c r="A1" s="17" t="s">
        <v>64</v>
      </c>
      <c r="B1" s="18"/>
      <c r="C1" s="18"/>
      <c r="D1" s="18"/>
      <c r="E1" s="19"/>
      <c r="F1" s="10"/>
      <c r="G1" s="10"/>
      <c r="H1" s="10"/>
    </row>
    <row r="2" spans="1:11" x14ac:dyDescent="0.3">
      <c r="A2" s="20" t="s">
        <v>0</v>
      </c>
      <c r="B2" s="21"/>
      <c r="C2" s="21"/>
      <c r="D2" s="21"/>
      <c r="E2" s="22"/>
      <c r="F2" s="10"/>
      <c r="G2" s="10"/>
      <c r="H2" s="10"/>
    </row>
    <row r="3" spans="1:11" ht="15" thickBot="1" x14ac:dyDescent="0.35">
      <c r="A3" s="23" t="s">
        <v>63</v>
      </c>
      <c r="B3" s="21"/>
      <c r="C3" s="21"/>
      <c r="D3" s="21"/>
      <c r="E3" s="22"/>
      <c r="F3" s="10"/>
      <c r="G3" s="10"/>
      <c r="H3" s="10"/>
    </row>
    <row r="4" spans="1:11" ht="15" thickBot="1" x14ac:dyDescent="0.35">
      <c r="A4" s="23" t="s">
        <v>75</v>
      </c>
      <c r="B4" s="24"/>
      <c r="C4" s="24"/>
      <c r="D4" s="24"/>
      <c r="E4" s="25"/>
      <c r="F4" s="10"/>
      <c r="G4" s="10"/>
      <c r="H4" s="10"/>
    </row>
    <row r="5" spans="1:11" x14ac:dyDescent="0.3">
      <c r="A5" s="26" t="s">
        <v>1</v>
      </c>
      <c r="B5" s="10"/>
      <c r="C5" s="10"/>
      <c r="D5" s="10"/>
      <c r="E5" s="10"/>
      <c r="F5" s="10"/>
      <c r="G5" s="10"/>
      <c r="H5" s="10"/>
    </row>
    <row r="6" spans="1:11" x14ac:dyDescent="0.3">
      <c r="A6" s="27" t="s">
        <v>2</v>
      </c>
      <c r="B6" s="10"/>
      <c r="C6" s="10"/>
      <c r="D6" s="10"/>
      <c r="E6" s="10"/>
      <c r="F6" s="10"/>
      <c r="G6" s="10"/>
      <c r="H6" s="10"/>
    </row>
    <row r="7" spans="1:11" x14ac:dyDescent="0.3">
      <c r="A7" s="28" t="s">
        <v>3</v>
      </c>
      <c r="B7" s="29" t="s">
        <v>4</v>
      </c>
      <c r="C7" s="10"/>
      <c r="D7" s="10"/>
      <c r="E7" s="10"/>
      <c r="F7" s="10"/>
      <c r="G7" s="10"/>
      <c r="H7" s="10"/>
    </row>
    <row r="8" spans="1:11" x14ac:dyDescent="0.3">
      <c r="A8" s="28" t="s">
        <v>5</v>
      </c>
      <c r="B8" s="30" t="s">
        <v>6</v>
      </c>
      <c r="C8" s="10"/>
      <c r="D8" s="10"/>
      <c r="E8" s="10"/>
      <c r="F8" s="10"/>
      <c r="G8" s="10"/>
      <c r="H8" s="10"/>
    </row>
    <row r="9" spans="1:11" x14ac:dyDescent="0.3">
      <c r="A9" s="28" t="s">
        <v>7</v>
      </c>
      <c r="B9" s="31" t="s">
        <v>8</v>
      </c>
      <c r="C9" s="10"/>
      <c r="D9" s="10"/>
      <c r="E9" s="10"/>
      <c r="F9" s="10"/>
      <c r="G9" s="10"/>
      <c r="H9" s="10"/>
    </row>
    <row r="10" spans="1:11" ht="32.25" customHeight="1" x14ac:dyDescent="0.3">
      <c r="A10" s="102" t="s">
        <v>59</v>
      </c>
      <c r="B10" s="102"/>
      <c r="C10" s="27"/>
      <c r="D10" s="27"/>
      <c r="E10" s="27"/>
      <c r="F10" s="27"/>
      <c r="G10" s="10"/>
      <c r="H10" s="10"/>
    </row>
    <row r="11" spans="1:11" x14ac:dyDescent="0.3">
      <c r="A11" s="102" t="s">
        <v>9</v>
      </c>
      <c r="B11" s="102"/>
      <c r="C11" s="27"/>
      <c r="D11" s="27"/>
      <c r="E11" s="27"/>
      <c r="F11" s="27"/>
      <c r="G11" s="10"/>
      <c r="H11" s="10"/>
    </row>
    <row r="12" spans="1:11" x14ac:dyDescent="0.3">
      <c r="A12" s="102" t="s">
        <v>10</v>
      </c>
      <c r="B12" s="102"/>
      <c r="C12" s="27"/>
      <c r="D12" s="27"/>
      <c r="E12" s="27"/>
      <c r="F12" s="27"/>
      <c r="G12" s="10"/>
      <c r="H12" s="10"/>
    </row>
    <row r="13" spans="1:11" x14ac:dyDescent="0.3">
      <c r="A13" s="103" t="s">
        <v>11</v>
      </c>
      <c r="B13" s="104"/>
      <c r="C13" s="32"/>
      <c r="D13" s="32"/>
      <c r="E13" s="32"/>
      <c r="F13" s="32"/>
      <c r="G13" s="10"/>
      <c r="H13" s="10"/>
    </row>
    <row r="14" spans="1:11" x14ac:dyDescent="0.3">
      <c r="A14" s="105" t="s">
        <v>12</v>
      </c>
      <c r="B14" s="105"/>
      <c r="C14" s="32"/>
      <c r="D14" s="32"/>
      <c r="E14" s="32"/>
      <c r="I14" s="12"/>
      <c r="J14" s="15"/>
      <c r="K14" s="15"/>
    </row>
    <row r="15" spans="1:11" ht="90" customHeight="1" x14ac:dyDescent="0.3">
      <c r="A15" s="105" t="s">
        <v>51</v>
      </c>
      <c r="B15" s="105"/>
      <c r="C15" s="32"/>
      <c r="D15" s="32"/>
      <c r="E15" s="32"/>
    </row>
    <row r="16" spans="1:11" ht="46.2" customHeight="1" x14ac:dyDescent="0.3">
      <c r="A16" s="106" t="s">
        <v>56</v>
      </c>
      <c r="B16" s="106"/>
      <c r="C16" s="10"/>
      <c r="D16" s="10"/>
      <c r="E16" s="10"/>
      <c r="F16" s="101"/>
      <c r="I16" s="12"/>
      <c r="J16" s="12"/>
      <c r="K16" s="12"/>
    </row>
    <row r="17" spans="1:27" ht="45.6" customHeight="1" x14ac:dyDescent="0.3">
      <c r="A17" s="103" t="s">
        <v>57</v>
      </c>
      <c r="B17" s="104"/>
      <c r="C17" s="10"/>
      <c r="D17" s="10"/>
      <c r="E17" s="10"/>
      <c r="I17" s="12"/>
      <c r="J17" s="12"/>
      <c r="K17" s="12"/>
    </row>
    <row r="18" spans="1:27" x14ac:dyDescent="0.3">
      <c r="A18" s="16" t="s">
        <v>13</v>
      </c>
      <c r="B18" s="1"/>
      <c r="C18" s="10"/>
      <c r="D18" s="10"/>
      <c r="E18" s="10"/>
      <c r="I18" s="12"/>
      <c r="J18" s="15"/>
      <c r="K18" s="15"/>
    </row>
    <row r="19" spans="1:27" x14ac:dyDescent="0.3">
      <c r="A19" s="13" t="s">
        <v>14</v>
      </c>
      <c r="B19" s="2"/>
      <c r="C19" s="10"/>
      <c r="D19" s="10"/>
      <c r="E19" s="10"/>
      <c r="F19" s="10"/>
      <c r="G19" s="10"/>
      <c r="H19" s="10"/>
    </row>
    <row r="20" spans="1:27" x14ac:dyDescent="0.3">
      <c r="A20" s="13" t="s">
        <v>15</v>
      </c>
      <c r="B20" s="2"/>
      <c r="C20" s="10"/>
      <c r="D20" s="10"/>
      <c r="E20" s="10"/>
      <c r="F20" s="10"/>
      <c r="G20" s="10"/>
      <c r="H20" s="10"/>
    </row>
    <row r="21" spans="1:27" x14ac:dyDescent="0.3">
      <c r="A21" s="13" t="s">
        <v>16</v>
      </c>
      <c r="B21" s="2"/>
      <c r="C21" s="10"/>
      <c r="D21" s="10"/>
      <c r="E21" s="10"/>
      <c r="F21" s="10"/>
      <c r="G21" s="10"/>
      <c r="H21" s="10"/>
    </row>
    <row r="22" spans="1:27" x14ac:dyDescent="0.3">
      <c r="A22" s="14" t="s">
        <v>17</v>
      </c>
      <c r="B22" s="2"/>
      <c r="C22" s="10"/>
      <c r="D22" s="10"/>
      <c r="E22" s="10"/>
      <c r="F22" s="10"/>
      <c r="G22" s="10"/>
      <c r="H22" s="10"/>
    </row>
    <row r="23" spans="1:27" x14ac:dyDescent="0.3">
      <c r="A23" s="107" t="s">
        <v>18</v>
      </c>
      <c r="B23" s="109"/>
      <c r="C23" s="10"/>
      <c r="D23" s="10"/>
      <c r="E23" s="10"/>
      <c r="F23" s="10"/>
      <c r="G23" s="10"/>
      <c r="H23" s="10"/>
    </row>
    <row r="24" spans="1:27" ht="15" thickBot="1" x14ac:dyDescent="0.35">
      <c r="A24" s="108"/>
      <c r="B24" s="110"/>
      <c r="C24" s="10"/>
      <c r="D24" s="10"/>
      <c r="E24" s="10"/>
      <c r="F24" s="10"/>
      <c r="G24" s="10"/>
      <c r="H24" s="10"/>
    </row>
    <row r="25" spans="1:27" ht="15" thickTop="1" x14ac:dyDescent="0.3">
      <c r="A25" s="10"/>
      <c r="B25" s="10"/>
      <c r="C25" s="10"/>
      <c r="D25" s="10"/>
      <c r="E25" s="10"/>
      <c r="F25" s="10"/>
      <c r="G25" s="10"/>
      <c r="H25" s="10"/>
    </row>
    <row r="26" spans="1:27" x14ac:dyDescent="0.3">
      <c r="A26" s="10"/>
      <c r="B26" s="10"/>
      <c r="C26" s="10"/>
      <c r="D26" s="10"/>
      <c r="E26" s="10"/>
      <c r="F26" s="10"/>
      <c r="G26" s="10"/>
      <c r="H26" s="10"/>
    </row>
    <row r="27" spans="1:27" x14ac:dyDescent="0.3">
      <c r="A27" s="10"/>
      <c r="B27" s="10"/>
      <c r="C27" s="10"/>
      <c r="D27" s="10"/>
      <c r="E27" s="10"/>
      <c r="F27" s="10"/>
      <c r="G27" s="10"/>
      <c r="H27" s="10"/>
    </row>
    <row r="28" spans="1:27" s="12" customFormat="1" x14ac:dyDescent="0.3">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row>
    <row r="29" spans="1:27" s="12" customFormat="1" x14ac:dyDescent="0.3">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row>
    <row r="30" spans="1:27" s="12" customFormat="1" x14ac:dyDescent="0.3">
      <c r="A30" s="10"/>
      <c r="B30" s="10"/>
      <c r="C30" s="10"/>
      <c r="D30" s="10"/>
      <c r="E30" s="10"/>
      <c r="F30" s="10"/>
      <c r="I30" s="10"/>
      <c r="J30" s="10"/>
      <c r="K30" s="10"/>
      <c r="L30" s="10"/>
      <c r="M30" s="10"/>
      <c r="N30" s="10"/>
      <c r="O30" s="10"/>
      <c r="P30" s="10"/>
      <c r="Q30" s="10"/>
      <c r="R30" s="10"/>
      <c r="S30" s="10"/>
      <c r="T30" s="10"/>
      <c r="U30" s="10"/>
      <c r="V30" s="10"/>
      <c r="W30" s="10"/>
      <c r="X30" s="10"/>
      <c r="Y30" s="10"/>
      <c r="Z30" s="10"/>
      <c r="AA30" s="10"/>
    </row>
    <row r="31" spans="1:27" s="12" customFormat="1" x14ac:dyDescent="0.3">
      <c r="I31" s="10"/>
      <c r="J31" s="10"/>
      <c r="K31" s="10"/>
      <c r="L31" s="10"/>
      <c r="M31" s="10"/>
      <c r="N31" s="10"/>
      <c r="O31" s="10"/>
      <c r="P31" s="10"/>
      <c r="Q31" s="10"/>
      <c r="R31" s="10"/>
      <c r="S31" s="10"/>
      <c r="T31" s="10"/>
      <c r="U31" s="10"/>
      <c r="V31" s="10"/>
      <c r="W31" s="10"/>
      <c r="X31" s="10"/>
      <c r="Y31" s="10"/>
      <c r="Z31" s="10"/>
      <c r="AA31" s="10"/>
    </row>
    <row r="32" spans="1:27" s="12" customFormat="1" x14ac:dyDescent="0.3">
      <c r="I32" s="10"/>
      <c r="J32" s="10"/>
      <c r="K32" s="10"/>
      <c r="L32" s="10"/>
      <c r="M32" s="10"/>
      <c r="N32" s="10"/>
      <c r="O32" s="10"/>
      <c r="P32" s="10"/>
      <c r="Q32" s="10"/>
      <c r="R32" s="10"/>
      <c r="S32" s="10"/>
      <c r="T32" s="10"/>
      <c r="U32" s="10"/>
      <c r="V32" s="10"/>
      <c r="W32" s="10"/>
      <c r="X32" s="10"/>
      <c r="Y32" s="10"/>
      <c r="Z32" s="10"/>
      <c r="AA32" s="10"/>
    </row>
    <row r="33" spans="9:27" s="12" customFormat="1" x14ac:dyDescent="0.3">
      <c r="I33" s="10"/>
      <c r="J33" s="10"/>
      <c r="K33" s="10"/>
      <c r="L33" s="10"/>
      <c r="M33" s="10"/>
      <c r="N33" s="10"/>
      <c r="O33" s="10"/>
      <c r="P33" s="10"/>
      <c r="Q33" s="10"/>
      <c r="R33" s="10"/>
      <c r="S33" s="10"/>
      <c r="T33" s="10"/>
      <c r="U33" s="10"/>
      <c r="V33" s="10"/>
      <c r="W33" s="10"/>
      <c r="X33" s="10"/>
      <c r="Y33" s="10"/>
      <c r="Z33" s="10"/>
      <c r="AA33" s="10"/>
    </row>
    <row r="34" spans="9:27" s="12" customFormat="1" x14ac:dyDescent="0.3">
      <c r="I34" s="10"/>
      <c r="J34" s="10"/>
      <c r="K34" s="10"/>
      <c r="L34" s="10"/>
      <c r="M34" s="10"/>
      <c r="N34" s="10"/>
      <c r="O34" s="10"/>
      <c r="P34" s="10"/>
      <c r="Q34" s="10"/>
      <c r="R34" s="10"/>
      <c r="S34" s="10"/>
      <c r="T34" s="10"/>
      <c r="U34" s="10"/>
      <c r="V34" s="10"/>
      <c r="W34" s="10"/>
      <c r="X34" s="10"/>
      <c r="Y34" s="10"/>
      <c r="Z34" s="10"/>
      <c r="AA34" s="10"/>
    </row>
    <row r="35" spans="9:27" s="12" customFormat="1" x14ac:dyDescent="0.3">
      <c r="I35" s="10"/>
      <c r="J35" s="10"/>
      <c r="K35" s="10"/>
      <c r="L35" s="10"/>
      <c r="M35" s="10"/>
      <c r="N35" s="10"/>
      <c r="O35" s="10"/>
      <c r="P35" s="10"/>
      <c r="Q35" s="10"/>
      <c r="R35" s="10"/>
      <c r="S35" s="10"/>
      <c r="T35" s="10"/>
      <c r="U35" s="10"/>
      <c r="V35" s="10"/>
      <c r="W35" s="10"/>
      <c r="X35" s="10"/>
      <c r="Y35" s="10"/>
      <c r="Z35" s="10"/>
      <c r="AA35" s="10"/>
    </row>
    <row r="36" spans="9:27" s="12" customFormat="1" x14ac:dyDescent="0.3">
      <c r="I36" s="10"/>
      <c r="J36" s="10"/>
      <c r="K36" s="10"/>
      <c r="L36" s="10"/>
      <c r="M36" s="10"/>
      <c r="N36" s="10"/>
      <c r="O36" s="10"/>
      <c r="P36" s="10"/>
      <c r="Q36" s="10"/>
      <c r="R36" s="10"/>
      <c r="S36" s="10"/>
      <c r="T36" s="10"/>
      <c r="U36" s="10"/>
      <c r="V36" s="10"/>
      <c r="W36" s="10"/>
      <c r="X36" s="10"/>
      <c r="Y36" s="10"/>
      <c r="Z36" s="10"/>
      <c r="AA36" s="10"/>
    </row>
    <row r="37" spans="9:27" s="12" customFormat="1" x14ac:dyDescent="0.3">
      <c r="I37" s="10"/>
      <c r="J37" s="10"/>
      <c r="K37" s="10"/>
      <c r="L37" s="10"/>
      <c r="M37" s="10"/>
      <c r="N37" s="10"/>
      <c r="O37" s="10"/>
      <c r="P37" s="10"/>
      <c r="Q37" s="10"/>
      <c r="R37" s="10"/>
      <c r="S37" s="10"/>
      <c r="T37" s="10"/>
      <c r="U37" s="10"/>
      <c r="V37" s="10"/>
      <c r="W37" s="10"/>
      <c r="X37" s="10"/>
      <c r="Y37" s="10"/>
      <c r="Z37" s="10"/>
      <c r="AA37" s="10"/>
    </row>
    <row r="38" spans="9:27" s="12" customFormat="1" x14ac:dyDescent="0.3">
      <c r="I38" s="10"/>
      <c r="J38" s="10"/>
      <c r="K38" s="10"/>
      <c r="L38" s="10"/>
      <c r="M38" s="10"/>
      <c r="N38" s="10"/>
      <c r="O38" s="10"/>
      <c r="P38" s="10"/>
      <c r="Q38" s="10"/>
      <c r="R38" s="10"/>
      <c r="S38" s="10"/>
      <c r="T38" s="10"/>
      <c r="U38" s="10"/>
      <c r="V38" s="10"/>
      <c r="W38" s="10"/>
      <c r="X38" s="10"/>
      <c r="Y38" s="10"/>
      <c r="Z38" s="10"/>
      <c r="AA38" s="10"/>
    </row>
    <row r="39" spans="9:27" s="12" customFormat="1" x14ac:dyDescent="0.3">
      <c r="I39" s="10"/>
      <c r="J39" s="10"/>
      <c r="K39" s="10"/>
      <c r="L39" s="10"/>
      <c r="M39" s="10"/>
      <c r="N39" s="10"/>
      <c r="O39" s="10"/>
      <c r="P39" s="10"/>
      <c r="Q39" s="10"/>
      <c r="R39" s="10"/>
      <c r="S39" s="10"/>
      <c r="T39" s="10"/>
      <c r="U39" s="10"/>
      <c r="V39" s="10"/>
      <c r="W39" s="10"/>
      <c r="X39" s="10"/>
      <c r="Y39" s="10"/>
      <c r="Z39" s="10"/>
      <c r="AA39" s="10"/>
    </row>
    <row r="40" spans="9:27" s="12" customFormat="1" x14ac:dyDescent="0.3">
      <c r="I40" s="10"/>
      <c r="J40" s="10"/>
      <c r="K40" s="10"/>
      <c r="L40" s="10"/>
      <c r="M40" s="10"/>
      <c r="N40" s="10"/>
      <c r="O40" s="10"/>
      <c r="P40" s="10"/>
      <c r="Q40" s="10"/>
      <c r="R40" s="10"/>
      <c r="S40" s="10"/>
      <c r="T40" s="10"/>
      <c r="U40" s="10"/>
      <c r="V40" s="10"/>
      <c r="W40" s="10"/>
      <c r="X40" s="10"/>
      <c r="Y40" s="10"/>
      <c r="Z40" s="10"/>
      <c r="AA40" s="10"/>
    </row>
    <row r="41" spans="9:27" s="12" customFormat="1" x14ac:dyDescent="0.3">
      <c r="I41" s="10"/>
      <c r="J41" s="10"/>
      <c r="K41" s="10"/>
      <c r="L41" s="10"/>
      <c r="M41" s="10"/>
      <c r="N41" s="10"/>
      <c r="O41" s="10"/>
      <c r="P41" s="10"/>
      <c r="Q41" s="10"/>
      <c r="R41" s="10"/>
      <c r="S41" s="10"/>
      <c r="T41" s="10"/>
      <c r="U41" s="10"/>
      <c r="V41" s="10"/>
      <c r="W41" s="10"/>
      <c r="X41" s="10"/>
      <c r="Y41" s="10"/>
      <c r="Z41" s="10"/>
      <c r="AA41" s="10"/>
    </row>
    <row r="42" spans="9:27" s="12" customFormat="1" x14ac:dyDescent="0.3">
      <c r="I42" s="10"/>
      <c r="J42" s="10"/>
      <c r="K42" s="10"/>
      <c r="L42" s="10"/>
      <c r="M42" s="10"/>
      <c r="N42" s="10"/>
      <c r="O42" s="10"/>
      <c r="P42" s="10"/>
      <c r="Q42" s="10"/>
      <c r="R42" s="10"/>
      <c r="S42" s="10"/>
      <c r="T42" s="10"/>
      <c r="U42" s="10"/>
      <c r="V42" s="10"/>
      <c r="W42" s="10"/>
      <c r="X42" s="10"/>
      <c r="Y42" s="10"/>
      <c r="Z42" s="10"/>
      <c r="AA42" s="10"/>
    </row>
    <row r="43" spans="9:27" s="12" customFormat="1" x14ac:dyDescent="0.3">
      <c r="I43" s="10"/>
      <c r="J43" s="10"/>
      <c r="K43" s="10"/>
      <c r="L43" s="10"/>
      <c r="M43" s="10"/>
      <c r="N43" s="10"/>
      <c r="O43" s="10"/>
      <c r="P43" s="10"/>
      <c r="Q43" s="10"/>
      <c r="R43" s="10"/>
      <c r="S43" s="10"/>
      <c r="T43" s="10"/>
      <c r="U43" s="10"/>
      <c r="V43" s="10"/>
      <c r="W43" s="10"/>
      <c r="X43" s="10"/>
      <c r="Y43" s="10"/>
      <c r="Z43" s="10"/>
      <c r="AA43" s="10"/>
    </row>
    <row r="44" spans="9:27" s="12" customFormat="1" x14ac:dyDescent="0.3">
      <c r="I44" s="10"/>
      <c r="J44" s="10"/>
      <c r="K44" s="10"/>
      <c r="L44" s="10"/>
      <c r="M44" s="10"/>
      <c r="N44" s="10"/>
      <c r="O44" s="10"/>
      <c r="P44" s="10"/>
      <c r="Q44" s="10"/>
      <c r="R44" s="10"/>
      <c r="S44" s="10"/>
      <c r="T44" s="10"/>
      <c r="U44" s="10"/>
      <c r="V44" s="10"/>
      <c r="W44" s="10"/>
      <c r="X44" s="10"/>
      <c r="Y44" s="10"/>
      <c r="Z44" s="10"/>
      <c r="AA44" s="10"/>
    </row>
    <row r="45" spans="9:27" s="12" customFormat="1" x14ac:dyDescent="0.3">
      <c r="I45" s="10"/>
      <c r="J45" s="10"/>
      <c r="K45" s="10"/>
      <c r="L45" s="10"/>
      <c r="M45" s="10"/>
      <c r="N45" s="10"/>
      <c r="O45" s="10"/>
      <c r="P45" s="10"/>
      <c r="Q45" s="10"/>
      <c r="R45" s="10"/>
      <c r="S45" s="10"/>
      <c r="T45" s="10"/>
      <c r="U45" s="10"/>
      <c r="V45" s="10"/>
      <c r="W45" s="10"/>
      <c r="X45" s="10"/>
      <c r="Y45" s="10"/>
      <c r="Z45" s="10"/>
      <c r="AA45" s="10"/>
    </row>
    <row r="46" spans="9:27" s="12" customFormat="1" x14ac:dyDescent="0.3">
      <c r="I46" s="10"/>
      <c r="J46" s="10"/>
      <c r="K46" s="10"/>
      <c r="L46" s="10"/>
      <c r="M46" s="10"/>
      <c r="N46" s="10"/>
      <c r="O46" s="10"/>
      <c r="P46" s="10"/>
      <c r="Q46" s="10"/>
      <c r="R46" s="10"/>
      <c r="S46" s="10"/>
      <c r="T46" s="10"/>
      <c r="U46" s="10"/>
      <c r="V46" s="10"/>
      <c r="W46" s="10"/>
      <c r="X46" s="10"/>
      <c r="Y46" s="10"/>
      <c r="Z46" s="10"/>
      <c r="AA46" s="10"/>
    </row>
    <row r="47" spans="9:27" s="12" customFormat="1" x14ac:dyDescent="0.3">
      <c r="I47" s="10"/>
      <c r="J47" s="10"/>
      <c r="K47" s="10"/>
      <c r="L47" s="10"/>
      <c r="M47" s="10"/>
      <c r="N47" s="10"/>
      <c r="O47" s="10"/>
      <c r="P47" s="10"/>
      <c r="Q47" s="10"/>
      <c r="R47" s="10"/>
      <c r="S47" s="10"/>
      <c r="T47" s="10"/>
      <c r="U47" s="10"/>
      <c r="V47" s="10"/>
      <c r="W47" s="10"/>
      <c r="X47" s="10"/>
      <c r="Y47" s="10"/>
      <c r="Z47" s="10"/>
      <c r="AA47" s="10"/>
    </row>
    <row r="48" spans="9:27" s="12" customFormat="1" x14ac:dyDescent="0.3">
      <c r="I48" s="10"/>
      <c r="J48" s="10"/>
      <c r="K48" s="10"/>
      <c r="L48" s="10"/>
      <c r="M48" s="10"/>
      <c r="N48" s="10"/>
      <c r="O48" s="10"/>
      <c r="P48" s="10"/>
      <c r="Q48" s="10"/>
      <c r="R48" s="10"/>
      <c r="S48" s="10"/>
      <c r="T48" s="10"/>
      <c r="U48" s="10"/>
      <c r="V48" s="10"/>
      <c r="W48" s="10"/>
      <c r="X48" s="10"/>
      <c r="Y48" s="10"/>
      <c r="Z48" s="10"/>
      <c r="AA48" s="10"/>
    </row>
    <row r="49" spans="9:27" s="12" customFormat="1" x14ac:dyDescent="0.3">
      <c r="I49" s="10"/>
      <c r="J49" s="10"/>
      <c r="K49" s="10"/>
      <c r="L49" s="10"/>
      <c r="M49" s="10"/>
      <c r="N49" s="10"/>
      <c r="O49" s="10"/>
      <c r="P49" s="10"/>
      <c r="Q49" s="10"/>
      <c r="R49" s="10"/>
      <c r="S49" s="10"/>
      <c r="T49" s="10"/>
      <c r="U49" s="10"/>
      <c r="V49" s="10"/>
      <c r="W49" s="10"/>
      <c r="X49" s="10"/>
      <c r="Y49" s="10"/>
      <c r="Z49" s="10"/>
      <c r="AA49" s="10"/>
    </row>
    <row r="50" spans="9:27" s="12" customFormat="1" x14ac:dyDescent="0.3">
      <c r="I50" s="10"/>
      <c r="J50" s="10"/>
      <c r="K50" s="10"/>
      <c r="L50" s="10"/>
      <c r="M50" s="10"/>
      <c r="N50" s="10"/>
      <c r="O50" s="10"/>
      <c r="P50" s="10"/>
      <c r="Q50" s="10"/>
      <c r="R50" s="10"/>
      <c r="S50" s="10"/>
      <c r="T50" s="10"/>
      <c r="U50" s="10"/>
      <c r="V50" s="10"/>
      <c r="W50" s="10"/>
      <c r="X50" s="10"/>
      <c r="Y50" s="10"/>
      <c r="Z50" s="10"/>
      <c r="AA50" s="10"/>
    </row>
    <row r="51" spans="9:27" s="12" customFormat="1" x14ac:dyDescent="0.3">
      <c r="I51" s="10"/>
      <c r="J51" s="10"/>
      <c r="K51" s="10"/>
      <c r="L51" s="10"/>
      <c r="M51" s="10"/>
      <c r="N51" s="10"/>
      <c r="O51" s="10"/>
      <c r="P51" s="10"/>
      <c r="Q51" s="10"/>
      <c r="R51" s="10"/>
      <c r="S51" s="10"/>
      <c r="T51" s="10"/>
      <c r="U51" s="10"/>
      <c r="V51" s="10"/>
      <c r="W51" s="10"/>
      <c r="X51" s="10"/>
      <c r="Y51" s="10"/>
      <c r="Z51" s="10"/>
      <c r="AA51" s="10"/>
    </row>
    <row r="52" spans="9:27" s="12" customFormat="1" x14ac:dyDescent="0.3">
      <c r="I52" s="10"/>
      <c r="J52" s="10"/>
      <c r="K52" s="10"/>
      <c r="L52" s="10"/>
      <c r="M52" s="10"/>
      <c r="N52" s="10"/>
      <c r="O52" s="10"/>
      <c r="P52" s="10"/>
      <c r="Q52" s="10"/>
      <c r="R52" s="10"/>
      <c r="S52" s="10"/>
      <c r="T52" s="10"/>
      <c r="U52" s="10"/>
      <c r="V52" s="10"/>
      <c r="W52" s="10"/>
      <c r="X52" s="10"/>
      <c r="Y52" s="10"/>
      <c r="Z52" s="10"/>
      <c r="AA52" s="10"/>
    </row>
    <row r="53" spans="9:27" s="12" customFormat="1" x14ac:dyDescent="0.3">
      <c r="I53" s="10"/>
      <c r="J53" s="10"/>
      <c r="K53" s="10"/>
      <c r="L53" s="10"/>
      <c r="M53" s="10"/>
      <c r="N53" s="10"/>
      <c r="O53" s="10"/>
      <c r="P53" s="10"/>
      <c r="Q53" s="10"/>
      <c r="R53" s="10"/>
      <c r="S53" s="10"/>
      <c r="T53" s="10"/>
      <c r="U53" s="10"/>
      <c r="V53" s="10"/>
      <c r="W53" s="10"/>
      <c r="X53" s="10"/>
      <c r="Y53" s="10"/>
      <c r="Z53" s="10"/>
      <c r="AA53" s="10"/>
    </row>
    <row r="54" spans="9:27" s="12" customFormat="1" x14ac:dyDescent="0.3">
      <c r="I54" s="10"/>
      <c r="J54" s="10"/>
      <c r="K54" s="10"/>
      <c r="L54" s="10"/>
      <c r="M54" s="10"/>
      <c r="N54" s="10"/>
      <c r="O54" s="10"/>
      <c r="P54" s="10"/>
      <c r="Q54" s="10"/>
      <c r="R54" s="10"/>
      <c r="S54" s="10"/>
      <c r="T54" s="10"/>
      <c r="U54" s="10"/>
      <c r="V54" s="10"/>
      <c r="W54" s="10"/>
      <c r="X54" s="10"/>
      <c r="Y54" s="10"/>
      <c r="Z54" s="10"/>
      <c r="AA54" s="10"/>
    </row>
    <row r="55" spans="9:27" s="12" customFormat="1" x14ac:dyDescent="0.3">
      <c r="I55" s="10"/>
      <c r="J55" s="10"/>
      <c r="K55" s="10"/>
      <c r="L55" s="10"/>
      <c r="M55" s="10"/>
      <c r="N55" s="10"/>
      <c r="O55" s="10"/>
      <c r="P55" s="10"/>
      <c r="Q55" s="10"/>
      <c r="R55" s="10"/>
      <c r="S55" s="10"/>
      <c r="T55" s="10"/>
      <c r="U55" s="10"/>
      <c r="V55" s="10"/>
      <c r="W55" s="10"/>
      <c r="X55" s="10"/>
      <c r="Y55" s="10"/>
      <c r="Z55" s="10"/>
      <c r="AA55" s="10"/>
    </row>
    <row r="56" spans="9:27" s="12" customFormat="1" x14ac:dyDescent="0.3">
      <c r="I56" s="10"/>
      <c r="J56" s="10"/>
      <c r="K56" s="10"/>
      <c r="L56" s="10"/>
      <c r="M56" s="10"/>
      <c r="N56" s="10"/>
      <c r="O56" s="10"/>
      <c r="P56" s="10"/>
      <c r="Q56" s="10"/>
      <c r="R56" s="10"/>
      <c r="S56" s="10"/>
      <c r="T56" s="10"/>
      <c r="U56" s="10"/>
      <c r="V56" s="10"/>
      <c r="W56" s="10"/>
      <c r="X56" s="10"/>
      <c r="Y56" s="10"/>
      <c r="Z56" s="10"/>
      <c r="AA56" s="10"/>
    </row>
    <row r="57" spans="9:27" s="12" customFormat="1" x14ac:dyDescent="0.3">
      <c r="I57" s="10"/>
      <c r="J57" s="10"/>
      <c r="K57" s="10"/>
      <c r="L57" s="10"/>
      <c r="M57" s="10"/>
      <c r="N57" s="10"/>
      <c r="O57" s="10"/>
      <c r="P57" s="10"/>
      <c r="Q57" s="10"/>
      <c r="R57" s="10"/>
      <c r="S57" s="10"/>
      <c r="T57" s="10"/>
      <c r="U57" s="10"/>
      <c r="V57" s="10"/>
      <c r="W57" s="10"/>
      <c r="X57" s="10"/>
      <c r="Y57" s="10"/>
      <c r="Z57" s="10"/>
      <c r="AA57" s="10"/>
    </row>
    <row r="58" spans="9:27" s="12" customFormat="1" x14ac:dyDescent="0.3">
      <c r="I58" s="10"/>
      <c r="J58" s="10"/>
      <c r="K58" s="10"/>
      <c r="L58" s="10"/>
      <c r="M58" s="10"/>
      <c r="N58" s="10"/>
      <c r="O58" s="10"/>
      <c r="P58" s="10"/>
      <c r="Q58" s="10"/>
      <c r="R58" s="10"/>
      <c r="S58" s="10"/>
      <c r="T58" s="10"/>
      <c r="U58" s="10"/>
      <c r="V58" s="10"/>
      <c r="W58" s="10"/>
      <c r="X58" s="10"/>
      <c r="Y58" s="10"/>
      <c r="Z58" s="10"/>
      <c r="AA58" s="10"/>
    </row>
    <row r="59" spans="9:27" s="12" customFormat="1" x14ac:dyDescent="0.3">
      <c r="I59" s="10"/>
      <c r="J59" s="10"/>
      <c r="K59" s="10"/>
      <c r="L59" s="10"/>
      <c r="M59" s="10"/>
      <c r="N59" s="10"/>
      <c r="O59" s="10"/>
      <c r="P59" s="10"/>
      <c r="Q59" s="10"/>
      <c r="R59" s="10"/>
      <c r="S59" s="10"/>
      <c r="T59" s="10"/>
      <c r="U59" s="10"/>
      <c r="V59" s="10"/>
      <c r="W59" s="10"/>
      <c r="X59" s="10"/>
      <c r="Y59" s="10"/>
      <c r="Z59" s="10"/>
      <c r="AA59" s="10"/>
    </row>
    <row r="60" spans="9:27" s="12" customFormat="1" x14ac:dyDescent="0.3">
      <c r="I60" s="10"/>
      <c r="J60" s="10"/>
      <c r="K60" s="10"/>
      <c r="L60" s="10"/>
      <c r="M60" s="10"/>
      <c r="N60" s="10"/>
      <c r="O60" s="10"/>
      <c r="P60" s="10"/>
      <c r="Q60" s="10"/>
      <c r="R60" s="10"/>
      <c r="S60" s="10"/>
      <c r="T60" s="10"/>
      <c r="U60" s="10"/>
      <c r="V60" s="10"/>
      <c r="W60" s="10"/>
      <c r="X60" s="10"/>
      <c r="Y60" s="10"/>
      <c r="Z60" s="10"/>
      <c r="AA60" s="10"/>
    </row>
    <row r="61" spans="9:27" s="12" customFormat="1" x14ac:dyDescent="0.3">
      <c r="I61" s="10"/>
      <c r="J61" s="10"/>
      <c r="K61" s="10"/>
      <c r="L61" s="10"/>
      <c r="M61" s="10"/>
      <c r="N61" s="10"/>
      <c r="O61" s="10"/>
      <c r="P61" s="10"/>
      <c r="Q61" s="10"/>
      <c r="R61" s="10"/>
      <c r="S61" s="10"/>
      <c r="T61" s="10"/>
      <c r="U61" s="10"/>
      <c r="V61" s="10"/>
      <c r="W61" s="10"/>
      <c r="X61" s="10"/>
      <c r="Y61" s="10"/>
      <c r="Z61" s="10"/>
      <c r="AA61" s="10"/>
    </row>
    <row r="62" spans="9:27" s="12" customFormat="1" x14ac:dyDescent="0.3">
      <c r="I62" s="10"/>
      <c r="J62" s="10"/>
      <c r="K62" s="10"/>
      <c r="L62" s="10"/>
      <c r="M62" s="10"/>
      <c r="N62" s="10"/>
      <c r="O62" s="10"/>
      <c r="P62" s="10"/>
      <c r="Q62" s="10"/>
      <c r="R62" s="10"/>
      <c r="S62" s="10"/>
      <c r="T62" s="10"/>
      <c r="U62" s="10"/>
      <c r="V62" s="10"/>
      <c r="W62" s="10"/>
      <c r="X62" s="10"/>
      <c r="Y62" s="10"/>
      <c r="Z62" s="10"/>
      <c r="AA62" s="10"/>
    </row>
    <row r="63" spans="9:27" s="12" customFormat="1" x14ac:dyDescent="0.3">
      <c r="I63" s="10"/>
      <c r="J63" s="10"/>
      <c r="K63" s="10"/>
      <c r="L63" s="10"/>
      <c r="M63" s="10"/>
      <c r="N63" s="10"/>
      <c r="O63" s="10"/>
      <c r="P63" s="10"/>
      <c r="Q63" s="10"/>
      <c r="R63" s="10"/>
      <c r="S63" s="10"/>
      <c r="T63" s="10"/>
      <c r="U63" s="10"/>
      <c r="V63" s="10"/>
      <c r="W63" s="10"/>
      <c r="X63" s="10"/>
      <c r="Y63" s="10"/>
      <c r="Z63" s="10"/>
      <c r="AA63" s="10"/>
    </row>
    <row r="64" spans="9:27" s="12" customFormat="1" x14ac:dyDescent="0.3">
      <c r="I64" s="10"/>
      <c r="J64" s="10"/>
      <c r="K64" s="10"/>
      <c r="L64" s="10"/>
      <c r="M64" s="10"/>
      <c r="N64" s="10"/>
      <c r="O64" s="10"/>
      <c r="P64" s="10"/>
      <c r="Q64" s="10"/>
      <c r="R64" s="10"/>
      <c r="S64" s="10"/>
      <c r="T64" s="10"/>
      <c r="U64" s="10"/>
      <c r="V64" s="10"/>
      <c r="W64" s="10"/>
      <c r="X64" s="10"/>
      <c r="Y64" s="10"/>
      <c r="Z64" s="10"/>
      <c r="AA64" s="10"/>
    </row>
    <row r="65" spans="9:27" s="12" customFormat="1" x14ac:dyDescent="0.3">
      <c r="I65" s="10"/>
      <c r="J65" s="10"/>
      <c r="K65" s="10"/>
      <c r="L65" s="10"/>
      <c r="M65" s="10"/>
      <c r="N65" s="10"/>
      <c r="O65" s="10"/>
      <c r="P65" s="10"/>
      <c r="Q65" s="10"/>
      <c r="R65" s="10"/>
      <c r="S65" s="10"/>
      <c r="T65" s="10"/>
      <c r="U65" s="10"/>
      <c r="V65" s="10"/>
      <c r="W65" s="10"/>
      <c r="X65" s="10"/>
      <c r="Y65" s="10"/>
      <c r="Z65" s="10"/>
      <c r="AA65" s="10"/>
    </row>
    <row r="66" spans="9:27" s="12" customFormat="1" x14ac:dyDescent="0.3">
      <c r="I66" s="10"/>
      <c r="J66" s="10"/>
      <c r="K66" s="10"/>
      <c r="L66" s="10"/>
      <c r="M66" s="10"/>
      <c r="N66" s="10"/>
      <c r="O66" s="10"/>
      <c r="P66" s="10"/>
      <c r="Q66" s="10"/>
      <c r="R66" s="10"/>
      <c r="S66" s="10"/>
      <c r="T66" s="10"/>
      <c r="U66" s="10"/>
      <c r="V66" s="10"/>
      <c r="W66" s="10"/>
      <c r="X66" s="10"/>
      <c r="Y66" s="10"/>
      <c r="Z66" s="10"/>
      <c r="AA66" s="10"/>
    </row>
    <row r="67" spans="9:27" s="12" customFormat="1" x14ac:dyDescent="0.3">
      <c r="I67" s="10"/>
      <c r="J67" s="10"/>
      <c r="K67" s="10"/>
      <c r="L67" s="10"/>
      <c r="M67" s="10"/>
      <c r="N67" s="10"/>
      <c r="O67" s="10"/>
      <c r="P67" s="10"/>
      <c r="Q67" s="10"/>
      <c r="R67" s="10"/>
      <c r="S67" s="10"/>
      <c r="T67" s="10"/>
      <c r="U67" s="10"/>
      <c r="V67" s="10"/>
      <c r="W67" s="10"/>
      <c r="X67" s="10"/>
      <c r="Y67" s="10"/>
      <c r="Z67" s="10"/>
      <c r="AA67" s="10"/>
    </row>
    <row r="68" spans="9:27" s="12" customFormat="1" x14ac:dyDescent="0.3">
      <c r="I68" s="10"/>
      <c r="J68" s="10"/>
      <c r="K68" s="10"/>
      <c r="L68" s="10"/>
      <c r="M68" s="10"/>
      <c r="N68" s="10"/>
      <c r="O68" s="10"/>
      <c r="P68" s="10"/>
      <c r="Q68" s="10"/>
      <c r="R68" s="10"/>
      <c r="S68" s="10"/>
      <c r="T68" s="10"/>
      <c r="U68" s="10"/>
      <c r="V68" s="10"/>
      <c r="W68" s="10"/>
      <c r="X68" s="10"/>
      <c r="Y68" s="10"/>
      <c r="Z68" s="10"/>
      <c r="AA68" s="10"/>
    </row>
    <row r="69" spans="9:27" s="12" customFormat="1" x14ac:dyDescent="0.3">
      <c r="I69" s="10"/>
      <c r="J69" s="10"/>
      <c r="K69" s="10"/>
      <c r="L69" s="10"/>
      <c r="M69" s="10"/>
      <c r="N69" s="10"/>
      <c r="O69" s="10"/>
      <c r="P69" s="10"/>
      <c r="Q69" s="10"/>
      <c r="R69" s="10"/>
      <c r="S69" s="10"/>
      <c r="T69" s="10"/>
      <c r="U69" s="10"/>
      <c r="V69" s="10"/>
      <c r="W69" s="10"/>
      <c r="X69" s="10"/>
      <c r="Y69" s="10"/>
      <c r="Z69" s="10"/>
      <c r="AA69" s="10"/>
    </row>
    <row r="70" spans="9:27" s="12" customFormat="1" x14ac:dyDescent="0.3">
      <c r="I70" s="10"/>
      <c r="J70" s="10"/>
      <c r="K70" s="10"/>
      <c r="L70" s="10"/>
      <c r="M70" s="10"/>
      <c r="N70" s="10"/>
      <c r="O70" s="10"/>
      <c r="P70" s="10"/>
      <c r="Q70" s="10"/>
      <c r="R70" s="10"/>
      <c r="S70" s="10"/>
      <c r="T70" s="10"/>
      <c r="U70" s="10"/>
      <c r="V70" s="10"/>
      <c r="W70" s="10"/>
      <c r="X70" s="10"/>
      <c r="Y70" s="10"/>
      <c r="Z70" s="10"/>
      <c r="AA70" s="10"/>
    </row>
    <row r="71" spans="9:27" s="12" customFormat="1" x14ac:dyDescent="0.3">
      <c r="I71" s="10"/>
      <c r="J71" s="10"/>
      <c r="K71" s="10"/>
      <c r="L71" s="10"/>
      <c r="M71" s="10"/>
      <c r="N71" s="10"/>
      <c r="O71" s="10"/>
      <c r="P71" s="10"/>
      <c r="Q71" s="10"/>
      <c r="R71" s="10"/>
      <c r="S71" s="10"/>
      <c r="T71" s="10"/>
      <c r="U71" s="10"/>
      <c r="V71" s="10"/>
      <c r="W71" s="10"/>
      <c r="X71" s="10"/>
      <c r="Y71" s="10"/>
      <c r="Z71" s="10"/>
      <c r="AA71" s="10"/>
    </row>
    <row r="72" spans="9:27" s="12" customFormat="1" x14ac:dyDescent="0.3">
      <c r="I72" s="10"/>
      <c r="J72" s="10"/>
      <c r="K72" s="10"/>
      <c r="L72" s="10"/>
      <c r="M72" s="10"/>
      <c r="N72" s="10"/>
      <c r="O72" s="10"/>
      <c r="P72" s="10"/>
      <c r="Q72" s="10"/>
      <c r="R72" s="10"/>
      <c r="S72" s="10"/>
      <c r="T72" s="10"/>
      <c r="U72" s="10"/>
      <c r="V72" s="10"/>
      <c r="W72" s="10"/>
      <c r="X72" s="10"/>
      <c r="Y72" s="10"/>
      <c r="Z72" s="10"/>
      <c r="AA72" s="10"/>
    </row>
    <row r="73" spans="9:27" s="12" customFormat="1" x14ac:dyDescent="0.3">
      <c r="I73" s="10"/>
      <c r="J73" s="10"/>
      <c r="K73" s="10"/>
      <c r="L73" s="10"/>
      <c r="M73" s="10"/>
      <c r="N73" s="10"/>
      <c r="O73" s="10"/>
      <c r="P73" s="10"/>
      <c r="Q73" s="10"/>
      <c r="R73" s="10"/>
      <c r="S73" s="10"/>
      <c r="T73" s="10"/>
      <c r="U73" s="10"/>
      <c r="V73" s="10"/>
      <c r="W73" s="10"/>
      <c r="X73" s="10"/>
      <c r="Y73" s="10"/>
      <c r="Z73" s="10"/>
      <c r="AA73" s="10"/>
    </row>
    <row r="74" spans="9:27" s="12" customFormat="1" x14ac:dyDescent="0.3">
      <c r="I74" s="10"/>
      <c r="J74" s="10"/>
      <c r="K74" s="10"/>
      <c r="L74" s="10"/>
      <c r="M74" s="10"/>
      <c r="N74" s="10"/>
      <c r="O74" s="10"/>
      <c r="P74" s="10"/>
      <c r="Q74" s="10"/>
      <c r="R74" s="10"/>
      <c r="S74" s="10"/>
      <c r="T74" s="10"/>
      <c r="U74" s="10"/>
      <c r="V74" s="10"/>
      <c r="W74" s="10"/>
      <c r="X74" s="10"/>
      <c r="Y74" s="10"/>
      <c r="Z74" s="10"/>
      <c r="AA74" s="10"/>
    </row>
    <row r="75" spans="9:27" s="12" customFormat="1" x14ac:dyDescent="0.3">
      <c r="I75" s="10"/>
      <c r="J75" s="10"/>
      <c r="K75" s="10"/>
      <c r="L75" s="10"/>
      <c r="M75" s="10"/>
      <c r="N75" s="10"/>
      <c r="O75" s="10"/>
      <c r="P75" s="10"/>
      <c r="Q75" s="10"/>
      <c r="R75" s="10"/>
      <c r="S75" s="10"/>
      <c r="T75" s="10"/>
      <c r="U75" s="10"/>
      <c r="V75" s="10"/>
      <c r="W75" s="10"/>
      <c r="X75" s="10"/>
      <c r="Y75" s="10"/>
      <c r="Z75" s="10"/>
      <c r="AA75" s="10"/>
    </row>
    <row r="76" spans="9:27" s="12" customFormat="1" x14ac:dyDescent="0.3">
      <c r="I76" s="10"/>
      <c r="J76" s="10"/>
      <c r="K76" s="10"/>
      <c r="L76" s="10"/>
      <c r="M76" s="10"/>
      <c r="N76" s="10"/>
      <c r="O76" s="10"/>
      <c r="P76" s="10"/>
      <c r="Q76" s="10"/>
      <c r="R76" s="10"/>
      <c r="S76" s="10"/>
      <c r="T76" s="10"/>
      <c r="U76" s="10"/>
      <c r="V76" s="10"/>
      <c r="W76" s="10"/>
      <c r="X76" s="10"/>
      <c r="Y76" s="10"/>
      <c r="Z76" s="10"/>
      <c r="AA76" s="10"/>
    </row>
    <row r="77" spans="9:27" s="12" customFormat="1" x14ac:dyDescent="0.3">
      <c r="I77" s="10"/>
      <c r="J77" s="10"/>
      <c r="K77" s="10"/>
      <c r="L77" s="10"/>
      <c r="M77" s="10"/>
      <c r="N77" s="10"/>
      <c r="O77" s="10"/>
      <c r="P77" s="10"/>
      <c r="Q77" s="10"/>
      <c r="R77" s="10"/>
      <c r="S77" s="10"/>
      <c r="T77" s="10"/>
      <c r="U77" s="10"/>
      <c r="V77" s="10"/>
      <c r="W77" s="10"/>
      <c r="X77" s="10"/>
      <c r="Y77" s="10"/>
      <c r="Z77" s="10"/>
      <c r="AA77" s="10"/>
    </row>
    <row r="78" spans="9:27" s="12" customFormat="1" x14ac:dyDescent="0.3">
      <c r="I78" s="10"/>
      <c r="J78" s="10"/>
      <c r="K78" s="10"/>
      <c r="L78" s="10"/>
      <c r="M78" s="10"/>
      <c r="N78" s="10"/>
      <c r="O78" s="10"/>
      <c r="P78" s="10"/>
      <c r="Q78" s="10"/>
      <c r="R78" s="10"/>
      <c r="S78" s="10"/>
      <c r="T78" s="10"/>
      <c r="U78" s="10"/>
      <c r="V78" s="10"/>
      <c r="W78" s="10"/>
      <c r="X78" s="10"/>
      <c r="Y78" s="10"/>
      <c r="Z78" s="10"/>
      <c r="AA78" s="10"/>
    </row>
    <row r="79" spans="9:27" s="12" customFormat="1" x14ac:dyDescent="0.3">
      <c r="I79" s="10"/>
      <c r="J79" s="10"/>
      <c r="K79" s="10"/>
      <c r="L79" s="10"/>
      <c r="M79" s="10"/>
      <c r="N79" s="10"/>
      <c r="O79" s="10"/>
      <c r="P79" s="10"/>
      <c r="Q79" s="10"/>
      <c r="R79" s="10"/>
      <c r="S79" s="10"/>
      <c r="T79" s="10"/>
      <c r="U79" s="10"/>
      <c r="V79" s="10"/>
      <c r="W79" s="10"/>
      <c r="X79" s="10"/>
      <c r="Y79" s="10"/>
      <c r="Z79" s="10"/>
      <c r="AA79" s="10"/>
    </row>
    <row r="80" spans="9:27" s="12" customFormat="1" x14ac:dyDescent="0.3">
      <c r="I80" s="10"/>
      <c r="J80" s="10"/>
      <c r="K80" s="10"/>
      <c r="L80" s="10"/>
      <c r="M80" s="10"/>
      <c r="N80" s="10"/>
      <c r="O80" s="10"/>
      <c r="P80" s="10"/>
      <c r="Q80" s="10"/>
      <c r="R80" s="10"/>
      <c r="S80" s="10"/>
      <c r="T80" s="10"/>
      <c r="U80" s="10"/>
      <c r="V80" s="10"/>
      <c r="W80" s="10"/>
      <c r="X80" s="10"/>
      <c r="Y80" s="10"/>
      <c r="Z80" s="10"/>
      <c r="AA80" s="10"/>
    </row>
    <row r="81" spans="9:27" s="12" customFormat="1" x14ac:dyDescent="0.3">
      <c r="I81" s="10"/>
      <c r="J81" s="10"/>
      <c r="K81" s="10"/>
      <c r="L81" s="10"/>
      <c r="M81" s="10"/>
      <c r="N81" s="10"/>
      <c r="O81" s="10"/>
      <c r="P81" s="10"/>
      <c r="Q81" s="10"/>
      <c r="R81" s="10"/>
      <c r="S81" s="10"/>
      <c r="T81" s="10"/>
      <c r="U81" s="10"/>
      <c r="V81" s="10"/>
      <c r="W81" s="10"/>
      <c r="X81" s="10"/>
      <c r="Y81" s="10"/>
      <c r="Z81" s="10"/>
      <c r="AA81" s="10"/>
    </row>
    <row r="82" spans="9:27" s="12" customFormat="1" x14ac:dyDescent="0.3">
      <c r="I82" s="10"/>
      <c r="J82" s="10"/>
      <c r="K82" s="10"/>
      <c r="L82" s="10"/>
      <c r="M82" s="10"/>
      <c r="N82" s="10"/>
      <c r="O82" s="10"/>
      <c r="P82" s="10"/>
      <c r="Q82" s="10"/>
      <c r="R82" s="10"/>
      <c r="S82" s="10"/>
      <c r="T82" s="10"/>
      <c r="U82" s="10"/>
      <c r="V82" s="10"/>
      <c r="W82" s="10"/>
      <c r="X82" s="10"/>
      <c r="Y82" s="10"/>
      <c r="Z82" s="10"/>
      <c r="AA82" s="10"/>
    </row>
    <row r="83" spans="9:27" s="12" customFormat="1" x14ac:dyDescent="0.3">
      <c r="I83" s="10"/>
      <c r="J83" s="10"/>
      <c r="K83" s="10"/>
      <c r="L83" s="10"/>
      <c r="M83" s="10"/>
      <c r="N83" s="10"/>
      <c r="O83" s="10"/>
      <c r="P83" s="10"/>
      <c r="Q83" s="10"/>
      <c r="R83" s="10"/>
      <c r="S83" s="10"/>
      <c r="T83" s="10"/>
      <c r="U83" s="10"/>
      <c r="V83" s="10"/>
      <c r="W83" s="10"/>
      <c r="X83" s="10"/>
      <c r="Y83" s="10"/>
      <c r="Z83" s="10"/>
      <c r="AA83" s="10"/>
    </row>
    <row r="84" spans="9:27" s="12" customFormat="1" x14ac:dyDescent="0.3">
      <c r="I84" s="10"/>
      <c r="J84" s="10"/>
      <c r="K84" s="10"/>
      <c r="L84" s="10"/>
      <c r="M84" s="10"/>
      <c r="N84" s="10"/>
      <c r="O84" s="10"/>
      <c r="P84" s="10"/>
      <c r="Q84" s="10"/>
      <c r="R84" s="10"/>
      <c r="S84" s="10"/>
      <c r="T84" s="10"/>
      <c r="U84" s="10"/>
      <c r="V84" s="10"/>
      <c r="W84" s="10"/>
      <c r="X84" s="10"/>
      <c r="Y84" s="10"/>
      <c r="Z84" s="10"/>
      <c r="AA84" s="10"/>
    </row>
    <row r="85" spans="9:27" s="12" customFormat="1" x14ac:dyDescent="0.3">
      <c r="I85" s="10"/>
      <c r="J85" s="10"/>
      <c r="K85" s="10"/>
      <c r="L85" s="10"/>
      <c r="M85" s="10"/>
      <c r="N85" s="10"/>
      <c r="O85" s="10"/>
      <c r="P85" s="10"/>
      <c r="Q85" s="10"/>
      <c r="R85" s="10"/>
      <c r="S85" s="10"/>
      <c r="T85" s="10"/>
      <c r="U85" s="10"/>
      <c r="V85" s="10"/>
      <c r="W85" s="10"/>
      <c r="X85" s="10"/>
      <c r="Y85" s="10"/>
      <c r="Z85" s="10"/>
      <c r="AA85" s="10"/>
    </row>
    <row r="86" spans="9:27" s="12" customFormat="1" x14ac:dyDescent="0.3">
      <c r="I86" s="10"/>
      <c r="J86" s="10"/>
      <c r="K86" s="10"/>
      <c r="L86" s="10"/>
      <c r="M86" s="10"/>
      <c r="N86" s="10"/>
      <c r="O86" s="10"/>
      <c r="P86" s="10"/>
      <c r="Q86" s="10"/>
      <c r="R86" s="10"/>
      <c r="S86" s="10"/>
      <c r="T86" s="10"/>
      <c r="U86" s="10"/>
      <c r="V86" s="10"/>
      <c r="W86" s="10"/>
      <c r="X86" s="10"/>
      <c r="Y86" s="10"/>
      <c r="Z86" s="10"/>
      <c r="AA86" s="10"/>
    </row>
  </sheetData>
  <sheetProtection algorithmName="SHA-512" hashValue="pLMZPFW5yTOO81h72Q3i2NBoV/Fz8QGNwfjbYXsuzfNVox6BbKJebw5WP7GKNBworMybR6lOqscarWAL6fmGlA==" saltValue="ap4wESgyaFqWYMeUrt+YKg==" spinCount="100000" sheet="1" objects="1" scenarios="1"/>
  <mergeCells count="10">
    <mergeCell ref="A16:B16"/>
    <mergeCell ref="A17:B17"/>
    <mergeCell ref="A23:A24"/>
    <mergeCell ref="B23:B24"/>
    <mergeCell ref="A15:B15"/>
    <mergeCell ref="A10:B10"/>
    <mergeCell ref="A11:B11"/>
    <mergeCell ref="A12:B12"/>
    <mergeCell ref="A13:B13"/>
    <mergeCell ref="A14:B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1C76C-02C1-48E1-90F9-5214D02F9442}">
  <dimension ref="A1:AA54"/>
  <sheetViews>
    <sheetView tabSelected="1" topLeftCell="A5" zoomScale="85" zoomScaleNormal="85" workbookViewId="0">
      <selection activeCell="F37" sqref="F37"/>
    </sheetView>
  </sheetViews>
  <sheetFormatPr defaultColWidth="8.88671875" defaultRowHeight="14.4" x14ac:dyDescent="0.3"/>
  <cols>
    <col min="1" max="1" width="33.33203125" customWidth="1"/>
    <col min="2" max="2" width="44.6640625" customWidth="1"/>
    <col min="3" max="3" width="14.5546875" customWidth="1"/>
    <col min="4" max="4" width="11.33203125" customWidth="1"/>
    <col min="5" max="5" width="29.33203125" customWidth="1"/>
    <col min="6" max="6" width="57.6640625" style="35" customWidth="1"/>
  </cols>
  <sheetData>
    <row r="1" spans="1:6" ht="15" thickBot="1" x14ac:dyDescent="0.35">
      <c r="A1" s="90" t="s">
        <v>65</v>
      </c>
      <c r="B1" s="90"/>
      <c r="C1" s="90"/>
      <c r="D1" s="90" t="s">
        <v>47</v>
      </c>
      <c r="E1" s="90"/>
    </row>
    <row r="2" spans="1:6" s="97" customFormat="1" ht="15" thickBot="1" x14ac:dyDescent="0.35">
      <c r="A2" s="91" t="s">
        <v>39</v>
      </c>
      <c r="B2" s="92" t="s">
        <v>19</v>
      </c>
      <c r="C2" s="93" t="s">
        <v>20</v>
      </c>
      <c r="D2" s="94" t="s">
        <v>21</v>
      </c>
      <c r="E2" s="95" t="s">
        <v>40</v>
      </c>
      <c r="F2" s="96"/>
    </row>
    <row r="3" spans="1:6" ht="28.8" x14ac:dyDescent="0.3">
      <c r="A3" s="80" t="s">
        <v>41</v>
      </c>
      <c r="B3" s="81" t="s">
        <v>23</v>
      </c>
      <c r="C3" s="3"/>
      <c r="D3" s="79">
        <v>400</v>
      </c>
      <c r="E3" s="43">
        <f>C3*D3</f>
        <v>0</v>
      </c>
      <c r="F3" s="84"/>
    </row>
    <row r="4" spans="1:6" x14ac:dyDescent="0.3">
      <c r="A4" s="54"/>
      <c r="B4" s="53" t="s">
        <v>24</v>
      </c>
      <c r="C4" s="4"/>
      <c r="D4" s="49">
        <v>75</v>
      </c>
      <c r="E4" s="45">
        <f t="shared" ref="E4:E18" si="0">C4*D4</f>
        <v>0</v>
      </c>
    </row>
    <row r="5" spans="1:6" x14ac:dyDescent="0.3">
      <c r="A5" s="53"/>
      <c r="B5" s="53" t="s">
        <v>25</v>
      </c>
      <c r="C5" s="4"/>
      <c r="D5" s="49">
        <v>10</v>
      </c>
      <c r="E5" s="70">
        <f>C5*D5</f>
        <v>0</v>
      </c>
    </row>
    <row r="6" spans="1:6" ht="15" thickBot="1" x14ac:dyDescent="0.35">
      <c r="A6" s="87"/>
      <c r="B6" s="88" t="s">
        <v>26</v>
      </c>
      <c r="C6" s="6"/>
      <c r="D6" s="85">
        <v>5</v>
      </c>
      <c r="E6" s="70">
        <f>C6*D6</f>
        <v>0</v>
      </c>
    </row>
    <row r="7" spans="1:6" x14ac:dyDescent="0.3">
      <c r="A7" s="80" t="s">
        <v>42</v>
      </c>
      <c r="B7" s="81" t="s">
        <v>23</v>
      </c>
      <c r="C7" s="3"/>
      <c r="D7" s="79">
        <v>140</v>
      </c>
      <c r="E7" s="43">
        <f t="shared" si="0"/>
        <v>0</v>
      </c>
    </row>
    <row r="8" spans="1:6" x14ac:dyDescent="0.3">
      <c r="A8" s="52"/>
      <c r="B8" s="53" t="s">
        <v>24</v>
      </c>
      <c r="C8" s="7"/>
      <c r="D8" s="51">
        <v>20</v>
      </c>
      <c r="E8" s="45">
        <f t="shared" si="0"/>
        <v>0</v>
      </c>
    </row>
    <row r="9" spans="1:6" x14ac:dyDescent="0.3">
      <c r="A9" s="52"/>
      <c r="B9" s="73" t="s">
        <v>25</v>
      </c>
      <c r="C9" s="7"/>
      <c r="D9" s="51">
        <v>10</v>
      </c>
      <c r="E9" s="70">
        <f t="shared" si="0"/>
        <v>0</v>
      </c>
    </row>
    <row r="10" spans="1:6" ht="15" thickBot="1" x14ac:dyDescent="0.35">
      <c r="A10" s="89"/>
      <c r="B10" s="56" t="s">
        <v>26</v>
      </c>
      <c r="C10" s="5"/>
      <c r="D10" s="86">
        <v>5</v>
      </c>
      <c r="E10" s="70">
        <f t="shared" si="0"/>
        <v>0</v>
      </c>
    </row>
    <row r="11" spans="1:6" x14ac:dyDescent="0.3">
      <c r="A11" s="80" t="s">
        <v>43</v>
      </c>
      <c r="B11" s="81" t="s">
        <v>23</v>
      </c>
      <c r="C11" s="3"/>
      <c r="D11" s="79">
        <v>140</v>
      </c>
      <c r="E11" s="43">
        <f t="shared" si="0"/>
        <v>0</v>
      </c>
    </row>
    <row r="12" spans="1:6" x14ac:dyDescent="0.3">
      <c r="A12" s="54"/>
      <c r="B12" s="53" t="s">
        <v>24</v>
      </c>
      <c r="C12" s="4"/>
      <c r="D12" s="51">
        <v>20</v>
      </c>
      <c r="E12" s="45">
        <f>C12*D12</f>
        <v>0</v>
      </c>
    </row>
    <row r="13" spans="1:6" x14ac:dyDescent="0.3">
      <c r="A13" s="52"/>
      <c r="B13" s="73" t="s">
        <v>25</v>
      </c>
      <c r="C13" s="7"/>
      <c r="D13" s="51">
        <v>10</v>
      </c>
      <c r="E13" s="45">
        <f>C13*D13</f>
        <v>0</v>
      </c>
    </row>
    <row r="14" spans="1:6" ht="15" thickBot="1" x14ac:dyDescent="0.35">
      <c r="A14" s="89"/>
      <c r="B14" s="56" t="s">
        <v>26</v>
      </c>
      <c r="C14" s="5"/>
      <c r="D14" s="86">
        <v>5</v>
      </c>
      <c r="E14" s="70">
        <f t="shared" si="0"/>
        <v>0</v>
      </c>
    </row>
    <row r="15" spans="1:6" x14ac:dyDescent="0.3">
      <c r="A15" s="80" t="s">
        <v>45</v>
      </c>
      <c r="B15" s="81" t="s">
        <v>23</v>
      </c>
      <c r="C15" s="3"/>
      <c r="D15" s="79">
        <v>150</v>
      </c>
      <c r="E15" s="43">
        <f t="shared" si="0"/>
        <v>0</v>
      </c>
    </row>
    <row r="16" spans="1:6" x14ac:dyDescent="0.3">
      <c r="A16" s="54"/>
      <c r="B16" s="53" t="s">
        <v>24</v>
      </c>
      <c r="C16" s="4"/>
      <c r="D16" s="49">
        <v>24</v>
      </c>
      <c r="E16" s="70">
        <f t="shared" si="0"/>
        <v>0</v>
      </c>
    </row>
    <row r="17" spans="1:5" x14ac:dyDescent="0.3">
      <c r="A17" s="52"/>
      <c r="B17" s="73" t="s">
        <v>25</v>
      </c>
      <c r="C17" s="7"/>
      <c r="D17" s="51">
        <v>5</v>
      </c>
      <c r="E17" s="70">
        <f t="shared" si="0"/>
        <v>0</v>
      </c>
    </row>
    <row r="18" spans="1:5" ht="15" thickBot="1" x14ac:dyDescent="0.35">
      <c r="A18" s="89"/>
      <c r="B18" s="56" t="s">
        <v>26</v>
      </c>
      <c r="C18" s="5"/>
      <c r="D18" s="86">
        <v>5</v>
      </c>
      <c r="E18" s="70">
        <f t="shared" si="0"/>
        <v>0</v>
      </c>
    </row>
    <row r="19" spans="1:5" ht="15" thickBot="1" x14ac:dyDescent="0.35">
      <c r="A19" s="112" t="s">
        <v>27</v>
      </c>
      <c r="B19" s="113"/>
      <c r="C19" s="113"/>
      <c r="D19" s="82"/>
      <c r="E19" s="83">
        <f>SUM(E3:E18)</f>
        <v>0</v>
      </c>
    </row>
    <row r="20" spans="1:5" x14ac:dyDescent="0.3">
      <c r="A20" s="114"/>
      <c r="B20" s="114"/>
      <c r="C20" s="114"/>
      <c r="D20" s="114"/>
      <c r="E20" s="114"/>
    </row>
    <row r="21" spans="1:5" ht="15" thickBot="1" x14ac:dyDescent="0.35">
      <c r="A21" s="64"/>
      <c r="B21" s="64"/>
      <c r="C21" s="65"/>
      <c r="D21" s="66"/>
      <c r="E21" s="65"/>
    </row>
    <row r="22" spans="1:5" ht="15" thickBot="1" x14ac:dyDescent="0.35">
      <c r="A22" s="115" t="s">
        <v>19</v>
      </c>
      <c r="B22" s="116"/>
      <c r="C22" s="76" t="s">
        <v>20</v>
      </c>
      <c r="D22" s="77" t="s">
        <v>21</v>
      </c>
      <c r="E22" s="78" t="s">
        <v>22</v>
      </c>
    </row>
    <row r="23" spans="1:5" x14ac:dyDescent="0.3">
      <c r="A23" s="80" t="s">
        <v>28</v>
      </c>
      <c r="B23" s="81" t="s">
        <v>29</v>
      </c>
      <c r="C23" s="3"/>
      <c r="D23" s="79">
        <v>40</v>
      </c>
      <c r="E23" s="43">
        <f>C23*D23</f>
        <v>0</v>
      </c>
    </row>
    <row r="24" spans="1:5" ht="28.8" x14ac:dyDescent="0.3">
      <c r="A24" s="54"/>
      <c r="B24" s="53" t="s">
        <v>30</v>
      </c>
      <c r="C24" s="4"/>
      <c r="D24" s="49">
        <v>80</v>
      </c>
      <c r="E24" s="45">
        <f>C24*D24</f>
        <v>0</v>
      </c>
    </row>
    <row r="25" spans="1:5" ht="28.8" x14ac:dyDescent="0.3">
      <c r="A25" s="54"/>
      <c r="B25" s="53" t="s">
        <v>31</v>
      </c>
      <c r="C25" s="4"/>
      <c r="D25" s="49">
        <v>80</v>
      </c>
      <c r="E25" s="45">
        <f>C25*D25</f>
        <v>0</v>
      </c>
    </row>
    <row r="26" spans="1:5" ht="15" thickBot="1" x14ac:dyDescent="0.35">
      <c r="A26" s="54"/>
      <c r="B26" s="53" t="s">
        <v>44</v>
      </c>
      <c r="C26" s="4"/>
      <c r="D26" s="49">
        <v>10</v>
      </c>
      <c r="E26" s="45">
        <f t="shared" ref="E26" si="1">C26*D26</f>
        <v>0</v>
      </c>
    </row>
    <row r="27" spans="1:5" ht="15" thickBot="1" x14ac:dyDescent="0.35">
      <c r="A27" s="117" t="s">
        <v>27</v>
      </c>
      <c r="B27" s="118"/>
      <c r="C27" s="118"/>
      <c r="D27" s="33"/>
      <c r="E27" s="34">
        <f>SUM(E23:E26)</f>
        <v>0</v>
      </c>
    </row>
    <row r="28" spans="1:5" ht="15" thickBot="1" x14ac:dyDescent="0.35">
      <c r="A28" s="74"/>
      <c r="B28" s="74"/>
      <c r="C28" s="74"/>
      <c r="D28" s="75"/>
      <c r="E28" s="65"/>
    </row>
    <row r="29" spans="1:5" ht="28.8" x14ac:dyDescent="0.3">
      <c r="A29" s="115" t="s">
        <v>19</v>
      </c>
      <c r="B29" s="116"/>
      <c r="C29" s="76" t="s">
        <v>32</v>
      </c>
      <c r="D29" s="77" t="s">
        <v>54</v>
      </c>
      <c r="E29" s="78" t="s">
        <v>22</v>
      </c>
    </row>
    <row r="30" spans="1:5" ht="15" thickBot="1" x14ac:dyDescent="0.35">
      <c r="A30" s="52"/>
      <c r="B30" s="73" t="s">
        <v>33</v>
      </c>
      <c r="C30" s="7"/>
      <c r="D30" s="72">
        <v>50</v>
      </c>
      <c r="E30" s="71">
        <f>C30*D30</f>
        <v>0</v>
      </c>
    </row>
    <row r="31" spans="1:5" ht="15" thickBot="1" x14ac:dyDescent="0.35">
      <c r="A31" s="117" t="s">
        <v>34</v>
      </c>
      <c r="B31" s="118"/>
      <c r="C31" s="118"/>
      <c r="D31" s="33"/>
      <c r="E31" s="34">
        <f>SUM(E30:E30)</f>
        <v>0</v>
      </c>
    </row>
    <row r="32" spans="1:5" ht="15" thickBot="1" x14ac:dyDescent="0.35">
      <c r="A32" s="64"/>
      <c r="B32" s="64"/>
      <c r="C32" s="65"/>
      <c r="D32" s="66"/>
      <c r="E32" s="65"/>
    </row>
    <row r="33" spans="1:6" ht="29.4" thickBot="1" x14ac:dyDescent="0.35">
      <c r="A33" s="119" t="s">
        <v>19</v>
      </c>
      <c r="B33" s="120"/>
      <c r="C33" s="67" t="s">
        <v>76</v>
      </c>
      <c r="D33" s="68" t="s">
        <v>55</v>
      </c>
      <c r="E33" s="69" t="s">
        <v>22</v>
      </c>
    </row>
    <row r="34" spans="1:6" x14ac:dyDescent="0.3">
      <c r="A34" s="98" t="s">
        <v>58</v>
      </c>
      <c r="B34" s="53" t="s">
        <v>35</v>
      </c>
      <c r="C34" s="4"/>
      <c r="D34" s="44">
        <v>100</v>
      </c>
      <c r="E34" s="45">
        <f>C34*D34</f>
        <v>0</v>
      </c>
    </row>
    <row r="35" spans="1:6" x14ac:dyDescent="0.3">
      <c r="A35" s="54"/>
      <c r="B35" s="53" t="s">
        <v>36</v>
      </c>
      <c r="C35" s="4"/>
      <c r="D35" s="44">
        <v>200</v>
      </c>
      <c r="E35" s="45">
        <f>C35*D35</f>
        <v>0</v>
      </c>
      <c r="F35" s="100"/>
    </row>
    <row r="36" spans="1:6" ht="28.8" x14ac:dyDescent="0.3">
      <c r="A36" s="54"/>
      <c r="B36" s="53" t="s">
        <v>66</v>
      </c>
      <c r="C36" s="4"/>
      <c r="D36" s="44">
        <v>75</v>
      </c>
      <c r="E36" s="45">
        <f t="shared" ref="E36:E48" si="2">C36*D36</f>
        <v>0</v>
      </c>
    </row>
    <row r="37" spans="1:6" ht="15" thickBot="1" x14ac:dyDescent="0.35">
      <c r="A37" s="55"/>
      <c r="B37" s="56" t="s">
        <v>77</v>
      </c>
      <c r="C37" s="5"/>
      <c r="D37" s="46">
        <v>300</v>
      </c>
      <c r="E37" s="47">
        <f t="shared" si="2"/>
        <v>0</v>
      </c>
    </row>
    <row r="38" spans="1:6" ht="28.8" x14ac:dyDescent="0.3">
      <c r="A38" s="57" t="s">
        <v>48</v>
      </c>
      <c r="B38" s="58" t="s">
        <v>73</v>
      </c>
      <c r="C38" s="3"/>
      <c r="D38" s="48">
        <v>2000</v>
      </c>
      <c r="E38" s="43">
        <f t="shared" si="2"/>
        <v>0</v>
      </c>
    </row>
    <row r="39" spans="1:6" x14ac:dyDescent="0.3">
      <c r="A39" s="59" t="s">
        <v>46</v>
      </c>
      <c r="B39" s="60" t="s">
        <v>67</v>
      </c>
      <c r="C39" s="4"/>
      <c r="D39" s="49">
        <v>230</v>
      </c>
      <c r="E39" s="45">
        <f t="shared" si="2"/>
        <v>0</v>
      </c>
    </row>
    <row r="40" spans="1:6" x14ac:dyDescent="0.3">
      <c r="A40" s="59"/>
      <c r="B40" s="60" t="s">
        <v>68</v>
      </c>
      <c r="C40" s="4"/>
      <c r="D40" s="49">
        <v>80</v>
      </c>
      <c r="E40" s="45">
        <f t="shared" si="2"/>
        <v>0</v>
      </c>
      <c r="F40" s="100"/>
    </row>
    <row r="41" spans="1:6" ht="15" customHeight="1" x14ac:dyDescent="0.3">
      <c r="A41" s="59"/>
      <c r="B41" s="60" t="s">
        <v>69</v>
      </c>
      <c r="C41" s="4"/>
      <c r="D41" s="49">
        <v>100</v>
      </c>
      <c r="E41" s="45">
        <f t="shared" si="2"/>
        <v>0</v>
      </c>
    </row>
    <row r="42" spans="1:6" x14ac:dyDescent="0.3">
      <c r="A42" s="59"/>
      <c r="B42" s="60" t="s">
        <v>70</v>
      </c>
      <c r="C42" s="4"/>
      <c r="D42" s="49">
        <v>100</v>
      </c>
      <c r="E42" s="45">
        <f t="shared" si="2"/>
        <v>0</v>
      </c>
    </row>
    <row r="43" spans="1:6" x14ac:dyDescent="0.3">
      <c r="A43" s="59"/>
      <c r="B43" s="61" t="s">
        <v>71</v>
      </c>
      <c r="C43" s="4"/>
      <c r="D43" s="49">
        <v>20</v>
      </c>
      <c r="E43" s="45">
        <f t="shared" si="2"/>
        <v>0</v>
      </c>
    </row>
    <row r="44" spans="1:6" x14ac:dyDescent="0.3">
      <c r="A44" s="53"/>
      <c r="B44" s="60" t="s">
        <v>72</v>
      </c>
      <c r="C44" s="4"/>
      <c r="D44" s="49">
        <v>20</v>
      </c>
      <c r="E44" s="45">
        <f t="shared" si="2"/>
        <v>0</v>
      </c>
    </row>
    <row r="45" spans="1:6" ht="28.8" x14ac:dyDescent="0.3">
      <c r="B45" s="60" t="s">
        <v>74</v>
      </c>
      <c r="C45" s="4"/>
      <c r="D45" s="50">
        <v>5</v>
      </c>
      <c r="E45" s="45">
        <f t="shared" si="2"/>
        <v>0</v>
      </c>
    </row>
    <row r="46" spans="1:6" x14ac:dyDescent="0.3">
      <c r="A46" s="54" t="s">
        <v>52</v>
      </c>
      <c r="B46" s="62" t="s">
        <v>62</v>
      </c>
      <c r="C46" s="8"/>
      <c r="D46" s="49">
        <v>5</v>
      </c>
      <c r="E46" s="45">
        <f t="shared" si="2"/>
        <v>0</v>
      </c>
      <c r="F46" s="99"/>
    </row>
    <row r="47" spans="1:6" x14ac:dyDescent="0.3">
      <c r="A47" s="54"/>
      <c r="B47" s="60" t="s">
        <v>53</v>
      </c>
      <c r="C47" s="4"/>
      <c r="D47" s="49">
        <v>10</v>
      </c>
      <c r="E47" s="45">
        <f t="shared" si="2"/>
        <v>0</v>
      </c>
    </row>
    <row r="48" spans="1:6" ht="15" thickBot="1" x14ac:dyDescent="0.35">
      <c r="A48" s="52"/>
      <c r="B48" s="63" t="s">
        <v>50</v>
      </c>
      <c r="C48" s="7"/>
      <c r="D48" s="51">
        <v>5</v>
      </c>
      <c r="E48" s="45">
        <f t="shared" si="2"/>
        <v>0</v>
      </c>
    </row>
    <row r="49" spans="1:27" ht="15" thickBot="1" x14ac:dyDescent="0.35">
      <c r="A49" s="117" t="s">
        <v>27</v>
      </c>
      <c r="B49" s="118"/>
      <c r="C49" s="118"/>
      <c r="D49" s="33"/>
      <c r="E49" s="34">
        <f>SUM(E34:E48)</f>
        <v>0</v>
      </c>
    </row>
    <row r="50" spans="1:27" s="38" customFormat="1" ht="21.6" thickBot="1" x14ac:dyDescent="0.35">
      <c r="A50" s="121" t="s">
        <v>37</v>
      </c>
      <c r="B50" s="122"/>
      <c r="C50" s="122"/>
      <c r="D50" s="36"/>
      <c r="E50" s="9">
        <f>SUM(E49,E31,E27,E19)</f>
        <v>0</v>
      </c>
      <c r="F50" s="37"/>
    </row>
    <row r="51" spans="1:27" x14ac:dyDescent="0.3">
      <c r="A51" s="111" t="s">
        <v>38</v>
      </c>
      <c r="B51" s="111"/>
      <c r="C51" s="111"/>
      <c r="D51" s="111"/>
      <c r="E51" s="111"/>
    </row>
    <row r="52" spans="1:27" x14ac:dyDescent="0.3">
      <c r="A52" s="111" t="s">
        <v>49</v>
      </c>
      <c r="B52" s="111"/>
      <c r="C52" s="111"/>
      <c r="D52" s="111"/>
      <c r="E52" s="111"/>
      <c r="F52" s="41"/>
      <c r="G52" s="41"/>
      <c r="H52" s="41"/>
      <c r="I52" s="41"/>
      <c r="J52" s="41"/>
      <c r="K52" s="41"/>
      <c r="L52" s="42"/>
      <c r="M52" s="42"/>
      <c r="N52" s="42"/>
      <c r="O52" s="42"/>
      <c r="P52" s="42"/>
      <c r="Q52" s="42"/>
      <c r="R52" s="42"/>
      <c r="S52" s="42"/>
      <c r="T52" s="42"/>
      <c r="U52" s="42"/>
      <c r="V52" s="42"/>
      <c r="W52" s="42"/>
      <c r="X52" s="42"/>
      <c r="Y52" s="42"/>
      <c r="Z52" s="42"/>
      <c r="AA52" s="42"/>
    </row>
    <row r="53" spans="1:27" s="39" customFormat="1" ht="12" x14ac:dyDescent="0.25">
      <c r="A53" s="39" t="s">
        <v>60</v>
      </c>
      <c r="F53" s="40"/>
    </row>
    <row r="54" spans="1:27" x14ac:dyDescent="0.3">
      <c r="A54" s="39" t="s">
        <v>61</v>
      </c>
    </row>
  </sheetData>
  <sheetProtection algorithmName="SHA-512" hashValue="O8eXFkYign5kMniVMu47o2A5GkCUEKdFx2O1/FHXcgnDeeQ+jirzExWet3fm+5NLMZE2G2+U1LVXrFryiw1JDw==" saltValue="xw/PhEXHVJ0sGWzHp989Nw==" spinCount="100000" sheet="1" objects="1" scenarios="1"/>
  <mergeCells count="11">
    <mergeCell ref="A52:E52"/>
    <mergeCell ref="A51:E51"/>
    <mergeCell ref="A19:C19"/>
    <mergeCell ref="A20:E20"/>
    <mergeCell ref="A22:B22"/>
    <mergeCell ref="A27:C27"/>
    <mergeCell ref="A29:B29"/>
    <mergeCell ref="A31:C31"/>
    <mergeCell ref="A33:B33"/>
    <mergeCell ref="A49:C49"/>
    <mergeCell ref="A50:C5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Harthoorn - Lobs, Jacqueline</dc:creator>
  <cp:lastModifiedBy>Pacevicius, Dorothée</cp:lastModifiedBy>
  <dcterms:created xsi:type="dcterms:W3CDTF">2025-05-23T11:41:37Z</dcterms:created>
  <dcterms:modified xsi:type="dcterms:W3CDTF">2025-07-16T15:13:45Z</dcterms:modified>
</cp:coreProperties>
</file>