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codeName="ThisWorkbook" defaultThemeVersion="124226"/>
  <mc:AlternateContent xmlns:mc="http://schemas.openxmlformats.org/markup-compatibility/2006">
    <mc:Choice Requires="x15">
      <x15ac:absPath xmlns:x15ac="http://schemas.microsoft.com/office/spreadsheetml/2010/11/ac" url="https://eceuropaeu.sharepoint.com/teams/GRP-PRO-eGrants-Drafting/MGAs 2021-2027/UCPM CLEAN FOR PUBL/"/>
    </mc:Choice>
  </mc:AlternateContent>
  <xr:revisionPtr revIDLastSave="0" documentId="8_{FC12838B-8525-475B-9889-AEA5A6791196}" xr6:coauthVersionLast="47" xr6:coauthVersionMax="47" xr10:uidLastSave="{00000000-0000-0000-0000-000000000000}"/>
  <bookViews>
    <workbookView xWindow="-120" yWindow="-120" windowWidth="29040" windowHeight="15840" tabRatio="729" firstSheet="1" activeTab="1" xr2:uid="{00000000-000D-0000-FFFF-FFFF00000000}"/>
  </bookViews>
  <sheets>
    <sheet name="lists" sheetId="18" state="hidden" r:id="rId1"/>
    <sheet name="1. Instructions" sheetId="20" r:id="rId2"/>
    <sheet name="2. Estimated budget-Annex 2e" sheetId="16" r:id="rId3"/>
    <sheet name="3. Detailed budget table" sheetId="11" r:id="rId4"/>
    <sheet name="Sheet1" sheetId="17" state="hidden" r:id="rId5"/>
  </sheets>
  <definedNames>
    <definedName name="_xlnm.Print_Titles" localSheetId="3">'3. Detailed budget table'!$1:$4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5" i="16" l="1"/>
  <c r="B24" i="16"/>
  <c r="L4" i="11"/>
  <c r="B23" i="16"/>
  <c r="B22" i="16"/>
  <c r="B21" i="16"/>
  <c r="L50" i="11"/>
  <c r="N50" i="11" s="1"/>
  <c r="L49" i="11"/>
  <c r="N49" i="11" s="1"/>
  <c r="P49" i="11" s="1"/>
  <c r="L48" i="11"/>
  <c r="N48" i="11" s="1"/>
  <c r="P48" i="11" s="1"/>
  <c r="L47" i="11"/>
  <c r="N47" i="11" s="1"/>
  <c r="P47" i="11" s="1"/>
  <c r="L46" i="11"/>
  <c r="N46" i="11" s="1"/>
  <c r="P46" i="11" s="1"/>
  <c r="L45" i="11"/>
  <c r="N45" i="11" s="1"/>
  <c r="P45" i="11" s="1"/>
  <c r="L44" i="11"/>
  <c r="N44" i="11" s="1"/>
  <c r="P44" i="11" s="1"/>
  <c r="L43" i="11"/>
  <c r="N43" i="11" s="1"/>
  <c r="P43" i="11" s="1"/>
  <c r="L42" i="11"/>
  <c r="N42" i="11" s="1"/>
  <c r="P42" i="11" s="1"/>
  <c r="L41" i="11"/>
  <c r="N41" i="11" s="1"/>
  <c r="P41" i="11" s="1"/>
  <c r="L40" i="11"/>
  <c r="N40" i="11" s="1"/>
  <c r="P40" i="11" s="1"/>
  <c r="L39" i="11"/>
  <c r="N39" i="11" s="1"/>
  <c r="P39" i="11" s="1"/>
  <c r="L38" i="11"/>
  <c r="N38" i="11" s="1"/>
  <c r="P38" i="11" s="1"/>
  <c r="L37" i="11"/>
  <c r="N37" i="11" s="1"/>
  <c r="P37" i="11" s="1"/>
  <c r="L36" i="11"/>
  <c r="N36" i="11" s="1"/>
  <c r="P36" i="11" s="1"/>
  <c r="L35" i="11"/>
  <c r="N35" i="11" s="1"/>
  <c r="P35" i="11" s="1"/>
  <c r="L34" i="11"/>
  <c r="N34" i="11" s="1"/>
  <c r="P34" i="11" s="1"/>
  <c r="L33" i="11"/>
  <c r="N33" i="11" s="1"/>
  <c r="P33" i="11" s="1"/>
  <c r="L32" i="11"/>
  <c r="N32" i="11" s="1"/>
  <c r="P32" i="11" s="1"/>
  <c r="L31" i="11"/>
  <c r="N31" i="11" s="1"/>
  <c r="P31" i="11" s="1"/>
  <c r="L30" i="11"/>
  <c r="N30" i="11" s="1"/>
  <c r="P30" i="11" s="1"/>
  <c r="L29" i="11"/>
  <c r="N29" i="11" s="1"/>
  <c r="P29" i="11" s="1"/>
  <c r="L28" i="11"/>
  <c r="N28" i="11" s="1"/>
  <c r="P28" i="11" s="1"/>
  <c r="L27" i="11"/>
  <c r="N27" i="11" s="1"/>
  <c r="P27" i="11" s="1"/>
  <c r="L26" i="11"/>
  <c r="N26" i="11" s="1"/>
  <c r="P26" i="11" s="1"/>
  <c r="L25" i="11"/>
  <c r="N25" i="11" s="1"/>
  <c r="P25" i="11" s="1"/>
  <c r="L24" i="11"/>
  <c r="N24" i="11" s="1"/>
  <c r="P24" i="11" s="1"/>
  <c r="L23" i="11"/>
  <c r="N23" i="11" s="1"/>
  <c r="P23" i="11" s="1"/>
  <c r="L22" i="11"/>
  <c r="N22" i="11" s="1"/>
  <c r="P22" i="11" s="1"/>
  <c r="L21" i="11"/>
  <c r="N21" i="11" s="1"/>
  <c r="P21" i="11" s="1"/>
  <c r="L20" i="11"/>
  <c r="N20" i="11" s="1"/>
  <c r="P20" i="11" s="1"/>
  <c r="L19" i="11"/>
  <c r="N19" i="11" s="1"/>
  <c r="P19" i="11" s="1"/>
  <c r="L18" i="11"/>
  <c r="N18" i="11" s="1"/>
  <c r="P18" i="11" s="1"/>
  <c r="L17" i="11"/>
  <c r="N17" i="11" s="1"/>
  <c r="P17" i="11" s="1"/>
  <c r="L16" i="11"/>
  <c r="N16" i="11" s="1"/>
  <c r="P16" i="11" s="1"/>
  <c r="L15" i="11"/>
  <c r="N15" i="11" s="1"/>
  <c r="P15" i="11" s="1"/>
  <c r="L14" i="11"/>
  <c r="N14" i="11" s="1"/>
  <c r="P14" i="11" s="1"/>
  <c r="L13" i="11"/>
  <c r="N13" i="11" s="1"/>
  <c r="P13" i="11" s="1"/>
  <c r="L12" i="11"/>
  <c r="N12" i="11" s="1"/>
  <c r="P12" i="11" s="1"/>
  <c r="L11" i="11"/>
  <c r="N11" i="11" s="1"/>
  <c r="P11" i="11" s="1"/>
  <c r="L10" i="11"/>
  <c r="N10" i="11" s="1"/>
  <c r="P10" i="11" s="1"/>
  <c r="L9" i="11"/>
  <c r="N9" i="11" s="1"/>
  <c r="P9" i="11" s="1"/>
  <c r="L8" i="11"/>
  <c r="N8" i="11" s="1"/>
  <c r="P8" i="11" s="1"/>
  <c r="L7" i="11"/>
  <c r="N7" i="11" s="1"/>
  <c r="P7" i="11" s="1"/>
  <c r="L6" i="11"/>
  <c r="N6" i="11" s="1"/>
  <c r="P6" i="11" s="1"/>
  <c r="L5" i="11"/>
  <c r="N5" i="11" s="1"/>
  <c r="P5" i="11" s="1"/>
  <c r="N4" i="11"/>
  <c r="P4" i="11" s="1"/>
  <c r="B19" i="16" l="1"/>
  <c r="B26" i="16" s="1"/>
  <c r="L51" i="11"/>
  <c r="N51" i="11" l="1"/>
  <c r="B11" i="16" s="1"/>
  <c r="P50" i="11"/>
  <c r="P51" i="11" s="1"/>
  <c r="D11" i="16" s="1"/>
  <c r="B14" i="16" l="1"/>
  <c r="D13" i="16" s="1"/>
  <c r="D14" i="16" s="1"/>
</calcChain>
</file>

<file path=xl/sharedStrings.xml><?xml version="1.0" encoding="utf-8"?>
<sst xmlns="http://schemas.openxmlformats.org/spreadsheetml/2006/main" count="129" uniqueCount="114">
  <si>
    <t>Type of costs</t>
  </si>
  <si>
    <t>Type of assistance</t>
  </si>
  <si>
    <t>Location of operation</t>
  </si>
  <si>
    <t>Type of activity</t>
  </si>
  <si>
    <t>Pooling</t>
  </si>
  <si>
    <t>Personnel</t>
  </si>
  <si>
    <t>Spontaneous offer</t>
  </si>
  <si>
    <t>Inside EU &amp; PS</t>
  </si>
  <si>
    <t>Transport actions</t>
  </si>
  <si>
    <t>Yes</t>
  </si>
  <si>
    <t>Subcontracting</t>
  </si>
  <si>
    <t>ECPP</t>
  </si>
  <si>
    <t xml:space="preserve">Outside EU &amp; PS </t>
  </si>
  <si>
    <t>Operation actions</t>
  </si>
  <si>
    <t>No</t>
  </si>
  <si>
    <t>Travel and subsistence</t>
  </si>
  <si>
    <t>rescEU capacity</t>
  </si>
  <si>
    <t>Specific Supporting and Complementary response action</t>
  </si>
  <si>
    <t>Equipment</t>
  </si>
  <si>
    <t>rescEU capacity for Lo-Hi event</t>
  </si>
  <si>
    <t>Consumables and supplies</t>
  </si>
  <si>
    <t>Supporting and Complementary response action</t>
  </si>
  <si>
    <t>Transport</t>
  </si>
  <si>
    <t>Logistics</t>
  </si>
  <si>
    <t>Other operational costs</t>
  </si>
  <si>
    <r>
      <t xml:space="preserve">INSTRUCTIONS </t>
    </r>
    <r>
      <rPr>
        <b/>
        <sz val="12"/>
        <color theme="1"/>
        <rFont val="Verdana"/>
        <family val="2"/>
      </rPr>
      <t>(DETAILED BUDGET TABLE (AG) — PROPOSAL/GRANT PREPARATION)</t>
    </r>
  </si>
  <si>
    <t>General</t>
  </si>
  <si>
    <r>
      <t xml:space="preserve">The file is composed of </t>
    </r>
    <r>
      <rPr>
        <b/>
        <sz val="10"/>
        <color theme="1"/>
        <rFont val="Verdana"/>
        <family val="2"/>
      </rPr>
      <t>3 sheets</t>
    </r>
    <r>
      <rPr>
        <sz val="10"/>
        <color theme="1"/>
        <rFont val="Verdana"/>
        <family val="2"/>
      </rPr>
      <t xml:space="preserve"> (1. Instructions, 2. Estimated budget, 3. Detailed budget table) which must be used to create the Detailed budget table that you will upload in the Funding and Tenders Portal with your application for a grant and later when preparing the grant agreement.</t>
    </r>
  </si>
  <si>
    <r>
      <t xml:space="preserve">The budgeted amounts should be based on detailed, reasonable and accurate </t>
    </r>
    <r>
      <rPr>
        <b/>
        <sz val="10"/>
        <color theme="1"/>
        <rFont val="Verdana"/>
        <family val="2"/>
      </rPr>
      <t>estimates</t>
    </r>
    <r>
      <rPr>
        <sz val="10"/>
        <color theme="1"/>
        <rFont val="Verdana"/>
        <family val="2"/>
      </rPr>
      <t>. Keep sufficient documentation to be able to explain them if requested.</t>
    </r>
  </si>
  <si>
    <r>
      <t xml:space="preserve">Please pay attention to insert </t>
    </r>
    <r>
      <rPr>
        <b/>
        <sz val="10"/>
        <color theme="1"/>
        <rFont val="Verdana"/>
        <family val="2"/>
      </rPr>
      <t>only costs that are eligible</t>
    </r>
    <r>
      <rPr>
        <sz val="10"/>
        <color theme="1"/>
        <rFont val="Verdana"/>
        <family val="2"/>
      </rPr>
      <t xml:space="preserve"> under the EU grant agreement (see eligibility article). All estimated costs must be entered in </t>
    </r>
    <r>
      <rPr>
        <b/>
        <sz val="10"/>
        <color theme="1"/>
        <rFont val="Verdana"/>
        <family val="2"/>
      </rPr>
      <t>EUR</t>
    </r>
    <r>
      <rPr>
        <sz val="10"/>
        <color theme="1"/>
        <rFont val="Verdana"/>
        <family val="2"/>
      </rPr>
      <t>.</t>
    </r>
  </si>
  <si>
    <t>You will be asked to fill in a similar table later on for the cost reporting before payments (to be uploaded in the Funding &amp; Tenders Portal Grant Management Periodic Reporting tool).
Contrary to this table, the cost reporting table should NOT contain the estimated costs, but the really incurred costs.</t>
  </si>
  <si>
    <t>PROPOSAL STAGE</t>
  </si>
  <si>
    <t>Start by filling in these excel sheets:</t>
  </si>
  <si>
    <t>Detailed budget table</t>
  </si>
  <si>
    <t xml:space="preserve">Start by completing the detailed budget table (columns A to K + column N and O). Instructions are in the footnotes of the detailed budget table. </t>
  </si>
  <si>
    <t>Estimated budget</t>
  </si>
  <si>
    <t>Complete the general information about your project: acronym, number, participant short name, participant PIC.</t>
  </si>
  <si>
    <t xml:space="preserve">In the electronic submission service: </t>
  </si>
  <si>
    <t>Edit form '3 Budget'</t>
  </si>
  <si>
    <t>Encode the amounts in table 'amounts to introduce on the Portal' into the respective cost category cells in the 'Budget' form.</t>
  </si>
  <si>
    <t>Encode the amount highlighted in cell D11 as "requested EU contribution" in the 'Budget' form.</t>
  </si>
  <si>
    <t>Upload 'Detailed budget table'</t>
  </si>
  <si>
    <t>Upload this file as detailed budget table.</t>
  </si>
  <si>
    <t>GAP PHASE</t>
  </si>
  <si>
    <t>Once your proposal is selected, you are invited to prepare the grant agreement. At that moment please save as pdf and upload:
- the full file as annex 1 - Description of the Action (part B annex - Detailed Budget Table)
- the sheet 'estimated budget' as Annex 2e</t>
  </si>
  <si>
    <t>Project number:</t>
  </si>
  <si>
    <t>Project acronym:</t>
  </si>
  <si>
    <t>Participant short name:</t>
  </si>
  <si>
    <t>Participant PIC:</t>
  </si>
  <si>
    <t>Eligible costs</t>
  </si>
  <si>
    <t>EUR</t>
  </si>
  <si>
    <t>Financing Plan</t>
  </si>
  <si>
    <t>Requested EU contribution</t>
  </si>
  <si>
    <t>this amount needs to be encoded in the system under REQUESTED EU CONTRIBUTION</t>
  </si>
  <si>
    <t>Other sources of funding</t>
  </si>
  <si>
    <t>Contribution of the applicant (beneficiary)</t>
  </si>
  <si>
    <t xml:space="preserve">TOTAL </t>
  </si>
  <si>
    <t>TOTAL</t>
  </si>
  <si>
    <t>Cost category in the Portal</t>
  </si>
  <si>
    <t>Estimated costs for the action (EUR)</t>
  </si>
  <si>
    <t>Type of cost in detailled description of budget items</t>
  </si>
  <si>
    <t>---</t>
  </si>
  <si>
    <t>n/a</t>
  </si>
  <si>
    <t>B. Subcontracting</t>
  </si>
  <si>
    <t>C.1 Purchase costs - Travel and subsistence</t>
  </si>
  <si>
    <t>C.2 Purchase costs - Equipment</t>
  </si>
  <si>
    <t>C.3 Purchase costs - Other goods, works and services</t>
  </si>
  <si>
    <t>Consumables and supplies, Transport, Logistics, Other operational costs</t>
  </si>
  <si>
    <t>Total eligible costs (EUR)</t>
  </si>
  <si>
    <t>For information only</t>
  </si>
  <si>
    <t>APPLICABLE FUNDING RATES</t>
  </si>
  <si>
    <t>See notes and explanations below the table</t>
  </si>
  <si>
    <t>Type of assistance 
(1)</t>
  </si>
  <si>
    <t>Location of operation 
(2)</t>
  </si>
  <si>
    <t>Pooling cost (3)</t>
  </si>
  <si>
    <t>Type of activity (4)</t>
  </si>
  <si>
    <t>Request ID 
(5)</t>
  </si>
  <si>
    <t>Type of cost 
(6)
(cannot be empty)</t>
  </si>
  <si>
    <t>Supplier or Provider  
(7)
(if applicable)</t>
  </si>
  <si>
    <t xml:space="preserve">Description </t>
  </si>
  <si>
    <t>Item unit 
(8)</t>
  </si>
  <si>
    <t>Number of items
(9)</t>
  </si>
  <si>
    <t>Item costs per unit in currency of beneficiary accounting/estimated cost</t>
  </si>
  <si>
    <t>Total costs in currency of beneficiary accounting records</t>
  </si>
  <si>
    <t>exchange rate 
(10)</t>
  </si>
  <si>
    <t>Total estimated  eligible costs in EUR</t>
  </si>
  <si>
    <t>Funding rate 
(11)</t>
  </si>
  <si>
    <t>Estimated eligible costs covered by the grant in EUR</t>
  </si>
  <si>
    <t>If necessary, add lines above this line and copy the formulas in colulmns L, N and P</t>
  </si>
  <si>
    <r>
      <t xml:space="preserve">(1) </t>
    </r>
    <r>
      <rPr>
        <b/>
        <sz val="11"/>
        <rFont val="Arial"/>
        <family val="2"/>
      </rPr>
      <t>ECPP</t>
    </r>
    <r>
      <rPr>
        <sz val="11"/>
        <rFont val="Arial"/>
        <family val="2"/>
      </rPr>
      <t xml:space="preserve"> (European Civil Protection Pool): select only if the modules are </t>
    </r>
    <r>
      <rPr>
        <b/>
        <sz val="11"/>
        <rFont val="Arial"/>
        <family val="2"/>
      </rPr>
      <t>certified</t>
    </r>
    <r>
      <rPr>
        <sz val="11"/>
        <rFont val="Arial"/>
        <family val="2"/>
      </rPr>
      <t>. If the modules have not been certified yet they are considered as spontaneous offers.</t>
    </r>
  </si>
  <si>
    <t>(2) EU including Participating States territory by analogy</t>
  </si>
  <si>
    <t>(3) In case of pooling, EC funding rate is 100%</t>
  </si>
  <si>
    <r>
      <rPr>
        <sz val="11"/>
        <color rgb="FF000000"/>
        <rFont val="Arial"/>
        <family val="2"/>
      </rPr>
      <t xml:space="preserve">(4) Select </t>
    </r>
    <r>
      <rPr>
        <b/>
        <sz val="11"/>
        <color rgb="FF000000"/>
        <rFont val="Arial"/>
        <family val="2"/>
      </rPr>
      <t>Transport actions</t>
    </r>
    <r>
      <rPr>
        <sz val="11"/>
        <color rgb="FF000000"/>
        <rFont val="Arial"/>
        <family val="2"/>
      </rPr>
      <t xml:space="preserve"> when the action covers only transport cost as referred to in Article 23 of Decision EU) 1313/2013 of 17 December 2013, including costs necessary for the return journey of the transport resources, assets and any teams and their equipment. 
Select </t>
    </r>
    <r>
      <rPr>
        <b/>
        <sz val="11"/>
        <color rgb="FF000000"/>
        <rFont val="Arial"/>
        <family val="2"/>
      </rPr>
      <t>Operation actions</t>
    </r>
    <r>
      <rPr>
        <sz val="11"/>
        <color rgb="FF000000"/>
        <rFont val="Arial"/>
        <family val="2"/>
      </rPr>
      <t xml:space="preserve"> when the action covers both transport and operational cost (or the costs of operating the capacities), as referred to in Article 12 of Commission Implementing Decision (EU) 2019/1310 of 31 July 2019, except for costs referred to in paragraph 2 of the same Article. 
Select </t>
    </r>
    <r>
      <rPr>
        <b/>
        <sz val="11"/>
        <color rgb="FF000000"/>
        <rFont val="Arial"/>
        <family val="2"/>
      </rPr>
      <t>Specific Supporting and Complementary response actions</t>
    </r>
    <r>
      <rPr>
        <sz val="11"/>
        <color rgb="FF000000"/>
        <rFont val="Arial"/>
        <family val="2"/>
      </rPr>
      <t xml:space="preserve"> for all costs of necessary supporting and complementary response actions in order to facilitate the coordination of response in the most effective way as referred to in Article 22 (c) of Decision 1313/2013/EU of 17 December 2013.</t>
    </r>
  </si>
  <si>
    <t>(5) Request ID: ID generated by CECIS for each initial request form (Part A) introduced in CECIS.</t>
  </si>
  <si>
    <t>(6) Subcontracting costs (see article 6.2.B AGA): This budget category covers subcontracted action tasks, i.e. contracts for parts of the project described in the description of the action that are not implemented by the beneficiary itself, but by a subcontractor. If a contract covers only individual equipment or consumables that do not constitute an action task by itself, this will be considered as a purchase (see article 6.2.C.2 and C.3).</t>
  </si>
  <si>
    <t>(7) If applicable: indicate the procedure used to select the supplier or the provider.</t>
  </si>
  <si>
    <t>(9) In case of actual costs indicate here '1'</t>
  </si>
  <si>
    <t>(10) See article 21.3 of MGA - Mention "1" when the beneficiary accounting is in EUR.</t>
  </si>
  <si>
    <t>Sub-contracting</t>
  </si>
  <si>
    <t>(11) Please indicate the correct EU funding rate. That could be:
-  up to 75% or up to 100% for transport and operations grant, art.22(b) (for funding rates, see summary table in sheet '2. Estimated budget' or in the call document section 2)
- a specific EU funding rate for supporting and complementary response action, art.22(c), according to the action.
- an adjusted EU funding rate in case of other sources of funding, such as passengers' contributions to repatriation flights, or other.</t>
  </si>
  <si>
    <t>Personnel (actual costs)</t>
  </si>
  <si>
    <t>Personnel (unit costs)</t>
  </si>
  <si>
    <t>Unit cost for personnel, transport and logistics resources and operations</t>
  </si>
  <si>
    <t>Amounts to introduce in the EU Funding &amp; Tenders Portal</t>
  </si>
  <si>
    <t>Personnel (actual costs), Personnel (unit costs)</t>
  </si>
  <si>
    <t>A. Personnel costs - without volunteers</t>
  </si>
  <si>
    <t>A. Personnel costs - volunteers</t>
  </si>
  <si>
    <t>D.1 Civil protection intervention unit cost</t>
  </si>
  <si>
    <t>"In kind" contributions (EUR)</t>
  </si>
  <si>
    <t>(6) The following type of costs may be used: Personnel based on actual costs; Personnel based on unit costs calculated in accordance with usual accounting practices, Travel and subsistence, Subcontracting, Transport, Consumables and supplies, Logistics, Other operational costs, Equipment, Personnel or transport and logistics resouces or operations for which the costs cannot be differentiated and are based on unit costs calculated in accordance with usual accounting practices (D.1 Civil protection interventions unit cost) (most common example flight hours).</t>
  </si>
  <si>
    <t>(8) Item unit indicates the unit that the cost is referring to, for example "persons" for transport tickets or "flight hours" for aircraft. This column should be completed for D.1 Civil protection interventions unit cost.</t>
  </si>
  <si>
    <t>Columns L, N and P are calculated automatically. Please do not touch the formulas.</t>
  </si>
  <si>
    <t>Please note that the co-financing rates depend on the type of response action, as presented in the table in sheet 2 'estimated budget'.</t>
  </si>
  <si>
    <t xml:space="preserve">After completing the detailed budget table, most of the information in sheet 2 'estimated budget' is automatically completed.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</si>
</sst>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x14ac:knownFonts="1">
    <font>
      <sz val="10"/>
      <name val="Arial"/>
    </font>
    <font>
      <b/>
      <sz val="11"/>
      <color indexed="8"/>
      <name val="Arial"/>
      <family val="2"/>
    </font>
    <font>
      <b/>
      <sz val="10"/>
      <color indexed="8"/>
      <name val="Arial"/>
      <family val="2"/>
    </font>
    <font>
      <b/>
      <sz val="12"/>
      <name val="Arial"/>
      <family val="2"/>
    </font>
    <font>
      <sz val="8"/>
      <name val="Arial"/>
      <family val="2"/>
    </font>
    <font>
      <sz val="11"/>
      <name val="Times New Roman"/>
      <family val="1"/>
    </font>
    <font>
      <sz val="10"/>
      <color indexed="9"/>
      <name val="Arial"/>
      <family val="2"/>
    </font>
    <font>
      <b/>
      <sz val="10"/>
      <name val="Arial"/>
      <family val="2"/>
    </font>
    <font>
      <sz val="12"/>
      <name val="Arial"/>
      <family val="2"/>
    </font>
    <font>
      <sz val="14"/>
      <name val="Arial"/>
      <family val="2"/>
    </font>
    <font>
      <sz val="10"/>
      <name val="Arial"/>
      <family val="2"/>
    </font>
    <font>
      <b/>
      <sz val="16"/>
      <name val="Arial"/>
      <family val="2"/>
    </font>
    <font>
      <sz val="16"/>
      <name val="Arial"/>
      <family val="2"/>
    </font>
    <font>
      <b/>
      <sz val="14"/>
      <name val="Arial"/>
      <family val="2"/>
    </font>
    <font>
      <b/>
      <sz val="11"/>
      <name val="Arial"/>
      <family val="2"/>
    </font>
    <font>
      <sz val="11"/>
      <name val="Arial"/>
      <family val="2"/>
    </font>
    <font>
      <b/>
      <sz val="11"/>
      <color rgb="FFFF0000"/>
      <name val="Arial"/>
      <family val="2"/>
    </font>
    <font>
      <b/>
      <sz val="12"/>
      <color indexed="9"/>
      <name val="Arial"/>
      <family val="2"/>
    </font>
    <font>
      <sz val="10"/>
      <color rgb="FF000000"/>
      <name val="Times New Roman"/>
      <family val="1"/>
    </font>
    <font>
      <b/>
      <sz val="11"/>
      <name val="Verdana"/>
      <family val="2"/>
    </font>
    <font>
      <b/>
      <sz val="11"/>
      <color indexed="9"/>
      <name val="Arial"/>
      <family val="2"/>
    </font>
    <font>
      <sz val="11"/>
      <color rgb="FFFF0000"/>
      <name val="Arial"/>
      <family val="2"/>
    </font>
    <font>
      <sz val="11"/>
      <color rgb="FF000000"/>
      <name val="Arial"/>
      <family val="2"/>
    </font>
    <font>
      <b/>
      <sz val="11"/>
      <color rgb="FF000000"/>
      <name val="Arial"/>
      <family val="2"/>
    </font>
    <font>
      <sz val="11"/>
      <color rgb="FF000000"/>
      <name val="Aptos Narrow"/>
      <family val="2"/>
    </font>
    <font>
      <b/>
      <sz val="10"/>
      <name val="Arial"/>
      <family val="2"/>
    </font>
    <font>
      <b/>
      <sz val="10"/>
      <color theme="0" tint="-0.34998626667073579"/>
      <name val="Arial"/>
      <family val="2"/>
    </font>
    <font>
      <sz val="10"/>
      <color theme="0" tint="-0.34998626667073579"/>
      <name val="Arial"/>
      <family val="2"/>
    </font>
    <font>
      <b/>
      <u/>
      <sz val="10"/>
      <color theme="1"/>
      <name val="Verdana"/>
      <family val="2"/>
    </font>
    <font>
      <b/>
      <sz val="16"/>
      <color theme="1"/>
      <name val="Verdana"/>
      <family val="2"/>
    </font>
    <font>
      <b/>
      <sz val="12"/>
      <color theme="1"/>
      <name val="Verdana"/>
      <family val="2"/>
    </font>
    <font>
      <sz val="10"/>
      <color theme="1"/>
      <name val="Times New Roman"/>
      <family val="1"/>
    </font>
    <font>
      <sz val="10"/>
      <color theme="1"/>
      <name val="Verdana"/>
      <family val="2"/>
    </font>
    <font>
      <b/>
      <sz val="10"/>
      <color theme="1"/>
      <name val="Verdana"/>
      <family val="2"/>
    </font>
    <font>
      <sz val="10"/>
      <color theme="1"/>
      <name val="Verdana"/>
      <family val="2"/>
    </font>
    <font>
      <u/>
      <sz val="10"/>
      <color theme="1"/>
      <name val="Verdana"/>
      <family val="2"/>
    </font>
    <font>
      <sz val="10"/>
      <color theme="1"/>
      <name val="Arial"/>
      <family val="2"/>
    </font>
    <font>
      <sz val="11"/>
      <color theme="1"/>
      <name val="Arial"/>
      <family val="2"/>
    </font>
    <font>
      <strike/>
      <sz val="11"/>
      <color rgb="FFFF0000"/>
      <name val="Arial"/>
      <family val="2"/>
    </font>
    <font>
      <b/>
      <strike/>
      <sz val="11"/>
      <color rgb="FFFF0000"/>
      <name val="Arial"/>
      <family val="2"/>
    </font>
    <font>
      <b/>
      <u/>
      <sz val="14"/>
      <name val="Arial"/>
      <family val="2"/>
    </font>
  </fonts>
  <fills count="8">
    <fill>
      <patternFill patternType="none"/>
    </fill>
    <fill>
      <patternFill patternType="gray125"/>
    </fill>
    <fill>
      <patternFill patternType="solid">
        <fgColor theme="0" tint="-0.14999847407452621"/>
        <bgColor indexed="64"/>
      </patternFill>
    </fill>
    <fill>
      <patternFill patternType="solid">
        <fgColor rgb="FFB7D4F0"/>
        <bgColor indexed="64"/>
      </patternFill>
    </fill>
    <fill>
      <patternFill patternType="solid">
        <fgColor rgb="FFDCE6F1"/>
        <bgColor indexed="64"/>
      </patternFill>
    </fill>
    <fill>
      <patternFill patternType="solid">
        <fgColor rgb="FFFFFF00"/>
        <bgColor indexed="64"/>
      </patternFill>
    </fill>
    <fill>
      <patternFill patternType="solid">
        <fgColor theme="0" tint="-4.9989318521683403E-2"/>
        <bgColor indexed="64"/>
      </patternFill>
    </fill>
    <fill>
      <patternFill patternType="solid">
        <fgColor theme="0"/>
        <bgColor indexed="64"/>
      </patternFill>
    </fill>
  </fills>
  <borders count="39">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thick">
        <color indexed="64"/>
      </top>
      <bottom/>
      <diagonal/>
    </border>
    <border>
      <left style="thick">
        <color indexed="64"/>
      </left>
      <right/>
      <top style="thick">
        <color indexed="64"/>
      </top>
      <bottom/>
      <diagonal/>
    </border>
    <border>
      <left/>
      <right style="thick">
        <color indexed="64"/>
      </right>
      <top style="thick">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thin">
        <color indexed="64"/>
      </left>
      <right/>
      <top style="medium">
        <color indexed="64"/>
      </top>
      <bottom style="medium">
        <color indexed="64"/>
      </bottom>
      <diagonal/>
    </border>
    <border>
      <left style="thick">
        <color indexed="64"/>
      </left>
      <right/>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ck">
        <color rgb="FFA6A6A6"/>
      </left>
      <right style="thick">
        <color rgb="FFA6A6A6"/>
      </right>
      <top style="thick">
        <color rgb="FFA6A6A6"/>
      </top>
      <bottom style="thick">
        <color rgb="FFA6A6A6"/>
      </bottom>
      <diagonal/>
    </border>
    <border>
      <left style="thick">
        <color rgb="FFA6A6A6"/>
      </left>
      <right style="thick">
        <color rgb="FFA6A6A6"/>
      </right>
      <top style="thick">
        <color rgb="FFA6A6A6"/>
      </top>
      <bottom/>
      <diagonal/>
    </border>
    <border>
      <left style="thick">
        <color rgb="FFA6A6A6"/>
      </left>
      <right style="thick">
        <color rgb="FFA6A6A6"/>
      </right>
      <top/>
      <bottom/>
      <diagonal/>
    </border>
    <border>
      <left style="thick">
        <color rgb="FFA6A6A6"/>
      </left>
      <right style="thick">
        <color rgb="FFA6A6A6"/>
      </right>
      <top/>
      <bottom style="thick">
        <color rgb="FFA6A6A6"/>
      </bottom>
      <diagonal/>
    </border>
  </borders>
  <cellStyleXfs count="2">
    <xf numFmtId="0" fontId="0" fillId="0" borderId="0"/>
    <xf numFmtId="0" fontId="18" fillId="0" borderId="0"/>
  </cellStyleXfs>
  <cellXfs count="142">
    <xf numFmtId="0" fontId="0" fillId="0" borderId="0" xfId="0"/>
    <xf numFmtId="0" fontId="3" fillId="0" borderId="0" xfId="0" applyFont="1"/>
    <xf numFmtId="0" fontId="10" fillId="0" borderId="0" xfId="0" applyFont="1"/>
    <xf numFmtId="0" fontId="2" fillId="3" borderId="8" xfId="0" applyFont="1" applyFill="1" applyBorder="1" applyAlignment="1">
      <alignment horizontal="center" vertical="center" wrapText="1"/>
    </xf>
    <xf numFmtId="0" fontId="2" fillId="3" borderId="9" xfId="0" applyFont="1" applyFill="1" applyBorder="1" applyAlignment="1">
      <alignment horizontal="center" vertical="center" wrapText="1"/>
    </xf>
    <xf numFmtId="0" fontId="7" fillId="3" borderId="9" xfId="0" applyFont="1" applyFill="1" applyBorder="1" applyAlignment="1">
      <alignment horizontal="center" vertical="center" wrapText="1"/>
    </xf>
    <xf numFmtId="0" fontId="16" fillId="3" borderId="3" xfId="0" applyFont="1" applyFill="1" applyBorder="1" applyAlignment="1">
      <alignment horizontal="left" vertical="center"/>
    </xf>
    <xf numFmtId="0" fontId="16" fillId="3" borderId="22" xfId="0" applyFont="1" applyFill="1" applyBorder="1" applyAlignment="1">
      <alignment horizontal="right" vertical="center" wrapText="1"/>
    </xf>
    <xf numFmtId="0" fontId="0" fillId="3" borderId="22" xfId="0" applyFill="1" applyBorder="1" applyAlignment="1">
      <alignment vertical="center"/>
    </xf>
    <xf numFmtId="0" fontId="16" fillId="3" borderId="22" xfId="0" applyFont="1" applyFill="1" applyBorder="1" applyAlignment="1">
      <alignment vertical="center"/>
    </xf>
    <xf numFmtId="0" fontId="1" fillId="3" borderId="22" xfId="0" applyFont="1" applyFill="1" applyBorder="1" applyAlignment="1">
      <alignment vertical="center"/>
    </xf>
    <xf numFmtId="0" fontId="1" fillId="3" borderId="22" xfId="0" applyFont="1" applyFill="1" applyBorder="1" applyAlignment="1">
      <alignment horizontal="center" vertical="center"/>
    </xf>
    <xf numFmtId="0" fontId="1" fillId="3" borderId="2" xfId="0" applyFont="1" applyFill="1" applyBorder="1" applyAlignment="1">
      <alignment horizontal="center" vertical="center"/>
    </xf>
    <xf numFmtId="0" fontId="2" fillId="3" borderId="27" xfId="0" applyFont="1" applyFill="1" applyBorder="1" applyAlignment="1">
      <alignment horizontal="center" vertical="center" wrapText="1"/>
    </xf>
    <xf numFmtId="0" fontId="15" fillId="0" borderId="0" xfId="0" applyFont="1" applyAlignment="1">
      <alignment vertical="center"/>
    </xf>
    <xf numFmtId="0" fontId="15" fillId="0" borderId="0" xfId="0" applyFont="1"/>
    <xf numFmtId="0" fontId="16" fillId="0" borderId="0" xfId="0" applyFont="1" applyAlignment="1">
      <alignment horizontal="left" vertical="center"/>
    </xf>
    <xf numFmtId="4" fontId="14" fillId="0" borderId="14" xfId="0" applyNumberFormat="1" applyFont="1" applyBorder="1" applyAlignment="1" applyProtection="1">
      <alignment horizontal="right" vertical="center" wrapText="1"/>
      <protection locked="0"/>
    </xf>
    <xf numFmtId="0" fontId="11" fillId="3" borderId="5" xfId="0" applyFont="1" applyFill="1" applyBorder="1" applyAlignment="1">
      <alignment horizontal="centerContinuous" vertical="center"/>
    </xf>
    <xf numFmtId="0" fontId="11" fillId="3" borderId="4" xfId="0" applyFont="1" applyFill="1" applyBorder="1" applyAlignment="1">
      <alignment horizontal="centerContinuous" vertical="center"/>
    </xf>
    <xf numFmtId="0" fontId="12" fillId="3" borderId="6" xfId="0" applyFont="1" applyFill="1" applyBorder="1" applyAlignment="1">
      <alignment horizontal="centerContinuous"/>
    </xf>
    <xf numFmtId="0" fontId="17" fillId="0" borderId="4" xfId="0" applyFont="1" applyBorder="1" applyAlignment="1">
      <alignment horizontal="center" vertical="center"/>
    </xf>
    <xf numFmtId="0" fontId="9" fillId="0" borderId="0" xfId="0" applyFont="1"/>
    <xf numFmtId="0" fontId="17" fillId="0" borderId="0" xfId="0" applyFont="1" applyAlignment="1">
      <alignment horizontal="center" vertical="center"/>
    </xf>
    <xf numFmtId="0" fontId="6" fillId="0" borderId="0" xfId="0" applyFont="1"/>
    <xf numFmtId="0" fontId="15" fillId="3" borderId="29" xfId="1" applyFont="1" applyFill="1" applyBorder="1" applyAlignment="1">
      <alignment vertical="center" wrapText="1"/>
    </xf>
    <xf numFmtId="0" fontId="3" fillId="0" borderId="0" xfId="0" applyFont="1" applyAlignment="1">
      <alignment horizontal="center" vertical="center" wrapText="1"/>
    </xf>
    <xf numFmtId="0" fontId="15" fillId="3" borderId="13" xfId="1" applyFont="1" applyFill="1" applyBorder="1" applyAlignment="1">
      <alignment vertical="center" wrapText="1"/>
    </xf>
    <xf numFmtId="10" fontId="7" fillId="0" borderId="0" xfId="0" applyNumberFormat="1" applyFont="1" applyAlignment="1">
      <alignment horizontal="right" vertical="center"/>
    </xf>
    <xf numFmtId="0" fontId="15" fillId="3" borderId="16" xfId="1" applyFont="1" applyFill="1" applyBorder="1" applyAlignment="1">
      <alignment vertical="center" wrapText="1"/>
    </xf>
    <xf numFmtId="0" fontId="20" fillId="0" borderId="0" xfId="0" applyFont="1" applyAlignment="1">
      <alignment horizontal="center" vertical="center"/>
    </xf>
    <xf numFmtId="0" fontId="3" fillId="3" borderId="8"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15" fillId="3" borderId="29" xfId="0" applyFont="1" applyFill="1" applyBorder="1" applyAlignment="1">
      <alignment vertical="center" wrapText="1"/>
    </xf>
    <xf numFmtId="4" fontId="14" fillId="4" borderId="33" xfId="0" applyNumberFormat="1" applyFont="1" applyFill="1" applyBorder="1" applyAlignment="1">
      <alignment vertical="center" wrapText="1"/>
    </xf>
    <xf numFmtId="0" fontId="15" fillId="3" borderId="13" xfId="0" applyFont="1" applyFill="1" applyBorder="1" applyAlignment="1">
      <alignment vertical="center" wrapText="1"/>
    </xf>
    <xf numFmtId="4" fontId="14" fillId="4" borderId="14" xfId="0" applyNumberFormat="1" applyFont="1" applyFill="1" applyBorder="1" applyAlignment="1">
      <alignment vertical="center" wrapText="1"/>
    </xf>
    <xf numFmtId="0" fontId="15" fillId="3" borderId="16" xfId="0" applyFont="1" applyFill="1" applyBorder="1" applyAlignment="1">
      <alignment vertical="center" wrapText="1"/>
    </xf>
    <xf numFmtId="4" fontId="14" fillId="4" borderId="15" xfId="0" applyNumberFormat="1" applyFont="1" applyFill="1" applyBorder="1" applyAlignment="1">
      <alignment horizontal="right" vertical="center" wrapText="1"/>
    </xf>
    <xf numFmtId="0" fontId="3" fillId="3" borderId="8" xfId="0" applyFont="1" applyFill="1" applyBorder="1" applyAlignment="1">
      <alignment vertical="center" wrapText="1"/>
    </xf>
    <xf numFmtId="4" fontId="3" fillId="3" borderId="10" xfId="0" applyNumberFormat="1" applyFont="1" applyFill="1" applyBorder="1" applyAlignment="1">
      <alignment horizontal="right" vertical="center" wrapText="1"/>
    </xf>
    <xf numFmtId="0" fontId="5" fillId="0" borderId="0" xfId="0" applyFont="1" applyAlignment="1">
      <alignment vertical="top" wrapText="1"/>
    </xf>
    <xf numFmtId="3" fontId="5" fillId="0" borderId="0" xfId="0" applyNumberFormat="1" applyFont="1" applyAlignment="1">
      <alignment horizontal="right" vertical="top" wrapText="1"/>
    </xf>
    <xf numFmtId="0" fontId="21" fillId="0" borderId="0" xfId="0" applyFont="1"/>
    <xf numFmtId="0" fontId="14" fillId="3" borderId="8" xfId="0" applyFont="1" applyFill="1" applyBorder="1" applyAlignment="1">
      <alignment horizontal="center" vertical="center"/>
    </xf>
    <xf numFmtId="0" fontId="14" fillId="3" borderId="9" xfId="0" applyFont="1" applyFill="1" applyBorder="1" applyAlignment="1">
      <alignment horizontal="center" vertical="center" wrapText="1"/>
    </xf>
    <xf numFmtId="0" fontId="14" fillId="3" borderId="10" xfId="0" applyFont="1" applyFill="1" applyBorder="1" applyAlignment="1">
      <alignment horizontal="center" vertical="center" wrapText="1"/>
    </xf>
    <xf numFmtId="0" fontId="15" fillId="4" borderId="29" xfId="0" applyFont="1" applyFill="1" applyBorder="1" applyAlignment="1">
      <alignment vertical="center" wrapText="1"/>
    </xf>
    <xf numFmtId="0" fontId="15" fillId="4" borderId="33" xfId="0" applyFont="1" applyFill="1" applyBorder="1" applyAlignment="1">
      <alignment vertical="center" wrapText="1"/>
    </xf>
    <xf numFmtId="0" fontId="15" fillId="4" borderId="13" xfId="0" applyFont="1" applyFill="1" applyBorder="1" applyAlignment="1">
      <alignment vertical="center" wrapText="1"/>
    </xf>
    <xf numFmtId="4" fontId="15" fillId="4" borderId="7" xfId="0" quotePrefix="1" applyNumberFormat="1" applyFont="1" applyFill="1" applyBorder="1" applyAlignment="1">
      <alignment vertical="center"/>
    </xf>
    <xf numFmtId="0" fontId="15" fillId="4" borderId="14" xfId="0" applyFont="1" applyFill="1" applyBorder="1" applyAlignment="1">
      <alignment vertical="center" wrapText="1"/>
    </xf>
    <xf numFmtId="0" fontId="15" fillId="4" borderId="16" xfId="0" applyFont="1" applyFill="1" applyBorder="1" applyAlignment="1">
      <alignment vertical="center" wrapText="1"/>
    </xf>
    <xf numFmtId="0" fontId="15" fillId="4" borderId="12" xfId="0" applyFont="1" applyFill="1" applyBorder="1" applyAlignment="1">
      <alignment vertical="center" wrapText="1"/>
    </xf>
    <xf numFmtId="0" fontId="15" fillId="0" borderId="0" xfId="0" applyFont="1" applyAlignment="1">
      <alignment wrapText="1"/>
    </xf>
    <xf numFmtId="0" fontId="8" fillId="3" borderId="2" xfId="0" applyFont="1" applyFill="1" applyBorder="1" applyAlignment="1">
      <alignment vertical="center"/>
    </xf>
    <xf numFmtId="0" fontId="10" fillId="0" borderId="7" xfId="0" applyFont="1" applyBorder="1" applyAlignment="1" applyProtection="1">
      <alignment vertical="center"/>
      <protection locked="0"/>
    </xf>
    <xf numFmtId="0" fontId="16" fillId="3" borderId="16" xfId="0" applyFont="1" applyFill="1" applyBorder="1" applyAlignment="1" applyProtection="1">
      <alignment horizontal="left" vertical="center"/>
      <protection locked="0"/>
    </xf>
    <xf numFmtId="0" fontId="10" fillId="0" borderId="24" xfId="0" applyFont="1" applyBorder="1" applyAlignment="1" applyProtection="1">
      <alignment vertical="center"/>
      <protection locked="0"/>
    </xf>
    <xf numFmtId="0" fontId="10" fillId="0" borderId="24" xfId="0" applyFont="1" applyBorder="1" applyAlignment="1" applyProtection="1">
      <alignment horizontal="left" vertical="center"/>
      <protection locked="0"/>
    </xf>
    <xf numFmtId="0" fontId="10" fillId="0" borderId="7" xfId="0" applyFont="1" applyBorder="1" applyAlignment="1" applyProtection="1">
      <alignment horizontal="left" vertical="center"/>
      <protection locked="0"/>
    </xf>
    <xf numFmtId="0" fontId="10" fillId="0" borderId="7" xfId="0" applyFont="1" applyBorder="1" applyAlignment="1" applyProtection="1">
      <alignment horizontal="left" vertical="center" wrapText="1"/>
      <protection locked="0"/>
    </xf>
    <xf numFmtId="0" fontId="10" fillId="0" borderId="13" xfId="0" applyFont="1" applyBorder="1" applyAlignment="1" applyProtection="1">
      <alignment horizontal="left" vertical="center" wrapText="1"/>
      <protection locked="0"/>
    </xf>
    <xf numFmtId="0" fontId="10" fillId="0" borderId="13" xfId="0" applyFont="1" applyBorder="1" applyAlignment="1" applyProtection="1">
      <alignment horizontal="left" vertical="center"/>
      <protection locked="0"/>
    </xf>
    <xf numFmtId="4" fontId="10" fillId="0" borderId="25" xfId="0" applyNumberFormat="1" applyFont="1" applyBorder="1" applyAlignment="1" applyProtection="1">
      <alignment vertical="center"/>
      <protection locked="0"/>
    </xf>
    <xf numFmtId="4" fontId="10" fillId="0" borderId="23" xfId="0" applyNumberFormat="1" applyFont="1" applyBorder="1" applyAlignment="1" applyProtection="1">
      <alignment vertical="center"/>
      <protection locked="0"/>
    </xf>
    <xf numFmtId="9" fontId="10" fillId="0" borderId="23" xfId="0" applyNumberFormat="1" applyFont="1" applyBorder="1" applyAlignment="1" applyProtection="1">
      <alignment vertical="center"/>
      <protection locked="0"/>
    </xf>
    <xf numFmtId="4" fontId="10" fillId="0" borderId="17" xfId="0" applyNumberFormat="1" applyFont="1" applyBorder="1" applyAlignment="1" applyProtection="1">
      <alignment vertical="center"/>
      <protection locked="0"/>
    </xf>
    <xf numFmtId="4" fontId="10" fillId="0" borderId="13" xfId="0" applyNumberFormat="1" applyFont="1" applyBorder="1" applyAlignment="1" applyProtection="1">
      <alignment vertical="center"/>
      <protection locked="0"/>
    </xf>
    <xf numFmtId="9" fontId="10" fillId="0" borderId="13" xfId="0" applyNumberFormat="1" applyFont="1" applyBorder="1" applyAlignment="1" applyProtection="1">
      <alignment vertical="center"/>
      <protection locked="0"/>
    </xf>
    <xf numFmtId="0" fontId="10" fillId="0" borderId="23" xfId="0" applyFont="1" applyBorder="1" applyAlignment="1" applyProtection="1">
      <alignment horizontal="left" vertical="center" wrapText="1"/>
      <protection locked="0"/>
    </xf>
    <xf numFmtId="0" fontId="10" fillId="0" borderId="24" xfId="0" applyFont="1" applyBorder="1" applyAlignment="1" applyProtection="1">
      <alignment horizontal="left" vertical="center" wrapText="1"/>
      <protection locked="0"/>
    </xf>
    <xf numFmtId="3" fontId="10" fillId="0" borderId="24" xfId="0" applyNumberFormat="1" applyFont="1" applyBorder="1" applyAlignment="1" applyProtection="1">
      <alignment horizontal="left" vertical="center" wrapText="1"/>
      <protection locked="0"/>
    </xf>
    <xf numFmtId="4" fontId="10" fillId="0" borderId="24" xfId="0" applyNumberFormat="1" applyFont="1" applyBorder="1" applyAlignment="1" applyProtection="1">
      <alignment horizontal="left" vertical="center" wrapText="1"/>
      <protection locked="0"/>
    </xf>
    <xf numFmtId="3" fontId="10" fillId="0" borderId="7" xfId="0" applyNumberFormat="1" applyFont="1" applyBorder="1" applyAlignment="1" applyProtection="1">
      <alignment horizontal="left" vertical="center" wrapText="1"/>
      <protection locked="0"/>
    </xf>
    <xf numFmtId="4" fontId="10" fillId="0" borderId="7" xfId="0" applyNumberFormat="1" applyFont="1" applyBorder="1" applyAlignment="1" applyProtection="1">
      <alignment horizontal="left" vertical="center" wrapText="1"/>
      <protection locked="0"/>
    </xf>
    <xf numFmtId="0" fontId="10" fillId="3" borderId="19" xfId="0" applyFont="1" applyFill="1" applyBorder="1" applyAlignment="1" applyProtection="1">
      <alignment vertical="center" wrapText="1"/>
      <protection locked="0"/>
    </xf>
    <xf numFmtId="0" fontId="10" fillId="3" borderId="20" xfId="0" applyFont="1" applyFill="1" applyBorder="1" applyAlignment="1" applyProtection="1">
      <alignment vertical="center"/>
      <protection locked="0"/>
    </xf>
    <xf numFmtId="0" fontId="10" fillId="3" borderId="19" xfId="0" applyFont="1" applyFill="1" applyBorder="1" applyAlignment="1" applyProtection="1">
      <alignment horizontal="center" vertical="center" wrapText="1"/>
      <protection locked="0"/>
    </xf>
    <xf numFmtId="3" fontId="10" fillId="3" borderId="19" xfId="0" applyNumberFormat="1" applyFont="1" applyFill="1" applyBorder="1" applyAlignment="1" applyProtection="1">
      <alignment vertical="center" wrapText="1"/>
      <protection locked="0"/>
    </xf>
    <xf numFmtId="4" fontId="10" fillId="3" borderId="21" xfId="0" applyNumberFormat="1" applyFont="1" applyFill="1" applyBorder="1" applyAlignment="1" applyProtection="1">
      <alignment vertical="center" wrapText="1"/>
      <protection locked="0"/>
    </xf>
    <xf numFmtId="9" fontId="10" fillId="3" borderId="16" xfId="0" applyNumberFormat="1" applyFont="1" applyFill="1" applyBorder="1" applyAlignment="1" applyProtection="1">
      <alignment horizontal="right" vertical="center" wrapText="1"/>
      <protection locked="0"/>
    </xf>
    <xf numFmtId="4" fontId="10" fillId="3" borderId="16" xfId="0" applyNumberFormat="1" applyFont="1" applyFill="1" applyBorder="1" applyAlignment="1" applyProtection="1">
      <alignment horizontal="right" vertical="center" wrapText="1"/>
      <protection locked="0"/>
    </xf>
    <xf numFmtId="4" fontId="1" fillId="3" borderId="8" xfId="0" applyNumberFormat="1" applyFont="1" applyFill="1" applyBorder="1" applyAlignment="1">
      <alignment horizontal="right" vertical="center" wrapText="1"/>
    </xf>
    <xf numFmtId="9" fontId="1" fillId="3" borderId="8" xfId="0" applyNumberFormat="1" applyFont="1" applyFill="1" applyBorder="1" applyAlignment="1">
      <alignment horizontal="right" vertical="center" wrapText="1"/>
    </xf>
    <xf numFmtId="4" fontId="15" fillId="0" borderId="10" xfId="0" applyNumberFormat="1" applyFont="1" applyBorder="1" applyAlignment="1" applyProtection="1">
      <alignment horizontal="right" vertical="center" wrapText="1"/>
      <protection locked="0"/>
    </xf>
    <xf numFmtId="0" fontId="24" fillId="0" borderId="24" xfId="0" applyFont="1" applyBorder="1"/>
    <xf numFmtId="4" fontId="14" fillId="5" borderId="33" xfId="0" applyNumberFormat="1" applyFont="1" applyFill="1" applyBorder="1" applyAlignment="1" applyProtection="1">
      <alignment horizontal="right" vertical="center" wrapText="1"/>
      <protection locked="0"/>
    </xf>
    <xf numFmtId="0" fontId="2" fillId="3" borderId="1" xfId="0" applyFont="1" applyFill="1" applyBorder="1" applyAlignment="1">
      <alignment horizontal="center" vertical="center" wrapText="1"/>
    </xf>
    <xf numFmtId="4" fontId="10" fillId="4" borderId="18" xfId="0" applyNumberFormat="1" applyFont="1" applyFill="1" applyBorder="1" applyAlignment="1">
      <alignment vertical="center"/>
    </xf>
    <xf numFmtId="4" fontId="10" fillId="3" borderId="11" xfId="0" applyNumberFormat="1" applyFont="1" applyFill="1" applyBorder="1" applyAlignment="1">
      <alignment horizontal="right" vertical="center" wrapText="1"/>
    </xf>
    <xf numFmtId="4" fontId="1" fillId="3" borderId="1" xfId="0" applyNumberFormat="1" applyFont="1" applyFill="1" applyBorder="1" applyAlignment="1">
      <alignment horizontal="right" vertical="center" wrapText="1"/>
    </xf>
    <xf numFmtId="0" fontId="2" fillId="3" borderId="10" xfId="0" applyFont="1" applyFill="1" applyBorder="1" applyAlignment="1">
      <alignment horizontal="center" vertical="center" wrapText="1"/>
    </xf>
    <xf numFmtId="4" fontId="10" fillId="4" borderId="26" xfId="0" applyNumberFormat="1" applyFont="1" applyFill="1" applyBorder="1" applyAlignment="1">
      <alignment vertical="center"/>
    </xf>
    <xf numFmtId="4" fontId="10" fillId="4" borderId="14" xfId="0" applyNumberFormat="1" applyFont="1" applyFill="1" applyBorder="1" applyAlignment="1">
      <alignment vertical="center"/>
    </xf>
    <xf numFmtId="4" fontId="10" fillId="3" borderId="15" xfId="0" applyNumberFormat="1" applyFont="1" applyFill="1" applyBorder="1" applyAlignment="1">
      <alignment horizontal="right" vertical="center" wrapText="1"/>
    </xf>
    <xf numFmtId="4" fontId="1" fillId="3" borderId="10" xfId="0" applyNumberFormat="1" applyFont="1" applyFill="1" applyBorder="1" applyAlignment="1">
      <alignment horizontal="right" vertical="center" wrapText="1"/>
    </xf>
    <xf numFmtId="0" fontId="26" fillId="0" borderId="0" xfId="0" applyFont="1" applyAlignment="1">
      <alignment horizontal="center" vertical="top"/>
    </xf>
    <xf numFmtId="0" fontId="27" fillId="0" borderId="0" xfId="0" applyFont="1" applyAlignment="1">
      <alignment horizontal="center" vertical="top"/>
    </xf>
    <xf numFmtId="0" fontId="27" fillId="0" borderId="0" xfId="0" applyFont="1"/>
    <xf numFmtId="0" fontId="26" fillId="0" borderId="0" xfId="0" applyFont="1"/>
    <xf numFmtId="9" fontId="27" fillId="0" borderId="0" xfId="0" applyNumberFormat="1" applyFont="1"/>
    <xf numFmtId="0" fontId="28" fillId="7" borderId="37" xfId="1" applyFont="1" applyFill="1" applyBorder="1" applyAlignment="1">
      <alignment horizontal="left" vertical="center" wrapText="1"/>
    </xf>
    <xf numFmtId="0" fontId="29" fillId="6" borderId="35" xfId="1" applyFont="1" applyFill="1" applyBorder="1" applyAlignment="1">
      <alignment horizontal="center" vertical="center" wrapText="1"/>
    </xf>
    <xf numFmtId="0" fontId="31" fillId="7" borderId="36" xfId="1" applyFont="1" applyFill="1" applyBorder="1" applyAlignment="1">
      <alignment horizontal="left" vertical="center"/>
    </xf>
    <xf numFmtId="0" fontId="32" fillId="7" borderId="37" xfId="1" applyFont="1" applyFill="1" applyBorder="1" applyAlignment="1">
      <alignment horizontal="left" vertical="center" wrapText="1"/>
    </xf>
    <xf numFmtId="0" fontId="34" fillId="7" borderId="37" xfId="1" applyFont="1" applyFill="1" applyBorder="1" applyAlignment="1">
      <alignment horizontal="left" vertical="center" wrapText="1"/>
    </xf>
    <xf numFmtId="0" fontId="35" fillId="7" borderId="37" xfId="1" applyFont="1" applyFill="1" applyBorder="1" applyAlignment="1">
      <alignment horizontal="left" vertical="center" wrapText="1"/>
    </xf>
    <xf numFmtId="0" fontId="34" fillId="7" borderId="37" xfId="1" applyFont="1" applyFill="1" applyBorder="1" applyAlignment="1">
      <alignment horizontal="left" vertical="top" wrapText="1"/>
    </xf>
    <xf numFmtId="0" fontId="34" fillId="7" borderId="38" xfId="1" applyFont="1" applyFill="1" applyBorder="1" applyAlignment="1">
      <alignment horizontal="left" vertical="center" wrapText="1"/>
    </xf>
    <xf numFmtId="0" fontId="34" fillId="7" borderId="0" xfId="1" applyFont="1" applyFill="1" applyAlignment="1">
      <alignment horizontal="left" vertical="center" wrapText="1"/>
    </xf>
    <xf numFmtId="0" fontId="36" fillId="0" borderId="0" xfId="0" applyFont="1"/>
    <xf numFmtId="4" fontId="15" fillId="5" borderId="34" xfId="0" applyNumberFormat="1" applyFont="1" applyFill="1" applyBorder="1" applyAlignment="1">
      <alignment vertical="center"/>
    </xf>
    <xf numFmtId="4" fontId="15" fillId="5" borderId="7" xfId="0" applyNumberFormat="1" applyFont="1" applyFill="1" applyBorder="1" applyAlignment="1">
      <alignment vertical="center"/>
    </xf>
    <xf numFmtId="4" fontId="15" fillId="5" borderId="19" xfId="0" applyNumberFormat="1" applyFont="1" applyFill="1" applyBorder="1" applyAlignment="1">
      <alignment vertical="center"/>
    </xf>
    <xf numFmtId="4" fontId="3" fillId="5" borderId="9" xfId="0" applyNumberFormat="1" applyFont="1" applyFill="1" applyBorder="1" applyAlignment="1">
      <alignment vertical="center"/>
    </xf>
    <xf numFmtId="0" fontId="38" fillId="3" borderId="16" xfId="0" applyFont="1" applyFill="1" applyBorder="1" applyAlignment="1">
      <alignment vertical="center" wrapText="1"/>
    </xf>
    <xf numFmtId="4" fontId="39" fillId="4" borderId="15" xfId="0" applyNumberFormat="1" applyFont="1" applyFill="1" applyBorder="1" applyAlignment="1">
      <alignment vertical="center" wrapText="1"/>
    </xf>
    <xf numFmtId="0" fontId="40" fillId="0" borderId="0" xfId="0" applyFont="1" applyAlignment="1">
      <alignment vertical="center"/>
    </xf>
    <xf numFmtId="0" fontId="25" fillId="5" borderId="1" xfId="0" applyFont="1" applyFill="1" applyBorder="1" applyAlignment="1">
      <alignment vertical="center" wrapText="1"/>
    </xf>
    <xf numFmtId="0" fontId="15" fillId="3" borderId="8" xfId="0" applyFont="1" applyFill="1" applyBorder="1" applyAlignment="1">
      <alignment vertical="center" wrapText="1"/>
    </xf>
    <xf numFmtId="0" fontId="15" fillId="3" borderId="9" xfId="0" applyFont="1" applyFill="1" applyBorder="1" applyAlignment="1">
      <alignment vertical="center" wrapText="1"/>
    </xf>
    <xf numFmtId="0" fontId="3" fillId="3" borderId="3" xfId="0" applyFont="1" applyFill="1" applyBorder="1" applyAlignment="1">
      <alignment horizontal="left" vertical="center"/>
    </xf>
    <xf numFmtId="0" fontId="3" fillId="3" borderId="22" xfId="0" applyFont="1" applyFill="1" applyBorder="1" applyAlignment="1">
      <alignment horizontal="left" vertical="center"/>
    </xf>
    <xf numFmtId="0" fontId="3" fillId="3" borderId="2" xfId="0" applyFont="1" applyFill="1" applyBorder="1" applyAlignment="1">
      <alignment horizontal="left" vertical="center"/>
    </xf>
    <xf numFmtId="0" fontId="19" fillId="0" borderId="30" xfId="1" applyFont="1" applyBorder="1" applyAlignment="1" applyProtection="1">
      <alignment horizontal="left" vertical="center"/>
      <protection locked="0"/>
    </xf>
    <xf numFmtId="0" fontId="19" fillId="0" borderId="31" xfId="1" applyFont="1" applyBorder="1" applyAlignment="1" applyProtection="1">
      <alignment horizontal="left" vertical="center"/>
      <protection locked="0"/>
    </xf>
    <xf numFmtId="0" fontId="19" fillId="0" borderId="17" xfId="1" applyFont="1" applyBorder="1" applyAlignment="1" applyProtection="1">
      <alignment horizontal="left" vertical="center"/>
      <protection locked="0"/>
    </xf>
    <xf numFmtId="0" fontId="19" fillId="0" borderId="32" xfId="1" applyFont="1" applyBorder="1" applyAlignment="1" applyProtection="1">
      <alignment horizontal="left" vertical="center"/>
      <protection locked="0"/>
    </xf>
    <xf numFmtId="0" fontId="19" fillId="0" borderId="21" xfId="1" applyFont="1" applyBorder="1" applyAlignment="1" applyProtection="1">
      <alignment horizontal="left" vertical="center"/>
      <protection locked="0"/>
    </xf>
    <xf numFmtId="0" fontId="19" fillId="0" borderId="12" xfId="1" applyFont="1" applyBorder="1" applyAlignment="1" applyProtection="1">
      <alignment horizontal="left" vertical="center"/>
      <protection locked="0"/>
    </xf>
    <xf numFmtId="0" fontId="3" fillId="5" borderId="3" xfId="0" applyFont="1" applyFill="1" applyBorder="1" applyAlignment="1">
      <alignment horizontal="center" vertical="center"/>
    </xf>
    <xf numFmtId="0" fontId="3" fillId="5" borderId="22" xfId="0" applyFont="1" applyFill="1" applyBorder="1" applyAlignment="1">
      <alignment horizontal="center" vertical="center"/>
    </xf>
    <xf numFmtId="0" fontId="3" fillId="5" borderId="2" xfId="0" applyFont="1" applyFill="1" applyBorder="1" applyAlignment="1">
      <alignment horizontal="center" vertical="center"/>
    </xf>
    <xf numFmtId="0" fontId="15" fillId="0" borderId="0" xfId="0" applyFont="1" applyAlignment="1">
      <alignment horizontal="left" vertical="center" wrapText="1"/>
    </xf>
    <xf numFmtId="0" fontId="15" fillId="0" borderId="0" xfId="0" quotePrefix="1" applyFont="1" applyAlignment="1">
      <alignment horizontal="left" vertical="center" wrapText="1"/>
    </xf>
    <xf numFmtId="0" fontId="37" fillId="0" borderId="0" xfId="0" applyFont="1" applyAlignment="1">
      <alignment horizontal="left" vertical="center" wrapText="1"/>
    </xf>
    <xf numFmtId="0" fontId="13" fillId="2" borderId="28" xfId="0" applyFont="1" applyFill="1" applyBorder="1" applyAlignment="1">
      <alignment horizontal="center" vertical="center" wrapText="1"/>
    </xf>
    <xf numFmtId="0" fontId="13" fillId="2" borderId="0" xfId="0" applyFont="1" applyFill="1" applyAlignment="1">
      <alignment horizontal="center" vertical="center" wrapText="1"/>
    </xf>
    <xf numFmtId="0" fontId="15" fillId="0" borderId="0" xfId="0" applyFont="1" applyAlignment="1">
      <alignment horizontal="left" vertical="center"/>
    </xf>
    <xf numFmtId="0" fontId="15" fillId="0" borderId="0" xfId="0" quotePrefix="1" applyFont="1" applyAlignment="1">
      <alignment horizontal="left" vertical="center"/>
    </xf>
    <xf numFmtId="0" fontId="22" fillId="0" borderId="0" xfId="0" applyFont="1" applyAlignment="1">
      <alignment horizontal="left" vertical="center" wrapText="1"/>
    </xf>
  </cellXfs>
  <cellStyles count="2">
    <cellStyle name="Normal" xfId="0" builtinId="0"/>
    <cellStyle name="Normal 2" xfId="1" xr:uid="{3BA488FD-C072-4498-9E8E-56333DA4FD4D}"/>
  </cellStyles>
  <dxfs count="2">
    <dxf>
      <font>
        <strike val="0"/>
        <color rgb="FFFF0000"/>
      </font>
    </dxf>
    <dxf>
      <font>
        <strike val="0"/>
        <color rgb="FFFF0000"/>
      </font>
    </dxf>
  </dxfs>
  <tableStyles count="0" defaultTableStyle="TableStyleMedium2" defaultPivotStyle="PivotStyleLight16"/>
  <colors>
    <mruColors>
      <color rgb="FFDCE6F1"/>
      <color rgb="FFB7D4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35</xdr:row>
      <xdr:rowOff>0</xdr:rowOff>
    </xdr:from>
    <xdr:to>
      <xdr:col>2</xdr:col>
      <xdr:colOff>2709006</xdr:colOff>
      <xdr:row>53</xdr:row>
      <xdr:rowOff>53788</xdr:rowOff>
    </xdr:to>
    <xdr:pic>
      <xdr:nvPicPr>
        <xdr:cNvPr id="2" name="Picture 1">
          <a:extLst>
            <a:ext uri="{FF2B5EF4-FFF2-40B4-BE49-F238E27FC236}">
              <a16:creationId xmlns:a16="http://schemas.microsoft.com/office/drawing/2014/main" id="{687B7D16-32F2-496D-B447-3812F43C2CD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1506200"/>
          <a:ext cx="6671406" cy="30255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627610-B485-4E85-B3C8-BD84A4EC7056}">
  <dimension ref="B2:J12"/>
  <sheetViews>
    <sheetView workbookViewId="0">
      <selection activeCell="B36" sqref="B36"/>
    </sheetView>
  </sheetViews>
  <sheetFormatPr defaultColWidth="8.85546875" defaultRowHeight="12.75" x14ac:dyDescent="0.2"/>
  <cols>
    <col min="1" max="1" width="3.28515625" style="99" customWidth="1"/>
    <col min="2" max="2" width="44.5703125" style="99" bestFit="1" customWidth="1"/>
    <col min="3" max="3" width="3.5703125" style="99" customWidth="1"/>
    <col min="4" max="4" width="41.7109375" style="99" customWidth="1"/>
    <col min="5" max="5" width="3.5703125" style="99" customWidth="1"/>
    <col min="6" max="6" width="22.28515625" style="99" bestFit="1" customWidth="1"/>
    <col min="7" max="7" width="3.28515625" style="99" customWidth="1"/>
    <col min="8" max="8" width="50.28515625" style="99" customWidth="1"/>
    <col min="9" max="9" width="3.28515625" style="99" customWidth="1"/>
    <col min="10" max="16384" width="8.85546875" style="99"/>
  </cols>
  <sheetData>
    <row r="2" spans="2:10" x14ac:dyDescent="0.2">
      <c r="B2" s="97" t="s">
        <v>0</v>
      </c>
      <c r="C2" s="98"/>
      <c r="D2" s="97" t="s">
        <v>1</v>
      </c>
      <c r="E2" s="98"/>
      <c r="F2" s="97" t="s">
        <v>2</v>
      </c>
      <c r="G2" s="98"/>
      <c r="H2" s="97" t="s">
        <v>3</v>
      </c>
      <c r="I2" s="98"/>
      <c r="J2" s="97" t="s">
        <v>4</v>
      </c>
    </row>
    <row r="3" spans="2:10" x14ac:dyDescent="0.2">
      <c r="B3" s="99" t="s">
        <v>100</v>
      </c>
      <c r="D3" s="99" t="s">
        <v>6</v>
      </c>
      <c r="F3" s="99" t="s">
        <v>7</v>
      </c>
      <c r="H3" s="99" t="s">
        <v>8</v>
      </c>
      <c r="J3" s="99" t="s">
        <v>9</v>
      </c>
    </row>
    <row r="4" spans="2:10" x14ac:dyDescent="0.2">
      <c r="B4" s="99" t="s">
        <v>101</v>
      </c>
      <c r="D4" s="99" t="s">
        <v>11</v>
      </c>
      <c r="F4" s="99" t="s">
        <v>12</v>
      </c>
      <c r="H4" s="99" t="s">
        <v>13</v>
      </c>
      <c r="J4" s="99" t="s">
        <v>14</v>
      </c>
    </row>
    <row r="5" spans="2:10" x14ac:dyDescent="0.2">
      <c r="B5" s="99" t="s">
        <v>10</v>
      </c>
      <c r="D5" s="99" t="s">
        <v>16</v>
      </c>
      <c r="H5" s="99" t="s">
        <v>17</v>
      </c>
    </row>
    <row r="6" spans="2:10" x14ac:dyDescent="0.2">
      <c r="B6" s="99" t="s">
        <v>15</v>
      </c>
      <c r="D6" s="99" t="s">
        <v>19</v>
      </c>
    </row>
    <row r="7" spans="2:10" x14ac:dyDescent="0.2">
      <c r="B7" s="99" t="s">
        <v>18</v>
      </c>
      <c r="D7" s="99" t="s">
        <v>21</v>
      </c>
    </row>
    <row r="8" spans="2:10" x14ac:dyDescent="0.2">
      <c r="B8" s="99" t="s">
        <v>20</v>
      </c>
    </row>
    <row r="9" spans="2:10" x14ac:dyDescent="0.2">
      <c r="B9" s="99" t="s">
        <v>22</v>
      </c>
      <c r="F9" s="100"/>
    </row>
    <row r="10" spans="2:10" x14ac:dyDescent="0.2">
      <c r="B10" s="99" t="s">
        <v>23</v>
      </c>
      <c r="F10" s="101"/>
    </row>
    <row r="11" spans="2:10" x14ac:dyDescent="0.2">
      <c r="B11" s="99" t="s">
        <v>24</v>
      </c>
      <c r="F11" s="101"/>
    </row>
    <row r="12" spans="2:10" x14ac:dyDescent="0.2">
      <c r="B12" s="99" t="s">
        <v>102</v>
      </c>
    </row>
  </sheetData>
  <sheetProtection algorithmName="SHA-512" hashValue="VwP6QCpnefuUmgKRXzc+ieRuGWrCO4M6WASQw4ToaebDDEEDbyisvgY1MaKnOUJe7/QIwgo5SBfRU/dq/wJnjQ==" saltValue="vPTBQbCUyMT7xxVx1MhOxg==" spinCount="100000" sheet="1" objects="1" scenarios="1"/>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3BA9B7-A02C-4000-8554-6E6008F22063}">
  <dimension ref="A1:C35"/>
  <sheetViews>
    <sheetView tabSelected="1" workbookViewId="0">
      <selection activeCell="A27" sqref="A27"/>
    </sheetView>
  </sheetViews>
  <sheetFormatPr defaultRowHeight="12.75" x14ac:dyDescent="0.2"/>
  <cols>
    <col min="1" max="1" width="118.28515625" style="111" customWidth="1"/>
  </cols>
  <sheetData>
    <row r="1" spans="1:3" ht="34.5" x14ac:dyDescent="0.2">
      <c r="A1" s="103" t="s">
        <v>25</v>
      </c>
      <c r="C1" s="2"/>
    </row>
    <row r="2" spans="1:3" x14ac:dyDescent="0.2">
      <c r="A2" s="104"/>
    </row>
    <row r="3" spans="1:3" x14ac:dyDescent="0.2">
      <c r="A3" s="102" t="s">
        <v>26</v>
      </c>
    </row>
    <row r="4" spans="1:3" ht="38.25" x14ac:dyDescent="0.2">
      <c r="A4" s="105" t="s">
        <v>27</v>
      </c>
      <c r="C4" s="2"/>
    </row>
    <row r="5" spans="1:3" x14ac:dyDescent="0.2">
      <c r="A5" s="106"/>
    </row>
    <row r="6" spans="1:3" ht="25.5" x14ac:dyDescent="0.2">
      <c r="A6" s="106" t="s">
        <v>28</v>
      </c>
    </row>
    <row r="7" spans="1:3" x14ac:dyDescent="0.2">
      <c r="A7" s="106"/>
    </row>
    <row r="8" spans="1:3" ht="25.5" x14ac:dyDescent="0.2">
      <c r="A8" s="106" t="s">
        <v>29</v>
      </c>
    </row>
    <row r="9" spans="1:3" x14ac:dyDescent="0.2">
      <c r="A9" s="106"/>
    </row>
    <row r="10" spans="1:3" ht="38.25" x14ac:dyDescent="0.2">
      <c r="A10" s="106" t="s">
        <v>30</v>
      </c>
    </row>
    <row r="11" spans="1:3" x14ac:dyDescent="0.2">
      <c r="A11" s="106"/>
    </row>
    <row r="12" spans="1:3" x14ac:dyDescent="0.2">
      <c r="A12" s="102" t="s">
        <v>31</v>
      </c>
    </row>
    <row r="13" spans="1:3" ht="20.25" customHeight="1" x14ac:dyDescent="0.2">
      <c r="A13" s="102" t="s">
        <v>32</v>
      </c>
    </row>
    <row r="14" spans="1:3" ht="20.25" customHeight="1" x14ac:dyDescent="0.2">
      <c r="A14" s="107" t="s">
        <v>33</v>
      </c>
    </row>
    <row r="15" spans="1:3" ht="25.5" x14ac:dyDescent="0.2">
      <c r="A15" s="106" t="s">
        <v>34</v>
      </c>
    </row>
    <row r="16" spans="1:3" ht="25.5" x14ac:dyDescent="0.2">
      <c r="A16" s="105" t="s">
        <v>112</v>
      </c>
    </row>
    <row r="17" spans="1:1" x14ac:dyDescent="0.2">
      <c r="A17" s="105" t="s">
        <v>111</v>
      </c>
    </row>
    <row r="18" spans="1:1" x14ac:dyDescent="0.2">
      <c r="A18" s="106"/>
    </row>
    <row r="19" spans="1:1" x14ac:dyDescent="0.2">
      <c r="A19" s="107" t="s">
        <v>35</v>
      </c>
    </row>
    <row r="20" spans="1:1" ht="25.5" x14ac:dyDescent="0.2">
      <c r="A20" s="105" t="s">
        <v>113</v>
      </c>
    </row>
    <row r="21" spans="1:1" x14ac:dyDescent="0.2">
      <c r="A21" s="108" t="s">
        <v>36</v>
      </c>
    </row>
    <row r="22" spans="1:1" x14ac:dyDescent="0.2">
      <c r="A22" s="108"/>
    </row>
    <row r="23" spans="1:1" x14ac:dyDescent="0.2">
      <c r="A23" s="102" t="s">
        <v>37</v>
      </c>
    </row>
    <row r="24" spans="1:1" ht="23.45" customHeight="1" x14ac:dyDescent="0.2">
      <c r="A24" s="107" t="s">
        <v>38</v>
      </c>
    </row>
    <row r="25" spans="1:1" ht="30" customHeight="1" x14ac:dyDescent="0.2">
      <c r="A25" s="105" t="s">
        <v>39</v>
      </c>
    </row>
    <row r="26" spans="1:1" x14ac:dyDescent="0.2">
      <c r="A26" s="106" t="s">
        <v>40</v>
      </c>
    </row>
    <row r="27" spans="1:1" x14ac:dyDescent="0.2">
      <c r="A27" s="106"/>
    </row>
    <row r="28" spans="1:1" x14ac:dyDescent="0.2">
      <c r="A28" s="107" t="s">
        <v>41</v>
      </c>
    </row>
    <row r="29" spans="1:1" x14ac:dyDescent="0.2">
      <c r="A29" s="106" t="s">
        <v>42</v>
      </c>
    </row>
    <row r="30" spans="1:1" x14ac:dyDescent="0.2">
      <c r="A30" s="106"/>
    </row>
    <row r="31" spans="1:1" x14ac:dyDescent="0.2">
      <c r="A31" s="102" t="s">
        <v>43</v>
      </c>
    </row>
    <row r="32" spans="1:1" ht="61.9" customHeight="1" x14ac:dyDescent="0.2">
      <c r="A32" s="109" t="s">
        <v>44</v>
      </c>
    </row>
    <row r="33" spans="1:1" x14ac:dyDescent="0.2">
      <c r="A33" s="110"/>
    </row>
    <row r="34" spans="1:1" x14ac:dyDescent="0.2">
      <c r="A34" s="110"/>
    </row>
    <row r="35" spans="1:1" x14ac:dyDescent="0.2">
      <c r="A35" s="110"/>
    </row>
  </sheetData>
  <sheetProtection algorithmName="SHA-512" hashValue="cs4yTpAZisLDuMxW4kVOy7WFnRrpb9veXmSbl1/DdefYeP39AGYji6riIZGiveNfQWUtjAhpDbvvkQMYrPYw0A==" saltValue="rTbRekqoNXuWt/tJaP+TrA==" spinCount="100000" sheet="1" objects="1" scenarios="1"/>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E33"/>
  <sheetViews>
    <sheetView topLeftCell="A19" zoomScale="75" zoomScaleNormal="75" workbookViewId="0">
      <selection activeCell="A36" sqref="A36"/>
    </sheetView>
  </sheetViews>
  <sheetFormatPr defaultColWidth="8.85546875" defaultRowHeight="12.75" x14ac:dyDescent="0.2"/>
  <cols>
    <col min="1" max="1" width="40.7109375" customWidth="1"/>
    <col min="2" max="2" width="18.7109375" customWidth="1"/>
    <col min="3" max="3" width="40.7109375" customWidth="1"/>
    <col min="4" max="4" width="18.7109375" customWidth="1"/>
    <col min="5" max="5" width="35.140625" customWidth="1"/>
  </cols>
  <sheetData>
    <row r="1" spans="1:5" ht="13.5" thickBot="1" x14ac:dyDescent="0.25"/>
    <row r="2" spans="1:5" ht="41.45" customHeight="1" thickTop="1" thickBot="1" x14ac:dyDescent="0.35">
      <c r="A2" s="18" t="s">
        <v>35</v>
      </c>
      <c r="B2" s="19"/>
      <c r="C2" s="19"/>
      <c r="D2" s="20"/>
    </row>
    <row r="3" spans="1:5" ht="18.75" thickTop="1" x14ac:dyDescent="0.25">
      <c r="A3" s="21"/>
      <c r="B3" s="21"/>
      <c r="C3" s="21"/>
      <c r="D3" s="21"/>
      <c r="E3" s="22"/>
    </row>
    <row r="4" spans="1:5" ht="16.5" thickBot="1" x14ac:dyDescent="0.25">
      <c r="A4" s="23"/>
      <c r="B4" s="23"/>
      <c r="C4" s="23"/>
      <c r="D4" s="23"/>
      <c r="E4" s="24"/>
    </row>
    <row r="5" spans="1:5" ht="24" customHeight="1" x14ac:dyDescent="0.2">
      <c r="A5" s="25" t="s">
        <v>45</v>
      </c>
      <c r="B5" s="125"/>
      <c r="C5" s="126"/>
      <c r="D5" s="15"/>
      <c r="E5" s="26"/>
    </row>
    <row r="6" spans="1:5" ht="24" customHeight="1" x14ac:dyDescent="0.2">
      <c r="A6" s="27" t="s">
        <v>46</v>
      </c>
      <c r="B6" s="127"/>
      <c r="C6" s="128"/>
      <c r="D6" s="15"/>
      <c r="E6" s="28"/>
    </row>
    <row r="7" spans="1:5" ht="24" customHeight="1" x14ac:dyDescent="0.2">
      <c r="A7" s="27" t="s">
        <v>47</v>
      </c>
      <c r="B7" s="127"/>
      <c r="C7" s="128"/>
      <c r="D7" s="15"/>
      <c r="E7" s="28"/>
    </row>
    <row r="8" spans="1:5" ht="24" customHeight="1" thickBot="1" x14ac:dyDescent="0.25">
      <c r="A8" s="29" t="s">
        <v>48</v>
      </c>
      <c r="B8" s="129"/>
      <c r="C8" s="130"/>
      <c r="D8" s="15"/>
      <c r="E8" s="28"/>
    </row>
    <row r="9" spans="1:5" ht="24.6" customHeight="1" thickBot="1" x14ac:dyDescent="0.25">
      <c r="A9" s="30"/>
      <c r="B9" s="30"/>
      <c r="C9" s="30"/>
      <c r="D9" s="30"/>
      <c r="E9" s="28"/>
    </row>
    <row r="10" spans="1:5" ht="28.15" customHeight="1" thickBot="1" x14ac:dyDescent="0.25">
      <c r="A10" s="31" t="s">
        <v>49</v>
      </c>
      <c r="B10" s="32" t="s">
        <v>50</v>
      </c>
      <c r="C10" s="31" t="s">
        <v>51</v>
      </c>
      <c r="D10" s="32" t="s">
        <v>50</v>
      </c>
    </row>
    <row r="11" spans="1:5" ht="44.45" customHeight="1" thickBot="1" x14ac:dyDescent="0.25">
      <c r="A11" s="33" t="s">
        <v>49</v>
      </c>
      <c r="B11" s="34">
        <f>'3. Detailed budget table'!N51</f>
        <v>0</v>
      </c>
      <c r="C11" s="33" t="s">
        <v>52</v>
      </c>
      <c r="D11" s="87">
        <f>'3. Detailed budget table'!P51</f>
        <v>0</v>
      </c>
      <c r="E11" s="119" t="s">
        <v>53</v>
      </c>
    </row>
    <row r="12" spans="1:5" ht="22.9" customHeight="1" x14ac:dyDescent="0.2">
      <c r="A12" s="35"/>
      <c r="B12" s="36"/>
      <c r="C12" s="35" t="s">
        <v>54</v>
      </c>
      <c r="D12" s="17"/>
    </row>
    <row r="13" spans="1:5" ht="33.6" customHeight="1" thickBot="1" x14ac:dyDescent="0.25">
      <c r="A13" s="116"/>
      <c r="B13" s="117"/>
      <c r="C13" s="37" t="s">
        <v>55</v>
      </c>
      <c r="D13" s="38">
        <f>B14-D11-D12</f>
        <v>0</v>
      </c>
    </row>
    <row r="14" spans="1:5" ht="24.6" customHeight="1" thickBot="1" x14ac:dyDescent="0.25">
      <c r="A14" s="39" t="s">
        <v>56</v>
      </c>
      <c r="B14" s="40">
        <f>SUM(B11:B13)</f>
        <v>0</v>
      </c>
      <c r="C14" s="39" t="s">
        <v>57</v>
      </c>
      <c r="D14" s="40">
        <f>D11+D12+D13</f>
        <v>0</v>
      </c>
    </row>
    <row r="15" spans="1:5" ht="15" x14ac:dyDescent="0.2">
      <c r="A15" s="41"/>
      <c r="B15" s="42"/>
      <c r="C15" s="15"/>
      <c r="D15" s="15"/>
    </row>
    <row r="16" spans="1:5" ht="14.25" x14ac:dyDescent="0.2">
      <c r="A16" s="15"/>
      <c r="B16" s="15"/>
      <c r="C16" s="15"/>
      <c r="D16" s="15"/>
    </row>
    <row r="17" spans="1:4" ht="28.9" customHeight="1" x14ac:dyDescent="0.2">
      <c r="A17" s="131" t="s">
        <v>103</v>
      </c>
      <c r="B17" s="132"/>
      <c r="C17" s="133"/>
      <c r="D17" s="43"/>
    </row>
    <row r="18" spans="1:4" ht="47.45" customHeight="1" x14ac:dyDescent="0.2">
      <c r="A18" s="44" t="s">
        <v>58</v>
      </c>
      <c r="B18" s="45" t="s">
        <v>59</v>
      </c>
      <c r="C18" s="46" t="s">
        <v>60</v>
      </c>
      <c r="D18" s="15"/>
    </row>
    <row r="19" spans="1:4" ht="41.45" customHeight="1" x14ac:dyDescent="0.2">
      <c r="A19" s="47" t="s">
        <v>105</v>
      </c>
      <c r="B19" s="112">
        <f>SUMIF('3. Detailed budget table'!F4:F50,lists!B3,'3. Detailed budget table'!N4:N50)+SUMIF('3. Detailed budget table'!F4:F50,lists!B4,'3. Detailed budget table'!N4:N50)</f>
        <v>0</v>
      </c>
      <c r="C19" s="48" t="s">
        <v>104</v>
      </c>
      <c r="D19" s="15"/>
    </row>
    <row r="20" spans="1:4" ht="25.9" customHeight="1" x14ac:dyDescent="0.2">
      <c r="A20" s="49" t="s">
        <v>106</v>
      </c>
      <c r="B20" s="50" t="s">
        <v>61</v>
      </c>
      <c r="C20" s="51" t="s">
        <v>62</v>
      </c>
      <c r="D20" s="15"/>
    </row>
    <row r="21" spans="1:4" ht="25.9" customHeight="1" x14ac:dyDescent="0.2">
      <c r="A21" s="49" t="s">
        <v>63</v>
      </c>
      <c r="B21" s="113">
        <f>SUMIF('3. Detailed budget table'!F4:F50,lists!B5,'3. Detailed budget table'!N4:N50)</f>
        <v>0</v>
      </c>
      <c r="C21" s="51" t="s">
        <v>10</v>
      </c>
      <c r="D21" s="15"/>
    </row>
    <row r="22" spans="1:4" ht="33" customHeight="1" x14ac:dyDescent="0.2">
      <c r="A22" s="49" t="s">
        <v>64</v>
      </c>
      <c r="B22" s="113">
        <f>SUMIF('3. Detailed budget table'!F4:F50,lists!B6,'3. Detailed budget table'!N4:N50)</f>
        <v>0</v>
      </c>
      <c r="C22" s="51" t="s">
        <v>15</v>
      </c>
      <c r="D22" s="43"/>
    </row>
    <row r="23" spans="1:4" ht="25.9" customHeight="1" x14ac:dyDescent="0.2">
      <c r="A23" s="49" t="s">
        <v>65</v>
      </c>
      <c r="B23" s="113">
        <f>SUMIF('3. Detailed budget table'!F4:F50,lists!B7,'3. Detailed budget table'!N4:N50)</f>
        <v>0</v>
      </c>
      <c r="C23" s="51" t="s">
        <v>18</v>
      </c>
      <c r="D23" s="15"/>
    </row>
    <row r="24" spans="1:4" ht="33" customHeight="1" x14ac:dyDescent="0.2">
      <c r="A24" s="49" t="s">
        <v>66</v>
      </c>
      <c r="B24" s="113">
        <f>SUMIF('3. Detailed budget table'!F4:F50,lists!B8,'3. Detailed budget table'!N4:N50)+SUMIF('3. Detailed budget table'!F4:F50,lists!B9,'3. Detailed budget table'!N4:N50)+SUMIF('3. Detailed budget table'!F4:F50,lists!B10,'3. Detailed budget table'!N4:N50)+SUMIF('3. Detailed budget table'!F4:F50,lists!B11,'3. Detailed budget table'!N4:N50)</f>
        <v>0</v>
      </c>
      <c r="C24" s="51" t="s">
        <v>67</v>
      </c>
      <c r="D24" s="15"/>
    </row>
    <row r="25" spans="1:4" ht="48" customHeight="1" x14ac:dyDescent="0.2">
      <c r="A25" s="52" t="s">
        <v>107</v>
      </c>
      <c r="B25" s="114">
        <f>SUMIF('3. Detailed budget table'!F4:F50,lists!B12,'3. Detailed budget table'!N4:N50)</f>
        <v>0</v>
      </c>
      <c r="C25" s="53" t="s">
        <v>102</v>
      </c>
      <c r="D25" s="54"/>
    </row>
    <row r="26" spans="1:4" ht="25.9" customHeight="1" thickBot="1" x14ac:dyDescent="0.25">
      <c r="A26" s="39" t="s">
        <v>68</v>
      </c>
      <c r="B26" s="115">
        <f>SUM(B19:B25)</f>
        <v>0</v>
      </c>
      <c r="C26" s="55"/>
      <c r="D26" s="43"/>
    </row>
    <row r="27" spans="1:4" ht="14.25" x14ac:dyDescent="0.2">
      <c r="A27" s="15"/>
      <c r="B27" s="15"/>
      <c r="C27" s="15"/>
      <c r="D27" s="15"/>
    </row>
    <row r="28" spans="1:4" ht="15" thickBot="1" x14ac:dyDescent="0.25">
      <c r="A28" s="15"/>
      <c r="B28" s="15"/>
      <c r="C28" s="15"/>
      <c r="D28" s="15"/>
    </row>
    <row r="29" spans="1:4" ht="30" customHeight="1" thickBot="1" x14ac:dyDescent="0.25">
      <c r="A29" s="122" t="s">
        <v>69</v>
      </c>
      <c r="B29" s="123"/>
      <c r="C29" s="124"/>
      <c r="D29" s="15"/>
    </row>
    <row r="30" spans="1:4" ht="40.9" customHeight="1" thickBot="1" x14ac:dyDescent="0.25">
      <c r="A30" s="120" t="s">
        <v>108</v>
      </c>
      <c r="B30" s="121"/>
      <c r="C30" s="85"/>
      <c r="D30" s="15"/>
    </row>
    <row r="33" spans="1:1" ht="27" customHeight="1" x14ac:dyDescent="0.2">
      <c r="A33" s="118" t="s">
        <v>70</v>
      </c>
    </row>
  </sheetData>
  <sheetProtection algorithmName="SHA-512" hashValue="bOOZCK26DyZVbSJtwTRD4ElwB14frXaG+jt7D2s82u9oG/8Ji+2l3plI/dtZmYS9WrKXSa5R5dn+cZv8YjBBxA==" saltValue="TjQ87YbC7b6UIVSA10l5yQ==" spinCount="100000" sheet="1" objects="1" scenarios="1"/>
  <mergeCells count="7">
    <mergeCell ref="A30:B30"/>
    <mergeCell ref="A29:C29"/>
    <mergeCell ref="B5:C5"/>
    <mergeCell ref="B6:C6"/>
    <mergeCell ref="B7:C7"/>
    <mergeCell ref="B8:C8"/>
    <mergeCell ref="A17:C17"/>
  </mergeCells>
  <phoneticPr fontId="4" type="noConversion"/>
  <conditionalFormatting sqref="D11">
    <cfRule type="expression" dxfId="1" priority="2">
      <formula>$D$11&gt;$B$11</formula>
    </cfRule>
  </conditionalFormatting>
  <conditionalFormatting sqref="D13">
    <cfRule type="expression" dxfId="0" priority="1">
      <formula>$D$13&lt;0</formula>
    </cfRule>
  </conditionalFormatting>
  <dataValidations count="1">
    <dataValidation type="custom" errorStyle="warning" allowBlank="1" showInputMessage="1" showErrorMessage="1" error="The requested EU contribution may not be higher than the eligible costs covered by the grant." sqref="D11" xr:uid="{55ACF971-F909-4579-9EDD-EFF9D7D14350}">
      <formula1>D11&lt;(B11+0.01)</formula1>
    </dataValidation>
  </dataValidations>
  <pageMargins left="0.74803149606299213" right="0.74803149606299213" top="0.78740157480314965" bottom="0.78740157480314965" header="0.51181102362204722" footer="0.51181102362204722"/>
  <pageSetup paperSize="9" scale="74" orientation="portrait" r:id="rId1"/>
  <headerFooter alignWithMargins="0">
    <oddHeader>&amp;R&amp;"Arial,Gras"FORM F0</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P65"/>
  <sheetViews>
    <sheetView zoomScale="70" zoomScaleNormal="70" workbookViewId="0">
      <selection activeCell="A61" sqref="A61:P61"/>
    </sheetView>
  </sheetViews>
  <sheetFormatPr defaultRowHeight="12.75" x14ac:dyDescent="0.2"/>
  <cols>
    <col min="1" max="1" width="22.85546875" customWidth="1"/>
    <col min="2" max="2" width="17.5703125" customWidth="1"/>
    <col min="3" max="3" width="12.28515625" customWidth="1"/>
    <col min="4" max="4" width="16.28515625" customWidth="1"/>
    <col min="5" max="5" width="15.7109375" customWidth="1"/>
    <col min="6" max="6" width="18.28515625" customWidth="1"/>
    <col min="7" max="7" width="22" customWidth="1"/>
    <col min="8" max="8" width="49.5703125" customWidth="1"/>
    <col min="9" max="9" width="15" bestFit="1" customWidth="1"/>
    <col min="10" max="10" width="12" customWidth="1"/>
    <col min="11" max="11" width="18.85546875" customWidth="1"/>
    <col min="12" max="12" width="17.7109375" customWidth="1"/>
    <col min="13" max="13" width="13.28515625" customWidth="1"/>
    <col min="14" max="14" width="17.7109375" customWidth="1"/>
    <col min="15" max="15" width="12.7109375" customWidth="1"/>
    <col min="16" max="16" width="17.7109375" customWidth="1"/>
  </cols>
  <sheetData>
    <row r="1" spans="1:16" s="1" customFormat="1" ht="30" customHeight="1" x14ac:dyDescent="0.25">
      <c r="A1" s="137" t="s">
        <v>33</v>
      </c>
      <c r="B1" s="138"/>
      <c r="C1" s="138"/>
      <c r="D1" s="138"/>
      <c r="E1" s="138"/>
      <c r="F1" s="138"/>
      <c r="G1" s="138"/>
      <c r="H1" s="138"/>
      <c r="I1" s="138"/>
      <c r="J1" s="138"/>
      <c r="K1" s="138"/>
      <c r="L1" s="138"/>
      <c r="M1" s="138"/>
      <c r="N1" s="138"/>
      <c r="O1" s="138"/>
      <c r="P1" s="138"/>
    </row>
    <row r="2" spans="1:16" ht="20.25" customHeight="1" x14ac:dyDescent="0.2">
      <c r="A2" s="16" t="s">
        <v>71</v>
      </c>
    </row>
    <row r="3" spans="1:16" ht="65.45" customHeight="1" x14ac:dyDescent="0.2">
      <c r="A3" s="3" t="s">
        <v>72</v>
      </c>
      <c r="B3" s="4" t="s">
        <v>73</v>
      </c>
      <c r="C3" s="5" t="s">
        <v>74</v>
      </c>
      <c r="D3" s="4" t="s">
        <v>75</v>
      </c>
      <c r="E3" s="5" t="s">
        <v>76</v>
      </c>
      <c r="F3" s="4" t="s">
        <v>77</v>
      </c>
      <c r="G3" s="4" t="s">
        <v>78</v>
      </c>
      <c r="H3" s="4" t="s">
        <v>79</v>
      </c>
      <c r="I3" s="4" t="s">
        <v>80</v>
      </c>
      <c r="J3" s="4" t="s">
        <v>81</v>
      </c>
      <c r="K3" s="13" t="s">
        <v>82</v>
      </c>
      <c r="L3" s="88" t="s">
        <v>83</v>
      </c>
      <c r="M3" s="3" t="s">
        <v>84</v>
      </c>
      <c r="N3" s="92" t="s">
        <v>85</v>
      </c>
      <c r="O3" s="3" t="s">
        <v>86</v>
      </c>
      <c r="P3" s="92" t="s">
        <v>87</v>
      </c>
    </row>
    <row r="4" spans="1:16" ht="15" x14ac:dyDescent="0.25">
      <c r="A4" s="70"/>
      <c r="B4" s="71"/>
      <c r="C4" s="71"/>
      <c r="D4" s="71"/>
      <c r="E4" s="72"/>
      <c r="F4" s="73"/>
      <c r="G4" s="86"/>
      <c r="H4" s="59"/>
      <c r="I4" s="58"/>
      <c r="J4" s="58"/>
      <c r="K4" s="64"/>
      <c r="L4" s="89">
        <f t="shared" ref="L4:L50" si="0">+J4*K4</f>
        <v>0</v>
      </c>
      <c r="M4" s="65">
        <v>1</v>
      </c>
      <c r="N4" s="93">
        <f>+L4/M4</f>
        <v>0</v>
      </c>
      <c r="O4" s="66"/>
      <c r="P4" s="93">
        <f t="shared" ref="P4:P49" si="1">+N4*O4</f>
        <v>0</v>
      </c>
    </row>
    <row r="5" spans="1:16" x14ac:dyDescent="0.2">
      <c r="A5" s="62"/>
      <c r="B5" s="61"/>
      <c r="C5" s="61"/>
      <c r="D5" s="61"/>
      <c r="E5" s="74"/>
      <c r="F5" s="75"/>
      <c r="G5" s="75"/>
      <c r="H5" s="60"/>
      <c r="I5" s="56"/>
      <c r="J5" s="56"/>
      <c r="K5" s="67"/>
      <c r="L5" s="89">
        <f t="shared" si="0"/>
        <v>0</v>
      </c>
      <c r="M5" s="68">
        <v>1</v>
      </c>
      <c r="N5" s="94">
        <f t="shared" ref="N5:N50" si="2">+L5/M5</f>
        <v>0</v>
      </c>
      <c r="O5" s="69"/>
      <c r="P5" s="94">
        <f t="shared" si="1"/>
        <v>0</v>
      </c>
    </row>
    <row r="6" spans="1:16" x14ac:dyDescent="0.2">
      <c r="A6" s="62"/>
      <c r="B6" s="61"/>
      <c r="C6" s="61"/>
      <c r="D6" s="61"/>
      <c r="E6" s="74"/>
      <c r="F6" s="75"/>
      <c r="G6" s="75"/>
      <c r="H6" s="60"/>
      <c r="I6" s="56"/>
      <c r="J6" s="56"/>
      <c r="K6" s="67"/>
      <c r="L6" s="89">
        <f t="shared" si="0"/>
        <v>0</v>
      </c>
      <c r="M6" s="68">
        <v>1</v>
      </c>
      <c r="N6" s="94">
        <f t="shared" si="2"/>
        <v>0</v>
      </c>
      <c r="O6" s="69"/>
      <c r="P6" s="94">
        <f t="shared" si="1"/>
        <v>0</v>
      </c>
    </row>
    <row r="7" spans="1:16" x14ac:dyDescent="0.2">
      <c r="A7" s="62"/>
      <c r="B7" s="61"/>
      <c r="C7" s="61"/>
      <c r="D7" s="61"/>
      <c r="E7" s="74"/>
      <c r="F7" s="75"/>
      <c r="G7" s="75"/>
      <c r="H7" s="60"/>
      <c r="I7" s="56"/>
      <c r="J7" s="56"/>
      <c r="K7" s="67"/>
      <c r="L7" s="89">
        <f t="shared" si="0"/>
        <v>0</v>
      </c>
      <c r="M7" s="68">
        <v>1</v>
      </c>
      <c r="N7" s="94">
        <f t="shared" si="2"/>
        <v>0</v>
      </c>
      <c r="O7" s="69"/>
      <c r="P7" s="94">
        <f t="shared" si="1"/>
        <v>0</v>
      </c>
    </row>
    <row r="8" spans="1:16" x14ac:dyDescent="0.2">
      <c r="A8" s="62"/>
      <c r="B8" s="61"/>
      <c r="C8" s="61"/>
      <c r="D8" s="61"/>
      <c r="E8" s="74"/>
      <c r="F8" s="75"/>
      <c r="G8" s="75"/>
      <c r="H8" s="60"/>
      <c r="I8" s="56"/>
      <c r="J8" s="56"/>
      <c r="K8" s="67"/>
      <c r="L8" s="89">
        <f t="shared" si="0"/>
        <v>0</v>
      </c>
      <c r="M8" s="68">
        <v>1</v>
      </c>
      <c r="N8" s="94">
        <f t="shared" si="2"/>
        <v>0</v>
      </c>
      <c r="O8" s="69"/>
      <c r="P8" s="94">
        <f t="shared" si="1"/>
        <v>0</v>
      </c>
    </row>
    <row r="9" spans="1:16" x14ac:dyDescent="0.2">
      <c r="A9" s="62"/>
      <c r="B9" s="61"/>
      <c r="C9" s="61"/>
      <c r="D9" s="61"/>
      <c r="E9" s="74"/>
      <c r="F9" s="75"/>
      <c r="G9" s="75"/>
      <c r="H9" s="60"/>
      <c r="I9" s="56"/>
      <c r="J9" s="56"/>
      <c r="K9" s="67"/>
      <c r="L9" s="89">
        <f t="shared" si="0"/>
        <v>0</v>
      </c>
      <c r="M9" s="68">
        <v>1</v>
      </c>
      <c r="N9" s="94">
        <f t="shared" si="2"/>
        <v>0</v>
      </c>
      <c r="O9" s="69"/>
      <c r="P9" s="94">
        <f t="shared" si="1"/>
        <v>0</v>
      </c>
    </row>
    <row r="10" spans="1:16" ht="16.5" customHeight="1" x14ac:dyDescent="0.2">
      <c r="A10" s="62"/>
      <c r="B10" s="61"/>
      <c r="C10" s="61"/>
      <c r="D10" s="61"/>
      <c r="E10" s="74"/>
      <c r="F10" s="75"/>
      <c r="G10" s="75"/>
      <c r="H10" s="60"/>
      <c r="I10" s="56"/>
      <c r="J10" s="56"/>
      <c r="K10" s="67"/>
      <c r="L10" s="89">
        <f t="shared" si="0"/>
        <v>0</v>
      </c>
      <c r="M10" s="68">
        <v>1</v>
      </c>
      <c r="N10" s="94">
        <f t="shared" si="2"/>
        <v>0</v>
      </c>
      <c r="O10" s="69"/>
      <c r="P10" s="94">
        <f t="shared" si="1"/>
        <v>0</v>
      </c>
    </row>
    <row r="11" spans="1:16" ht="16.5" customHeight="1" x14ac:dyDescent="0.2">
      <c r="A11" s="62"/>
      <c r="B11" s="61"/>
      <c r="C11" s="61"/>
      <c r="D11" s="61"/>
      <c r="E11" s="74"/>
      <c r="F11" s="75"/>
      <c r="G11" s="75"/>
      <c r="H11" s="60"/>
      <c r="I11" s="56"/>
      <c r="J11" s="56"/>
      <c r="K11" s="67"/>
      <c r="L11" s="89">
        <f t="shared" si="0"/>
        <v>0</v>
      </c>
      <c r="M11" s="68">
        <v>1</v>
      </c>
      <c r="N11" s="94">
        <f t="shared" si="2"/>
        <v>0</v>
      </c>
      <c r="O11" s="69"/>
      <c r="P11" s="94">
        <f t="shared" si="1"/>
        <v>0</v>
      </c>
    </row>
    <row r="12" spans="1:16" x14ac:dyDescent="0.2">
      <c r="A12" s="62"/>
      <c r="B12" s="61"/>
      <c r="C12" s="61"/>
      <c r="D12" s="61"/>
      <c r="E12" s="74"/>
      <c r="F12" s="75"/>
      <c r="G12" s="75"/>
      <c r="H12" s="60"/>
      <c r="I12" s="56"/>
      <c r="J12" s="56"/>
      <c r="K12" s="67"/>
      <c r="L12" s="89">
        <f t="shared" si="0"/>
        <v>0</v>
      </c>
      <c r="M12" s="68">
        <v>1</v>
      </c>
      <c r="N12" s="94">
        <f t="shared" si="2"/>
        <v>0</v>
      </c>
      <c r="O12" s="69"/>
      <c r="P12" s="94">
        <f t="shared" si="1"/>
        <v>0</v>
      </c>
    </row>
    <row r="13" spans="1:16" x14ac:dyDescent="0.2">
      <c r="A13" s="62"/>
      <c r="B13" s="61"/>
      <c r="C13" s="61"/>
      <c r="D13" s="61"/>
      <c r="E13" s="74"/>
      <c r="F13" s="75"/>
      <c r="G13" s="75"/>
      <c r="H13" s="60"/>
      <c r="I13" s="56"/>
      <c r="J13" s="56"/>
      <c r="K13" s="67"/>
      <c r="L13" s="89">
        <f t="shared" si="0"/>
        <v>0</v>
      </c>
      <c r="M13" s="68">
        <v>1</v>
      </c>
      <c r="N13" s="94">
        <f t="shared" si="2"/>
        <v>0</v>
      </c>
      <c r="O13" s="69"/>
      <c r="P13" s="94">
        <f t="shared" si="1"/>
        <v>0</v>
      </c>
    </row>
    <row r="14" spans="1:16" ht="16.5" customHeight="1" x14ac:dyDescent="0.2">
      <c r="A14" s="62"/>
      <c r="B14" s="61"/>
      <c r="C14" s="61"/>
      <c r="D14" s="61"/>
      <c r="E14" s="74"/>
      <c r="F14" s="75"/>
      <c r="G14" s="75"/>
      <c r="H14" s="60"/>
      <c r="I14" s="56"/>
      <c r="J14" s="56"/>
      <c r="K14" s="67"/>
      <c r="L14" s="89">
        <f t="shared" si="0"/>
        <v>0</v>
      </c>
      <c r="M14" s="68">
        <v>1</v>
      </c>
      <c r="N14" s="94">
        <f t="shared" si="2"/>
        <v>0</v>
      </c>
      <c r="O14" s="69"/>
      <c r="P14" s="94">
        <f t="shared" si="1"/>
        <v>0</v>
      </c>
    </row>
    <row r="15" spans="1:16" ht="16.5" customHeight="1" x14ac:dyDescent="0.2">
      <c r="A15" s="62"/>
      <c r="B15" s="61"/>
      <c r="C15" s="61"/>
      <c r="D15" s="61"/>
      <c r="E15" s="74"/>
      <c r="F15" s="75"/>
      <c r="G15" s="75"/>
      <c r="H15" s="60"/>
      <c r="I15" s="56"/>
      <c r="J15" s="56"/>
      <c r="K15" s="67"/>
      <c r="L15" s="89">
        <f t="shared" si="0"/>
        <v>0</v>
      </c>
      <c r="M15" s="68">
        <v>1</v>
      </c>
      <c r="N15" s="94">
        <f t="shared" si="2"/>
        <v>0</v>
      </c>
      <c r="O15" s="69"/>
      <c r="P15" s="94">
        <f t="shared" si="1"/>
        <v>0</v>
      </c>
    </row>
    <row r="16" spans="1:16" ht="16.5" customHeight="1" x14ac:dyDescent="0.2">
      <c r="A16" s="62"/>
      <c r="B16" s="61"/>
      <c r="C16" s="61"/>
      <c r="D16" s="61"/>
      <c r="E16" s="74"/>
      <c r="F16" s="75"/>
      <c r="G16" s="75"/>
      <c r="H16" s="60"/>
      <c r="I16" s="56"/>
      <c r="J16" s="56"/>
      <c r="K16" s="67"/>
      <c r="L16" s="89">
        <f t="shared" si="0"/>
        <v>0</v>
      </c>
      <c r="M16" s="68">
        <v>1</v>
      </c>
      <c r="N16" s="94">
        <f t="shared" si="2"/>
        <v>0</v>
      </c>
      <c r="O16" s="69"/>
      <c r="P16" s="94">
        <f t="shared" si="1"/>
        <v>0</v>
      </c>
    </row>
    <row r="17" spans="1:16" ht="16.5" customHeight="1" x14ac:dyDescent="0.2">
      <c r="A17" s="62"/>
      <c r="B17" s="61"/>
      <c r="C17" s="61"/>
      <c r="D17" s="61"/>
      <c r="E17" s="74"/>
      <c r="F17" s="75"/>
      <c r="G17" s="75"/>
      <c r="H17" s="60"/>
      <c r="I17" s="56"/>
      <c r="J17" s="56"/>
      <c r="K17" s="67"/>
      <c r="L17" s="89">
        <f t="shared" si="0"/>
        <v>0</v>
      </c>
      <c r="M17" s="68">
        <v>1</v>
      </c>
      <c r="N17" s="94">
        <f t="shared" si="2"/>
        <v>0</v>
      </c>
      <c r="O17" s="69"/>
      <c r="P17" s="94">
        <f t="shared" si="1"/>
        <v>0</v>
      </c>
    </row>
    <row r="18" spans="1:16" ht="16.5" customHeight="1" x14ac:dyDescent="0.2">
      <c r="A18" s="62"/>
      <c r="B18" s="61"/>
      <c r="C18" s="61"/>
      <c r="D18" s="61"/>
      <c r="E18" s="74"/>
      <c r="F18" s="75"/>
      <c r="G18" s="75"/>
      <c r="H18" s="60"/>
      <c r="I18" s="56"/>
      <c r="J18" s="56"/>
      <c r="K18" s="67"/>
      <c r="L18" s="89">
        <f t="shared" si="0"/>
        <v>0</v>
      </c>
      <c r="M18" s="68">
        <v>1</v>
      </c>
      <c r="N18" s="94">
        <f t="shared" si="2"/>
        <v>0</v>
      </c>
      <c r="O18" s="69"/>
      <c r="P18" s="94">
        <f t="shared" si="1"/>
        <v>0</v>
      </c>
    </row>
    <row r="19" spans="1:16" ht="16.5" customHeight="1" x14ac:dyDescent="0.2">
      <c r="A19" s="62"/>
      <c r="B19" s="61"/>
      <c r="C19" s="61"/>
      <c r="D19" s="61"/>
      <c r="E19" s="74"/>
      <c r="F19" s="75"/>
      <c r="G19" s="75"/>
      <c r="H19" s="60"/>
      <c r="I19" s="56"/>
      <c r="J19" s="56"/>
      <c r="K19" s="67"/>
      <c r="L19" s="89">
        <f t="shared" si="0"/>
        <v>0</v>
      </c>
      <c r="M19" s="68">
        <v>1</v>
      </c>
      <c r="N19" s="94">
        <f t="shared" si="2"/>
        <v>0</v>
      </c>
      <c r="O19" s="69"/>
      <c r="P19" s="94">
        <f t="shared" si="1"/>
        <v>0</v>
      </c>
    </row>
    <row r="20" spans="1:16" ht="16.5" customHeight="1" x14ac:dyDescent="0.2">
      <c r="A20" s="62"/>
      <c r="B20" s="61"/>
      <c r="C20" s="61"/>
      <c r="D20" s="61"/>
      <c r="E20" s="74"/>
      <c r="F20" s="75"/>
      <c r="G20" s="75"/>
      <c r="H20" s="60"/>
      <c r="I20" s="56"/>
      <c r="J20" s="56"/>
      <c r="K20" s="67"/>
      <c r="L20" s="89">
        <f t="shared" si="0"/>
        <v>0</v>
      </c>
      <c r="M20" s="68">
        <v>1</v>
      </c>
      <c r="N20" s="94">
        <f t="shared" si="2"/>
        <v>0</v>
      </c>
      <c r="O20" s="69"/>
      <c r="P20" s="94">
        <f t="shared" si="1"/>
        <v>0</v>
      </c>
    </row>
    <row r="21" spans="1:16" ht="16.5" customHeight="1" x14ac:dyDescent="0.2">
      <c r="A21" s="62"/>
      <c r="B21" s="61"/>
      <c r="C21" s="61"/>
      <c r="D21" s="61"/>
      <c r="E21" s="74"/>
      <c r="F21" s="75"/>
      <c r="G21" s="75"/>
      <c r="H21" s="60"/>
      <c r="I21" s="56"/>
      <c r="J21" s="56"/>
      <c r="K21" s="67"/>
      <c r="L21" s="89">
        <f t="shared" si="0"/>
        <v>0</v>
      </c>
      <c r="M21" s="68">
        <v>1</v>
      </c>
      <c r="N21" s="94">
        <f t="shared" si="2"/>
        <v>0</v>
      </c>
      <c r="O21" s="69"/>
      <c r="P21" s="94">
        <f t="shared" si="1"/>
        <v>0</v>
      </c>
    </row>
    <row r="22" spans="1:16" ht="16.5" customHeight="1" x14ac:dyDescent="0.2">
      <c r="A22" s="62"/>
      <c r="B22" s="61"/>
      <c r="C22" s="61"/>
      <c r="D22" s="61"/>
      <c r="E22" s="61"/>
      <c r="F22" s="61"/>
      <c r="G22" s="75"/>
      <c r="H22" s="60"/>
      <c r="I22" s="56"/>
      <c r="J22" s="56"/>
      <c r="K22" s="67"/>
      <c r="L22" s="89">
        <f t="shared" si="0"/>
        <v>0</v>
      </c>
      <c r="M22" s="68">
        <v>1</v>
      </c>
      <c r="N22" s="94">
        <f t="shared" si="2"/>
        <v>0</v>
      </c>
      <c r="O22" s="69"/>
      <c r="P22" s="94">
        <f t="shared" si="1"/>
        <v>0</v>
      </c>
    </row>
    <row r="23" spans="1:16" x14ac:dyDescent="0.2">
      <c r="A23" s="62"/>
      <c r="B23" s="61"/>
      <c r="C23" s="61"/>
      <c r="D23" s="61"/>
      <c r="E23" s="61"/>
      <c r="F23" s="61"/>
      <c r="G23" s="75"/>
      <c r="H23" s="60"/>
      <c r="I23" s="56"/>
      <c r="J23" s="56"/>
      <c r="K23" s="67"/>
      <c r="L23" s="89">
        <f t="shared" si="0"/>
        <v>0</v>
      </c>
      <c r="M23" s="68">
        <v>1</v>
      </c>
      <c r="N23" s="94">
        <f t="shared" si="2"/>
        <v>0</v>
      </c>
      <c r="O23" s="69"/>
      <c r="P23" s="94">
        <f t="shared" si="1"/>
        <v>0</v>
      </c>
    </row>
    <row r="24" spans="1:16" x14ac:dyDescent="0.2">
      <c r="A24" s="62"/>
      <c r="B24" s="60"/>
      <c r="C24" s="60"/>
      <c r="D24" s="60"/>
      <c r="E24" s="60"/>
      <c r="F24" s="61"/>
      <c r="G24" s="60"/>
      <c r="H24" s="60"/>
      <c r="I24" s="56"/>
      <c r="J24" s="56"/>
      <c r="K24" s="67"/>
      <c r="L24" s="89">
        <f t="shared" si="0"/>
        <v>0</v>
      </c>
      <c r="M24" s="68">
        <v>1</v>
      </c>
      <c r="N24" s="94">
        <f t="shared" si="2"/>
        <v>0</v>
      </c>
      <c r="O24" s="69"/>
      <c r="P24" s="94">
        <f t="shared" si="1"/>
        <v>0</v>
      </c>
    </row>
    <row r="25" spans="1:16" x14ac:dyDescent="0.2">
      <c r="A25" s="63"/>
      <c r="B25" s="60"/>
      <c r="C25" s="60"/>
      <c r="D25" s="60"/>
      <c r="E25" s="60"/>
      <c r="F25" s="61"/>
      <c r="G25" s="60"/>
      <c r="H25" s="60"/>
      <c r="I25" s="56"/>
      <c r="J25" s="56"/>
      <c r="K25" s="67"/>
      <c r="L25" s="89">
        <f t="shared" si="0"/>
        <v>0</v>
      </c>
      <c r="M25" s="68">
        <v>1</v>
      </c>
      <c r="N25" s="94">
        <f t="shared" si="2"/>
        <v>0</v>
      </c>
      <c r="O25" s="69"/>
      <c r="P25" s="94">
        <f t="shared" si="1"/>
        <v>0</v>
      </c>
    </row>
    <row r="26" spans="1:16" x14ac:dyDescent="0.2">
      <c r="A26" s="63"/>
      <c r="B26" s="60"/>
      <c r="C26" s="60"/>
      <c r="D26" s="60"/>
      <c r="E26" s="60"/>
      <c r="F26" s="61"/>
      <c r="G26" s="60"/>
      <c r="H26" s="60"/>
      <c r="I26" s="56"/>
      <c r="J26" s="56"/>
      <c r="K26" s="67"/>
      <c r="L26" s="89">
        <f t="shared" si="0"/>
        <v>0</v>
      </c>
      <c r="M26" s="68">
        <v>1</v>
      </c>
      <c r="N26" s="94">
        <f t="shared" si="2"/>
        <v>0</v>
      </c>
      <c r="O26" s="69"/>
      <c r="P26" s="94">
        <f t="shared" si="1"/>
        <v>0</v>
      </c>
    </row>
    <row r="27" spans="1:16" x14ac:dyDescent="0.2">
      <c r="A27" s="63"/>
      <c r="B27" s="60"/>
      <c r="C27" s="60"/>
      <c r="D27" s="60"/>
      <c r="E27" s="60"/>
      <c r="F27" s="61"/>
      <c r="G27" s="60"/>
      <c r="H27" s="60"/>
      <c r="I27" s="56"/>
      <c r="J27" s="56"/>
      <c r="K27" s="67"/>
      <c r="L27" s="89">
        <f t="shared" si="0"/>
        <v>0</v>
      </c>
      <c r="M27" s="68">
        <v>1</v>
      </c>
      <c r="N27" s="94">
        <f t="shared" si="2"/>
        <v>0</v>
      </c>
      <c r="O27" s="69"/>
      <c r="P27" s="94">
        <f t="shared" si="1"/>
        <v>0</v>
      </c>
    </row>
    <row r="28" spans="1:16" x14ac:dyDescent="0.2">
      <c r="A28" s="63"/>
      <c r="B28" s="60"/>
      <c r="C28" s="60"/>
      <c r="D28" s="60"/>
      <c r="E28" s="60"/>
      <c r="F28" s="61"/>
      <c r="G28" s="60"/>
      <c r="H28" s="60"/>
      <c r="I28" s="56"/>
      <c r="J28" s="56"/>
      <c r="K28" s="67"/>
      <c r="L28" s="89">
        <f t="shared" si="0"/>
        <v>0</v>
      </c>
      <c r="M28" s="68">
        <v>1</v>
      </c>
      <c r="N28" s="94">
        <f t="shared" si="2"/>
        <v>0</v>
      </c>
      <c r="O28" s="69"/>
      <c r="P28" s="94">
        <f t="shared" si="1"/>
        <v>0</v>
      </c>
    </row>
    <row r="29" spans="1:16" x14ac:dyDescent="0.2">
      <c r="A29" s="63"/>
      <c r="B29" s="60"/>
      <c r="C29" s="60"/>
      <c r="D29" s="60"/>
      <c r="E29" s="60"/>
      <c r="F29" s="61"/>
      <c r="G29" s="60"/>
      <c r="H29" s="60"/>
      <c r="I29" s="56"/>
      <c r="J29" s="56"/>
      <c r="K29" s="67"/>
      <c r="L29" s="89">
        <f t="shared" si="0"/>
        <v>0</v>
      </c>
      <c r="M29" s="68">
        <v>1</v>
      </c>
      <c r="N29" s="94">
        <f t="shared" si="2"/>
        <v>0</v>
      </c>
      <c r="O29" s="69"/>
      <c r="P29" s="94">
        <f t="shared" si="1"/>
        <v>0</v>
      </c>
    </row>
    <row r="30" spans="1:16" x14ac:dyDescent="0.2">
      <c r="A30" s="63"/>
      <c r="B30" s="60"/>
      <c r="C30" s="60"/>
      <c r="D30" s="60"/>
      <c r="E30" s="60"/>
      <c r="F30" s="61"/>
      <c r="G30" s="60"/>
      <c r="H30" s="60"/>
      <c r="I30" s="56"/>
      <c r="J30" s="56"/>
      <c r="K30" s="67"/>
      <c r="L30" s="89">
        <f t="shared" si="0"/>
        <v>0</v>
      </c>
      <c r="M30" s="68">
        <v>1</v>
      </c>
      <c r="N30" s="94">
        <f t="shared" si="2"/>
        <v>0</v>
      </c>
      <c r="O30" s="69"/>
      <c r="P30" s="94">
        <f t="shared" si="1"/>
        <v>0</v>
      </c>
    </row>
    <row r="31" spans="1:16" x14ac:dyDescent="0.2">
      <c r="A31" s="63"/>
      <c r="B31" s="60"/>
      <c r="C31" s="60"/>
      <c r="D31" s="60"/>
      <c r="E31" s="60"/>
      <c r="F31" s="61"/>
      <c r="G31" s="60"/>
      <c r="H31" s="60"/>
      <c r="I31" s="56"/>
      <c r="J31" s="56"/>
      <c r="K31" s="67"/>
      <c r="L31" s="89">
        <f t="shared" si="0"/>
        <v>0</v>
      </c>
      <c r="M31" s="68">
        <v>1</v>
      </c>
      <c r="N31" s="94">
        <f t="shared" si="2"/>
        <v>0</v>
      </c>
      <c r="O31" s="69"/>
      <c r="P31" s="94">
        <f t="shared" si="1"/>
        <v>0</v>
      </c>
    </row>
    <row r="32" spans="1:16" x14ac:dyDescent="0.2">
      <c r="A32" s="63"/>
      <c r="B32" s="60"/>
      <c r="C32" s="60"/>
      <c r="D32" s="60"/>
      <c r="E32" s="60"/>
      <c r="F32" s="61"/>
      <c r="G32" s="60"/>
      <c r="H32" s="60"/>
      <c r="I32" s="56"/>
      <c r="J32" s="56"/>
      <c r="K32" s="67"/>
      <c r="L32" s="89">
        <f t="shared" si="0"/>
        <v>0</v>
      </c>
      <c r="M32" s="68">
        <v>1</v>
      </c>
      <c r="N32" s="94">
        <f t="shared" si="2"/>
        <v>0</v>
      </c>
      <c r="O32" s="69"/>
      <c r="P32" s="94">
        <f t="shared" si="1"/>
        <v>0</v>
      </c>
    </row>
    <row r="33" spans="1:16" x14ac:dyDescent="0.2">
      <c r="A33" s="63"/>
      <c r="B33" s="60"/>
      <c r="C33" s="60"/>
      <c r="D33" s="60"/>
      <c r="E33" s="60"/>
      <c r="F33" s="61"/>
      <c r="G33" s="60"/>
      <c r="H33" s="60"/>
      <c r="I33" s="56"/>
      <c r="J33" s="56"/>
      <c r="K33" s="67"/>
      <c r="L33" s="89">
        <f t="shared" si="0"/>
        <v>0</v>
      </c>
      <c r="M33" s="68">
        <v>1</v>
      </c>
      <c r="N33" s="94">
        <f t="shared" si="2"/>
        <v>0</v>
      </c>
      <c r="O33" s="69"/>
      <c r="P33" s="94">
        <f t="shared" si="1"/>
        <v>0</v>
      </c>
    </row>
    <row r="34" spans="1:16" x14ac:dyDescent="0.2">
      <c r="A34" s="63"/>
      <c r="B34" s="60"/>
      <c r="C34" s="60"/>
      <c r="D34" s="60"/>
      <c r="E34" s="60"/>
      <c r="F34" s="61"/>
      <c r="G34" s="60"/>
      <c r="H34" s="60"/>
      <c r="I34" s="56"/>
      <c r="J34" s="56"/>
      <c r="K34" s="67"/>
      <c r="L34" s="89">
        <f t="shared" si="0"/>
        <v>0</v>
      </c>
      <c r="M34" s="68">
        <v>1</v>
      </c>
      <c r="N34" s="94">
        <f t="shared" si="2"/>
        <v>0</v>
      </c>
      <c r="O34" s="69"/>
      <c r="P34" s="94">
        <f t="shared" si="1"/>
        <v>0</v>
      </c>
    </row>
    <row r="35" spans="1:16" x14ac:dyDescent="0.2">
      <c r="A35" s="63"/>
      <c r="B35" s="60"/>
      <c r="C35" s="60"/>
      <c r="D35" s="60"/>
      <c r="E35" s="60"/>
      <c r="F35" s="61"/>
      <c r="G35" s="60"/>
      <c r="H35" s="60"/>
      <c r="I35" s="56"/>
      <c r="J35" s="56"/>
      <c r="K35" s="67"/>
      <c r="L35" s="89">
        <f t="shared" si="0"/>
        <v>0</v>
      </c>
      <c r="M35" s="68">
        <v>1</v>
      </c>
      <c r="N35" s="94">
        <f t="shared" si="2"/>
        <v>0</v>
      </c>
      <c r="O35" s="69"/>
      <c r="P35" s="94">
        <f t="shared" si="1"/>
        <v>0</v>
      </c>
    </row>
    <row r="36" spans="1:16" x14ac:dyDescent="0.2">
      <c r="A36" s="63"/>
      <c r="B36" s="60"/>
      <c r="C36" s="60"/>
      <c r="D36" s="60"/>
      <c r="E36" s="60"/>
      <c r="F36" s="61"/>
      <c r="G36" s="60"/>
      <c r="H36" s="60"/>
      <c r="I36" s="56"/>
      <c r="J36" s="56"/>
      <c r="K36" s="67"/>
      <c r="L36" s="89">
        <f t="shared" si="0"/>
        <v>0</v>
      </c>
      <c r="M36" s="68">
        <v>1</v>
      </c>
      <c r="N36" s="94">
        <f t="shared" si="2"/>
        <v>0</v>
      </c>
      <c r="O36" s="69"/>
      <c r="P36" s="94">
        <f t="shared" si="1"/>
        <v>0</v>
      </c>
    </row>
    <row r="37" spans="1:16" x14ac:dyDescent="0.2">
      <c r="A37" s="63"/>
      <c r="B37" s="60"/>
      <c r="C37" s="60"/>
      <c r="D37" s="60"/>
      <c r="E37" s="60"/>
      <c r="F37" s="61"/>
      <c r="G37" s="60"/>
      <c r="H37" s="60"/>
      <c r="I37" s="56"/>
      <c r="J37" s="56"/>
      <c r="K37" s="67"/>
      <c r="L37" s="89">
        <f t="shared" si="0"/>
        <v>0</v>
      </c>
      <c r="M37" s="68">
        <v>1</v>
      </c>
      <c r="N37" s="94">
        <f t="shared" si="2"/>
        <v>0</v>
      </c>
      <c r="O37" s="69"/>
      <c r="P37" s="94">
        <f t="shared" si="1"/>
        <v>0</v>
      </c>
    </row>
    <row r="38" spans="1:16" x14ac:dyDescent="0.2">
      <c r="A38" s="63"/>
      <c r="B38" s="60"/>
      <c r="C38" s="60"/>
      <c r="D38" s="60"/>
      <c r="E38" s="60"/>
      <c r="F38" s="61"/>
      <c r="G38" s="60"/>
      <c r="H38" s="60"/>
      <c r="I38" s="56"/>
      <c r="J38" s="56"/>
      <c r="K38" s="67"/>
      <c r="L38" s="89">
        <f t="shared" si="0"/>
        <v>0</v>
      </c>
      <c r="M38" s="68">
        <v>1</v>
      </c>
      <c r="N38" s="94">
        <f t="shared" si="2"/>
        <v>0</v>
      </c>
      <c r="O38" s="69"/>
      <c r="P38" s="94">
        <f t="shared" si="1"/>
        <v>0</v>
      </c>
    </row>
    <row r="39" spans="1:16" x14ac:dyDescent="0.2">
      <c r="A39" s="63"/>
      <c r="B39" s="60"/>
      <c r="C39" s="60"/>
      <c r="D39" s="60"/>
      <c r="E39" s="60"/>
      <c r="F39" s="61"/>
      <c r="G39" s="60"/>
      <c r="H39" s="60"/>
      <c r="I39" s="56"/>
      <c r="J39" s="56"/>
      <c r="K39" s="67"/>
      <c r="L39" s="89">
        <f t="shared" si="0"/>
        <v>0</v>
      </c>
      <c r="M39" s="68">
        <v>1</v>
      </c>
      <c r="N39" s="94">
        <f t="shared" si="2"/>
        <v>0</v>
      </c>
      <c r="O39" s="69"/>
      <c r="P39" s="94">
        <f t="shared" si="1"/>
        <v>0</v>
      </c>
    </row>
    <row r="40" spans="1:16" x14ac:dyDescent="0.2">
      <c r="A40" s="63"/>
      <c r="B40" s="60"/>
      <c r="C40" s="60"/>
      <c r="D40" s="60"/>
      <c r="E40" s="60"/>
      <c r="F40" s="61"/>
      <c r="G40" s="60"/>
      <c r="H40" s="60"/>
      <c r="I40" s="56"/>
      <c r="J40" s="56"/>
      <c r="K40" s="67"/>
      <c r="L40" s="89">
        <f t="shared" si="0"/>
        <v>0</v>
      </c>
      <c r="M40" s="68">
        <v>1</v>
      </c>
      <c r="N40" s="94">
        <f t="shared" si="2"/>
        <v>0</v>
      </c>
      <c r="O40" s="69"/>
      <c r="P40" s="94">
        <f t="shared" si="1"/>
        <v>0</v>
      </c>
    </row>
    <row r="41" spans="1:16" x14ac:dyDescent="0.2">
      <c r="A41" s="63"/>
      <c r="B41" s="60"/>
      <c r="C41" s="60"/>
      <c r="D41" s="60"/>
      <c r="E41" s="60"/>
      <c r="F41" s="61"/>
      <c r="G41" s="60"/>
      <c r="H41" s="60"/>
      <c r="I41" s="56"/>
      <c r="J41" s="56"/>
      <c r="K41" s="67"/>
      <c r="L41" s="89">
        <f t="shared" si="0"/>
        <v>0</v>
      </c>
      <c r="M41" s="68">
        <v>1</v>
      </c>
      <c r="N41" s="94">
        <f t="shared" si="2"/>
        <v>0</v>
      </c>
      <c r="O41" s="69"/>
      <c r="P41" s="94">
        <f t="shared" si="1"/>
        <v>0</v>
      </c>
    </row>
    <row r="42" spans="1:16" x14ac:dyDescent="0.2">
      <c r="A42" s="63"/>
      <c r="B42" s="60"/>
      <c r="C42" s="60"/>
      <c r="D42" s="60"/>
      <c r="E42" s="60"/>
      <c r="F42" s="61"/>
      <c r="G42" s="60"/>
      <c r="H42" s="60"/>
      <c r="I42" s="56"/>
      <c r="J42" s="56"/>
      <c r="K42" s="67"/>
      <c r="L42" s="89">
        <f t="shared" si="0"/>
        <v>0</v>
      </c>
      <c r="M42" s="68">
        <v>1</v>
      </c>
      <c r="N42" s="94">
        <f t="shared" si="2"/>
        <v>0</v>
      </c>
      <c r="O42" s="69"/>
      <c r="P42" s="94">
        <f t="shared" si="1"/>
        <v>0</v>
      </c>
    </row>
    <row r="43" spans="1:16" x14ac:dyDescent="0.2">
      <c r="A43" s="63"/>
      <c r="B43" s="60"/>
      <c r="C43" s="60"/>
      <c r="D43" s="60"/>
      <c r="E43" s="60"/>
      <c r="F43" s="61"/>
      <c r="G43" s="60"/>
      <c r="H43" s="60"/>
      <c r="I43" s="56"/>
      <c r="J43" s="56"/>
      <c r="K43" s="67"/>
      <c r="L43" s="89">
        <f t="shared" si="0"/>
        <v>0</v>
      </c>
      <c r="M43" s="68">
        <v>1</v>
      </c>
      <c r="N43" s="94">
        <f t="shared" si="2"/>
        <v>0</v>
      </c>
      <c r="O43" s="69"/>
      <c r="P43" s="94">
        <f t="shared" si="1"/>
        <v>0</v>
      </c>
    </row>
    <row r="44" spans="1:16" x14ac:dyDescent="0.2">
      <c r="A44" s="63"/>
      <c r="B44" s="60"/>
      <c r="C44" s="60"/>
      <c r="D44" s="60"/>
      <c r="E44" s="60"/>
      <c r="F44" s="61"/>
      <c r="G44" s="60"/>
      <c r="H44" s="60"/>
      <c r="I44" s="56"/>
      <c r="J44" s="56"/>
      <c r="K44" s="67"/>
      <c r="L44" s="89">
        <f t="shared" si="0"/>
        <v>0</v>
      </c>
      <c r="M44" s="68">
        <v>1</v>
      </c>
      <c r="N44" s="94">
        <f t="shared" si="2"/>
        <v>0</v>
      </c>
      <c r="O44" s="69"/>
      <c r="P44" s="94">
        <f t="shared" si="1"/>
        <v>0</v>
      </c>
    </row>
    <row r="45" spans="1:16" x14ac:dyDescent="0.2">
      <c r="A45" s="63"/>
      <c r="B45" s="60"/>
      <c r="C45" s="60"/>
      <c r="D45" s="60"/>
      <c r="E45" s="60"/>
      <c r="F45" s="61"/>
      <c r="G45" s="60"/>
      <c r="H45" s="60"/>
      <c r="I45" s="56"/>
      <c r="J45" s="56"/>
      <c r="K45" s="67"/>
      <c r="L45" s="89">
        <f t="shared" si="0"/>
        <v>0</v>
      </c>
      <c r="M45" s="68">
        <v>1</v>
      </c>
      <c r="N45" s="94">
        <f t="shared" si="2"/>
        <v>0</v>
      </c>
      <c r="O45" s="69"/>
      <c r="P45" s="94">
        <f t="shared" si="1"/>
        <v>0</v>
      </c>
    </row>
    <row r="46" spans="1:16" x14ac:dyDescent="0.2">
      <c r="A46" s="63"/>
      <c r="B46" s="60"/>
      <c r="C46" s="60"/>
      <c r="D46" s="60"/>
      <c r="E46" s="60"/>
      <c r="F46" s="61"/>
      <c r="G46" s="60"/>
      <c r="H46" s="60"/>
      <c r="I46" s="56"/>
      <c r="J46" s="56"/>
      <c r="K46" s="67"/>
      <c r="L46" s="89">
        <f t="shared" si="0"/>
        <v>0</v>
      </c>
      <c r="M46" s="68">
        <v>1</v>
      </c>
      <c r="N46" s="94">
        <f t="shared" si="2"/>
        <v>0</v>
      </c>
      <c r="O46" s="69"/>
      <c r="P46" s="94">
        <f t="shared" si="1"/>
        <v>0</v>
      </c>
    </row>
    <row r="47" spans="1:16" x14ac:dyDescent="0.2">
      <c r="A47" s="63"/>
      <c r="B47" s="60"/>
      <c r="C47" s="60"/>
      <c r="D47" s="60"/>
      <c r="E47" s="60"/>
      <c r="F47" s="61"/>
      <c r="G47" s="60"/>
      <c r="H47" s="60"/>
      <c r="I47" s="56"/>
      <c r="J47" s="56"/>
      <c r="K47" s="67"/>
      <c r="L47" s="89">
        <f t="shared" si="0"/>
        <v>0</v>
      </c>
      <c r="M47" s="68">
        <v>1</v>
      </c>
      <c r="N47" s="94">
        <f t="shared" si="2"/>
        <v>0</v>
      </c>
      <c r="O47" s="69"/>
      <c r="P47" s="94">
        <f t="shared" si="1"/>
        <v>0</v>
      </c>
    </row>
    <row r="48" spans="1:16" x14ac:dyDescent="0.2">
      <c r="A48" s="63"/>
      <c r="B48" s="60"/>
      <c r="C48" s="60"/>
      <c r="D48" s="60"/>
      <c r="E48" s="60"/>
      <c r="F48" s="61"/>
      <c r="G48" s="60"/>
      <c r="H48" s="60"/>
      <c r="I48" s="56"/>
      <c r="J48" s="56"/>
      <c r="K48" s="67"/>
      <c r="L48" s="89">
        <f t="shared" si="0"/>
        <v>0</v>
      </c>
      <c r="M48" s="68">
        <v>1</v>
      </c>
      <c r="N48" s="94">
        <f t="shared" si="2"/>
        <v>0</v>
      </c>
      <c r="O48" s="69"/>
      <c r="P48" s="94">
        <f t="shared" si="1"/>
        <v>0</v>
      </c>
    </row>
    <row r="49" spans="1:16" x14ac:dyDescent="0.2">
      <c r="A49" s="63"/>
      <c r="B49" s="60"/>
      <c r="C49" s="60"/>
      <c r="D49" s="60"/>
      <c r="E49" s="60"/>
      <c r="F49" s="61"/>
      <c r="G49" s="60"/>
      <c r="H49" s="60"/>
      <c r="I49" s="56"/>
      <c r="J49" s="56"/>
      <c r="K49" s="67"/>
      <c r="L49" s="89">
        <f t="shared" si="0"/>
        <v>0</v>
      </c>
      <c r="M49" s="68">
        <v>1</v>
      </c>
      <c r="N49" s="94">
        <f t="shared" si="2"/>
        <v>0</v>
      </c>
      <c r="O49" s="69"/>
      <c r="P49" s="94">
        <f t="shared" si="1"/>
        <v>0</v>
      </c>
    </row>
    <row r="50" spans="1:16" ht="15.75" thickBot="1" x14ac:dyDescent="0.25">
      <c r="A50" s="57" t="s">
        <v>88</v>
      </c>
      <c r="B50" s="76"/>
      <c r="C50" s="77"/>
      <c r="D50" s="76"/>
      <c r="E50" s="76"/>
      <c r="F50" s="76"/>
      <c r="G50" s="76"/>
      <c r="H50" s="76"/>
      <c r="I50" s="78"/>
      <c r="J50" s="79"/>
      <c r="K50" s="80"/>
      <c r="L50" s="90">
        <f t="shared" si="0"/>
        <v>0</v>
      </c>
      <c r="M50" s="82">
        <v>1</v>
      </c>
      <c r="N50" s="95">
        <f t="shared" si="2"/>
        <v>0</v>
      </c>
      <c r="O50" s="81"/>
      <c r="P50" s="95">
        <f t="shared" ref="P50" si="3">+N50*O50</f>
        <v>0</v>
      </c>
    </row>
    <row r="51" spans="1:16" ht="28.9" customHeight="1" thickBot="1" x14ac:dyDescent="0.25">
      <c r="A51" s="6"/>
      <c r="B51" s="7"/>
      <c r="C51" s="8"/>
      <c r="D51" s="7"/>
      <c r="E51" s="7"/>
      <c r="F51" s="9"/>
      <c r="G51" s="10"/>
      <c r="H51" s="10"/>
      <c r="I51" s="11"/>
      <c r="J51" s="8"/>
      <c r="K51" s="12" t="s">
        <v>56</v>
      </c>
      <c r="L51" s="91">
        <f>SUM(L4:L50)</f>
        <v>0</v>
      </c>
      <c r="M51" s="83"/>
      <c r="N51" s="96">
        <f>SUM(N4:N50)</f>
        <v>0</v>
      </c>
      <c r="O51" s="84"/>
      <c r="P51" s="96">
        <f>SUM(P4:P50)</f>
        <v>0</v>
      </c>
    </row>
    <row r="53" spans="1:16" ht="21" customHeight="1" x14ac:dyDescent="0.2">
      <c r="A53" s="135" t="s">
        <v>89</v>
      </c>
      <c r="B53" s="135"/>
      <c r="C53" s="135"/>
      <c r="D53" s="135"/>
      <c r="E53" s="135"/>
      <c r="F53" s="135"/>
      <c r="G53" s="135"/>
      <c r="H53" s="135"/>
      <c r="I53" s="135"/>
      <c r="J53" s="135"/>
      <c r="K53" s="135"/>
      <c r="L53" s="135"/>
      <c r="M53" s="135"/>
      <c r="N53" s="135"/>
      <c r="O53" s="135"/>
      <c r="P53" s="135"/>
    </row>
    <row r="54" spans="1:16" ht="21.6" customHeight="1" x14ac:dyDescent="0.2">
      <c r="A54" s="140" t="s">
        <v>90</v>
      </c>
      <c r="B54" s="140"/>
      <c r="C54" s="140"/>
      <c r="D54" s="140"/>
      <c r="E54" s="140"/>
      <c r="F54" s="140"/>
      <c r="G54" s="140"/>
    </row>
    <row r="55" spans="1:16" ht="21.6" customHeight="1" x14ac:dyDescent="0.2">
      <c r="A55" s="140" t="s">
        <v>91</v>
      </c>
      <c r="B55" s="140"/>
      <c r="C55" s="140"/>
      <c r="D55" s="140"/>
      <c r="E55" s="140"/>
      <c r="F55" s="140"/>
      <c r="G55" s="140"/>
    </row>
    <row r="56" spans="1:16" ht="54" customHeight="1" x14ac:dyDescent="0.2">
      <c r="A56" s="141" t="s">
        <v>92</v>
      </c>
      <c r="B56" s="141"/>
      <c r="C56" s="141"/>
      <c r="D56" s="141"/>
      <c r="E56" s="141"/>
      <c r="F56" s="141"/>
      <c r="G56" s="141"/>
      <c r="H56" s="141"/>
      <c r="I56" s="141"/>
      <c r="J56" s="141"/>
      <c r="K56" s="141"/>
      <c r="L56" s="141"/>
      <c r="M56" s="141"/>
      <c r="N56" s="141"/>
      <c r="O56" s="141"/>
      <c r="P56" s="141"/>
    </row>
    <row r="57" spans="1:16" ht="21.6" customHeight="1" x14ac:dyDescent="0.2">
      <c r="A57" s="140" t="s">
        <v>93</v>
      </c>
      <c r="B57" s="140"/>
      <c r="C57" s="140"/>
      <c r="D57" s="140"/>
      <c r="E57" s="140"/>
      <c r="F57" s="140"/>
      <c r="G57" s="140"/>
    </row>
    <row r="58" spans="1:16" ht="39" customHeight="1" x14ac:dyDescent="0.2">
      <c r="A58" s="135" t="s">
        <v>109</v>
      </c>
      <c r="B58" s="135"/>
      <c r="C58" s="135"/>
      <c r="D58" s="135"/>
      <c r="E58" s="135"/>
      <c r="F58" s="135"/>
      <c r="G58" s="135"/>
      <c r="H58" s="135"/>
      <c r="I58" s="135"/>
      <c r="J58" s="135"/>
      <c r="K58" s="135"/>
      <c r="L58" s="135"/>
      <c r="M58" s="135"/>
      <c r="N58" s="135"/>
      <c r="O58" s="135"/>
      <c r="P58" s="135"/>
    </row>
    <row r="59" spans="1:16" ht="35.25" customHeight="1" x14ac:dyDescent="0.2">
      <c r="A59" s="134" t="s">
        <v>94</v>
      </c>
      <c r="B59" s="134"/>
      <c r="C59" s="134"/>
      <c r="D59" s="134"/>
      <c r="E59" s="134"/>
      <c r="F59" s="134"/>
      <c r="G59" s="134"/>
      <c r="H59" s="134"/>
      <c r="I59" s="134"/>
      <c r="J59" s="134"/>
      <c r="K59" s="134"/>
      <c r="L59" s="134"/>
      <c r="M59" s="134"/>
      <c r="N59" s="134"/>
      <c r="O59" s="134"/>
      <c r="P59" s="134"/>
    </row>
    <row r="60" spans="1:16" ht="21.6" customHeight="1" x14ac:dyDescent="0.2">
      <c r="A60" s="140" t="s">
        <v>95</v>
      </c>
      <c r="B60" s="140"/>
      <c r="C60" s="140"/>
      <c r="D60" s="140"/>
      <c r="E60" s="140"/>
      <c r="F60" s="140"/>
      <c r="G60" s="140"/>
    </row>
    <row r="61" spans="1:16" ht="21.75" customHeight="1" x14ac:dyDescent="0.2">
      <c r="A61" s="135" t="s">
        <v>110</v>
      </c>
      <c r="B61" s="135"/>
      <c r="C61" s="135"/>
      <c r="D61" s="135"/>
      <c r="E61" s="135"/>
      <c r="F61" s="135"/>
      <c r="G61" s="135"/>
      <c r="H61" s="135"/>
      <c r="I61" s="135"/>
      <c r="J61" s="135"/>
      <c r="K61" s="135"/>
      <c r="L61" s="135"/>
      <c r="M61" s="135"/>
      <c r="N61" s="135"/>
      <c r="O61" s="135"/>
      <c r="P61" s="135"/>
    </row>
    <row r="62" spans="1:16" ht="24.75" customHeight="1" x14ac:dyDescent="0.2">
      <c r="A62" s="135" t="s">
        <v>96</v>
      </c>
      <c r="B62" s="135"/>
      <c r="C62" s="135"/>
      <c r="D62" s="135"/>
      <c r="E62" s="135"/>
      <c r="F62" s="135"/>
      <c r="G62" s="135"/>
      <c r="H62" s="135"/>
    </row>
    <row r="63" spans="1:16" ht="21.6" customHeight="1" x14ac:dyDescent="0.2">
      <c r="A63" s="139" t="s">
        <v>97</v>
      </c>
      <c r="B63" s="139"/>
      <c r="C63" s="139"/>
      <c r="D63" s="139"/>
      <c r="E63" s="139"/>
      <c r="F63" s="139"/>
      <c r="G63" s="139"/>
    </row>
    <row r="64" spans="1:16" ht="60.75" customHeight="1" x14ac:dyDescent="0.2">
      <c r="A64" s="136" t="s">
        <v>99</v>
      </c>
      <c r="B64" s="136"/>
      <c r="C64" s="136"/>
      <c r="D64" s="136"/>
      <c r="E64" s="136"/>
      <c r="F64" s="136"/>
      <c r="G64" s="136"/>
      <c r="H64" s="136"/>
      <c r="I64" s="136"/>
      <c r="J64" s="136"/>
      <c r="K64" s="136"/>
      <c r="L64" s="136"/>
      <c r="M64" s="136"/>
      <c r="N64" s="136"/>
      <c r="O64" s="136"/>
      <c r="P64" s="136"/>
    </row>
    <row r="65" spans="1:7" ht="21.6" customHeight="1" x14ac:dyDescent="0.2">
      <c r="A65" s="14"/>
      <c r="B65" s="15"/>
      <c r="C65" s="15"/>
      <c r="D65" s="15"/>
      <c r="E65" s="15"/>
      <c r="F65" s="15"/>
      <c r="G65" s="15"/>
    </row>
  </sheetData>
  <sheetProtection algorithmName="SHA-512" hashValue="3L4dvcthF1GNNWUmjLi6q+LTMPJHhdzrMbtyk0uPDCmycQw1T41RP4TDMyueUAQemDXLnt4xcA+ypVqxKvtSoA==" saltValue="W3UNOmFsYYRMOUuXJGF8Pg==" spinCount="100000" sheet="1" formatColumns="0" formatRows="0" insertRows="0" deleteRows="0"/>
  <mergeCells count="13">
    <mergeCell ref="A59:P59"/>
    <mergeCell ref="A61:P61"/>
    <mergeCell ref="A64:P64"/>
    <mergeCell ref="A1:P1"/>
    <mergeCell ref="A62:H62"/>
    <mergeCell ref="A63:G63"/>
    <mergeCell ref="A60:G60"/>
    <mergeCell ref="A57:G57"/>
    <mergeCell ref="A55:G55"/>
    <mergeCell ref="A54:G54"/>
    <mergeCell ref="A53:P53"/>
    <mergeCell ref="A56:P56"/>
    <mergeCell ref="A58:P58"/>
  </mergeCells>
  <phoneticPr fontId="4" type="noConversion"/>
  <printOptions horizontalCentered="1"/>
  <pageMargins left="0.51181102362204722" right="0.51181102362204722" top="0.62992125984251968" bottom="0.62992125984251968" header="0.39370078740157483" footer="0.27559055118110237"/>
  <pageSetup paperSize="9" orientation="landscape" r:id="rId1"/>
  <headerFooter alignWithMargins="0">
    <oddHeader xml:space="preserve">&amp;R&amp;"Arial,Gras"Form F1
</oddHeader>
  </headerFooter>
  <extLst>
    <ext xmlns:x14="http://schemas.microsoft.com/office/spreadsheetml/2009/9/main" uri="{CCE6A557-97BC-4b89-ADB6-D9C93CAAB3DF}">
      <x14:dataValidations xmlns:xm="http://schemas.microsoft.com/office/excel/2006/main" count="6">
        <x14:dataValidation type="list" allowBlank="1" showInputMessage="1" showErrorMessage="1" xr:uid="{7A4A3220-EBD8-451F-9245-A96DFC5E8650}">
          <x14:formula1>
            <xm:f>lists!$H$3:$H$5</xm:f>
          </x14:formula1>
          <xm:sqref>D4:D49</xm:sqref>
        </x14:dataValidation>
        <x14:dataValidation type="list" allowBlank="1" showInputMessage="1" showErrorMessage="1" xr:uid="{35C4334D-A568-43D4-BCC5-520E82C29843}">
          <x14:formula1>
            <xm:f>lists!$D$3:$D$6</xm:f>
          </x14:formula1>
          <xm:sqref>A5:A49</xm:sqref>
        </x14:dataValidation>
        <x14:dataValidation type="list" allowBlank="1" showInputMessage="1" showErrorMessage="1" xr:uid="{97D606B5-C2D7-4A44-9533-AA7667BA6700}">
          <x14:formula1>
            <xm:f>lists!$F$3:$F$4</xm:f>
          </x14:formula1>
          <xm:sqref>B4:B50</xm:sqref>
        </x14:dataValidation>
        <x14:dataValidation type="list" allowBlank="1" showInputMessage="1" showErrorMessage="1" xr:uid="{BB03EF2C-9A6A-45A7-8848-C63F0609707D}">
          <x14:formula1>
            <xm:f>lists!$J$3:$J$4</xm:f>
          </x14:formula1>
          <xm:sqref>C4:C50</xm:sqref>
        </x14:dataValidation>
        <x14:dataValidation type="list" allowBlank="1" showInputMessage="1" showErrorMessage="1" xr:uid="{7C7A9B07-52B4-4642-9079-C39CB71D1340}">
          <x14:formula1>
            <xm:f>lists!$D$3:$D$7</xm:f>
          </x14:formula1>
          <xm:sqref>A4</xm:sqref>
        </x14:dataValidation>
        <x14:dataValidation type="list" allowBlank="1" showInputMessage="1" showErrorMessage="1" xr:uid="{1D8D7473-F9E8-4B5A-BA9C-60D6E735D542}">
          <x14:formula1>
            <xm:f>lists!$B$3:$B$13</xm:f>
          </x14:formula1>
          <xm:sqref>F4:F50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3:B10"/>
  <sheetViews>
    <sheetView workbookViewId="0">
      <selection activeCell="B14" sqref="B14"/>
    </sheetView>
  </sheetViews>
  <sheetFormatPr defaultRowHeight="12.75" x14ac:dyDescent="0.2"/>
  <sheetData>
    <row r="3" spans="2:2" x14ac:dyDescent="0.2">
      <c r="B3" s="2" t="s">
        <v>0</v>
      </c>
    </row>
    <row r="4" spans="2:2" x14ac:dyDescent="0.2">
      <c r="B4" s="2" t="s">
        <v>5</v>
      </c>
    </row>
    <row r="5" spans="2:2" x14ac:dyDescent="0.2">
      <c r="B5" s="2" t="s">
        <v>15</v>
      </c>
    </row>
    <row r="6" spans="2:2" x14ac:dyDescent="0.2">
      <c r="B6" s="2" t="s">
        <v>98</v>
      </c>
    </row>
    <row r="7" spans="2:2" x14ac:dyDescent="0.2">
      <c r="B7" s="2" t="s">
        <v>22</v>
      </c>
    </row>
    <row r="8" spans="2:2" x14ac:dyDescent="0.2">
      <c r="B8" s="2" t="s">
        <v>20</v>
      </c>
    </row>
    <row r="9" spans="2:2" x14ac:dyDescent="0.2">
      <c r="B9" s="2" t="s">
        <v>23</v>
      </c>
    </row>
    <row r="10" spans="2:2" x14ac:dyDescent="0.2">
      <c r="B10" s="2" t="s">
        <v>24</v>
      </c>
    </row>
  </sheetData>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EC Document" ma:contentTypeID="0x010100A8C0FE432B00E948BF17A18F874DA90A00D7277BFB522B774B92A9E609239131CC" ma:contentTypeVersion="34" ma:contentTypeDescription="Create a new document in this library." ma:contentTypeScope="" ma:versionID="cd263a25f00285ba3bb70935ed10e29c">
  <xsd:schema xmlns:xsd="http://www.w3.org/2001/XMLSchema" xmlns:xs="http://www.w3.org/2001/XMLSchema" xmlns:p="http://schemas.microsoft.com/office/2006/metadata/properties" xmlns:ns2="1e866f1f-0b21-41dc-b9cb-81167115ab19" xmlns:ns4="c1c27a6f-3295-4d53-88f7-dc2956bf7014" targetNamespace="http://schemas.microsoft.com/office/2006/metadata/properties" ma:root="true" ma:fieldsID="2f37c44bab351e702ab7551e922d8368" ns2:_="" ns4:_="">
    <xsd:import namespace="1e866f1f-0b21-41dc-b9cb-81167115ab19"/>
    <xsd:import namespace="c1c27a6f-3295-4d53-88f7-dc2956bf7014"/>
    <xsd:element name="properties">
      <xsd:complexType>
        <xsd:sequence>
          <xsd:element name="documentManagement">
            <xsd:complexType>
              <xsd:all>
                <xsd:element ref="ns2:ProgrGroup" minOccurs="0"/>
                <xsd:element ref="ns2:ProgrCategory" minOccurs="0"/>
                <xsd:element ref="ns2:Order1" minOccurs="0"/>
                <xsd:element ref="ns2:DocComments" minOccurs="0"/>
                <xsd:element ref="ns2:DocStatus" minOccurs="0"/>
                <xsd:element ref="ns2:DocPublProtocol" minOccurs="0"/>
                <xsd:element ref="ns2:DocInternalExternal" minOccurs="0"/>
                <xsd:element ref="ns2:ITcomments" minOccurs="0"/>
                <xsd:element ref="ns2:ITstatus" minOccurs="0"/>
                <xsd:element ref="ns2:SharedWithUsers" minOccurs="0"/>
                <xsd:element ref="ns2:SharedWithDetails" minOccurs="0"/>
                <xsd:element ref="ns4:MediaServiceMetadata" minOccurs="0"/>
                <xsd:element ref="ns4:MediaServiceFastMetadata" minOccurs="0"/>
                <xsd:element ref="ns4:MediaServiceSearchProperties" minOccurs="0"/>
                <xsd:element ref="ns4: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e866f1f-0b21-41dc-b9cb-81167115ab19" elementFormDefault="qualified">
    <xsd:import namespace="http://schemas.microsoft.com/office/2006/documentManagement/types"/>
    <xsd:import namespace="http://schemas.microsoft.com/office/infopath/2007/PartnerControls"/>
    <xsd:element name="ProgrGroup" ma:index="1" nillable="true" ma:displayName="Programme Docs Group" ma:description="Needed for MGAs &amp; Programme Documents (MFF 2021-2027)" ma:format="Dropdown" ma:internalName="ProgrGroup" ma:readOnly="false">
      <xsd:simpleType>
        <xsd:union memberTypes="dms:Text">
          <xsd:simpleType>
            <xsd:restriction base="dms:Choice">
              <xsd:enumeration value="00 CORPORATE MASTERFILES"/>
              <xsd:enumeration value="00 HEALTHCHECKS"/>
              <xsd:enumeration value="01 HORIZON and EURATOM"/>
              <xsd:enumeration value="02 RFCS"/>
              <xsd:enumeration value="03 DIGITAL EUROPE (DEP)"/>
              <xsd:enumeration value="04 DEFENCE (EDF, ASAP and EDIRPA)"/>
              <xsd:enumeration value="05 SPACE"/>
              <xsd:enumeration value="06 CEF"/>
              <xsd:enumeration value="07 I3"/>
              <xsd:enumeration value="07a ERDF-TA"/>
              <xsd:enumeration value="08 IMREG"/>
              <xsd:enumeration value="09 LIFE"/>
              <xsd:enumeration value="10 INNOVFUND"/>
              <xsd:enumeration value="11 RENEWFM"/>
              <xsd:enumeration value="11a JTM"/>
              <xsd:enumeration value="12 EMFAF"/>
              <xsd:enumeration value="13 AGRIP"/>
              <xsd:enumeration value="14 IMCAP"/>
              <xsd:enumeration value="15 SINGLE MARKET (SMP)"/>
              <xsd:enumeration value="15a BUSINESS CONSUMER SURVEYS (BCS)"/>
              <xsd:enumeration value="16 ERASMUS"/>
              <xsd:enumeration value="17 CREATIVE EUROPE"/>
              <xsd:enumeration value="18 EUROPEAN SOLIDARITY CORPS (ESC)"/>
              <xsd:enumeration value="19 CERV"/>
              <xsd:enumeration value="20 JUSTICE"/>
              <xsd:enumeration value="21 ESF and SOCPL"/>
              <xsd:enumeration value="22 EU4HEALTH"/>
              <xsd:enumeration value="23 AMIF, ISF and BMVI"/>
              <xsd:enumeration value="24 EU ANTI-FRAUD"/>
              <xsd:enumeration value="25 CUSTOMS and FISCALIS"/>
              <xsd:enumeration value="26 CCEI"/>
              <xsd:enumeration value="27 PERICLES"/>
              <xsd:enumeration value="28 TECHNICAL SUPPORT (TSI)"/>
              <xsd:enumeration value="29 UCPM"/>
              <xsd:enumeration value="30 HUMANITARIAN AID"/>
              <xsd:enumeration value="31 RELEX"/>
              <xsd:enumeration value="41 EUROPE DIRECT"/>
              <xsd:enumeration value="41 EUROPOL"/>
              <xsd:enumeration value="41 PPPA"/>
            </xsd:restriction>
          </xsd:simpleType>
        </xsd:union>
      </xsd:simpleType>
    </xsd:element>
    <xsd:element name="ProgrCategory" ma:index="2" nillable="true" ma:displayName="Programme Docs Category" ma:description="Needed for MGAs &amp; Programme Documents (MFF 2021-2027)" ma:format="Dropdown" ma:internalName="ProgrCategory" ma:readOnly="false">
      <xsd:simpleType>
        <xsd:union memberTypes="dms:Text">
          <xsd:simpleType>
            <xsd:restriction base="dms:Choice">
              <xsd:enumeration value="1. MGAs"/>
              <xsd:enumeration value="2. Programme guidance"/>
              <xsd:enumeration value="3. Customised reports &amp; forms"/>
              <xsd:enumeration value="5. Other"/>
              <xsd:enumeration value="6. xxx PUBLICATION FOLDERS"/>
              <xsd:enumeration value="7. xxxx DISCARDED DOCUMENTS"/>
              <xsd:enumeration value="7. xxxx DONE DOCUMENTS"/>
              <xsd:enumeration value="7. xxxx ORIGINAL DOCUMENTS"/>
              <xsd:enumeration value="1. PART C HEALTHCHECK"/>
              <xsd:enumeration value="2. MGA Annexes"/>
              <xsd:enumeration value="3. Customised reports &amp; forms (HE ERC)"/>
              <xsd:enumeration value="3. Customised reports &amp; forms (HE MSCA)"/>
              <xsd:enumeration value="3. Customised reports &amp; forms (HE EIC)"/>
              <xsd:enumeration value="3. Customised reports &amp; forms (HE EIT)"/>
              <xsd:enumeration value="3. Customised reports &amp; forms (ASAP)"/>
              <xsd:enumeration value="3. Customised reports &amp; forms (EDIRPA)"/>
              <xsd:enumeration value="3. Customised reports &amp; forms (aCEF-T)"/>
              <xsd:enumeration value="3. Customised reports &amp; forms (bCEF-E)"/>
              <xsd:enumeration value="3. Customised reports &amp; forms (cCEF-DIG)"/>
              <xsd:enumeration value="3. Customised reports &amp; forms (INNOVFUND AUCTIONS)"/>
              <xsd:enumeration value="3. Customised reports &amp; forms (SMP COSME)"/>
              <xsd:enumeration value="3. Customised reports &amp; forms (SMP CONS)"/>
              <xsd:enumeration value="3. Customised reports &amp; forms (SMP COMP)"/>
              <xsd:enumeration value="3. Customised reports &amp; forms (SMP FOOD)"/>
              <xsd:enumeration value="3. Customised reports &amp; forms (SMP STAND)"/>
              <xsd:enumeration value="3. Customised reports &amp; forms (SMP ESS)"/>
              <xsd:enumeration value="3. Customised reports &amp; forms (SMP SURV)"/>
              <xsd:enumeration value="3. Customised reports &amp; forms (ERASMUS JMO Schools Info Package)"/>
              <xsd:enumeration value="3. Customised reports &amp; forms (ECHE Certificate)"/>
              <xsd:enumeration value="3. Customised reports &amp; forms (ESC HUMAID Quality Label)"/>
              <xsd:enumeration value="3. Customised reports &amp; forms (ECHO Partnership Certificate)"/>
              <xsd:enumeration value="3. Customised reports &amp; forms (RELEX TWINNING)"/>
              <xsd:enumeration value="3. Customised reports &amp; forms (RELEX MOBAF)"/>
              <xsd:enumeration value="3. Customised reports &amp; forms (PPPA EACEA)"/>
            </xsd:restriction>
          </xsd:simpleType>
        </xsd:union>
      </xsd:simpleType>
    </xsd:element>
    <xsd:element name="Order1" ma:index="3" nillable="true" ma:displayName="Order" ma:indexed="true" ma:internalName="Order1" ma:readOnly="false" ma:percentage="FALSE">
      <xsd:simpleType>
        <xsd:restriction base="dms:Number"/>
      </xsd:simpleType>
    </xsd:element>
    <xsd:element name="DocComments" ma:index="4" nillable="true" ma:displayName="Doc Comments" ma:description="Needed for all Pages" ma:internalName="DocComments" ma:readOnly="false">
      <xsd:simpleType>
        <xsd:restriction base="dms:Note"/>
      </xsd:simpleType>
    </xsd:element>
    <xsd:element name="DocStatus" ma:index="5" nillable="true" ma:displayName="Doc Status" ma:description="Needed for all except GoFund Archive" ma:format="Dropdown" ma:internalName="DocStatus" ma:readOnly="false">
      <xsd:simpleType>
        <xsd:union memberTypes="dms:Text">
          <xsd:simpleType>
            <xsd:restriction base="dms:Choice">
              <xsd:enumeration value="͏New"/>
              <xsd:enumeration value="New version"/>
              <xsd:enumeration value="Under validation"/>
              <xsd:enumeration value="Ready"/>
              <xsd:enumeration value="Ready for publication"/>
              <xsd:enumeration value="Published"/>
              <xsd:enumeration value="Wait"/>
              <xsd:enumeration value="n/a (backoffice document)"/>
              <xsd:enumeration value="old document"/>
            </xsd:restriction>
          </xsd:simpleType>
        </xsd:union>
      </xsd:simpleType>
    </xsd:element>
    <xsd:element name="DocPublProtocol" ma:index="6" nillable="true" ma:displayName="Doc Publ. Protocol" ma:description="Needed for MGAs &amp; Programme Documents and Business Documents Management View" ma:format="Dropdown" ma:internalName="DocPublProtocol" ma:readOnly="false">
      <xsd:simpleType>
        <xsd:union memberTypes="dms:Text">
          <xsd:simpleType>
            <xsd:restriction base="dms:Choice">
              <xsd:enumeration value="MGA2-1 MGAs"/>
              <xsd:enumeration value="CONTR1-1 Expert contracts"/>
              <xsd:enumeration value="GUID1-1 Business - External guidance"/>
              <xsd:enumeration value="GUID1-2 Business - Internal guidance"/>
              <xsd:enumeration value="GUID2-1 Programme tpl - External guidance"/>
              <xsd:enumeration value="GUID2-2 Programme tpl - Internal guidance"/>
              <xsd:enumeration value="TPL1-1 Business - Decisions"/>
              <xsd:enumeration value="TPL1-2 Business - Reports"/>
              <xsd:enumeration value="TPL1-3 Business - Letters"/>
              <xsd:enumeration value="TPL1-4 Business - Special (Portal)"/>
              <xsd:enumeration value="TPL1-5 Business - Special (GoFund)"/>
              <xsd:enumeration value="TPL2-1 Programme tpl - Call documents"/>
              <xsd:enumeration value="TPL2-2 Programme tpl - Application forms, etc"/>
              <xsd:enumeration value="TPL2-3 Programme tpl - Evaluation forms, etc"/>
              <xsd:enumeration value="TPL2-4 Programme tpl - DoAs"/>
              <xsd:enumeration value="TPL2-5 Programme tpl - Reporting forms, etc"/>
              <xsd:enumeration value="TPL2-6 Programme tpl - Audit templates"/>
              <xsd:enumeration value="TPL2-7 Programme tpl - Other"/>
              <xsd:enumeration value="Portal1-1 Terms &amp; Conditions"/>
              <xsd:enumeration value="Portal1-2 Privacy Statement"/>
              <xsd:enumeration value="Portal1-3 Glossary"/>
              <xsd:enumeration value="Portal1-4 Lists of expert names"/>
            </xsd:restriction>
          </xsd:simpleType>
        </xsd:union>
      </xsd:simpleType>
    </xsd:element>
    <xsd:element name="DocInternalExternal" ma:index="7" nillable="true" ma:displayName="Doc Internal/External" ma:description="Needed for MGAs &amp; Programme Documents and Business Documentation Management View" ma:format="Dropdown" ma:internalName="DocInternalExternal" ma:readOnly="false">
      <xsd:simpleType>
        <xsd:union memberTypes="dms:Text">
          <xsd:simpleType>
            <xsd:restriction base="dms:Choice">
              <xsd:enumeration value="Internal"/>
              <xsd:enumeration value="External"/>
              <xsd:enumeration value="Internal &amp; external"/>
            </xsd:restriction>
          </xsd:simpleType>
        </xsd:union>
      </xsd:simpleType>
    </xsd:element>
    <xsd:element name="ITcomments" ma:index="8" nillable="true" ma:displayName="IT Comments" ma:description="Needed for MGAs &amp; Programme Documents and Business Documents Normal View" ma:internalName="ITcomments" ma:readOnly="false">
      <xsd:simpleType>
        <xsd:restriction base="dms:Note">
          <xsd:maxLength value="255"/>
        </xsd:restriction>
      </xsd:simpleType>
    </xsd:element>
    <xsd:element name="ITstatus" ma:index="9" nillable="true" ma:displayName="IT Status" ma:description="Needed for MGAs &amp; Programme Documents and Business Documents Normal View" ma:format="Dropdown" ma:internalName="ITstatus" ma:readOnly="false">
      <xsd:simpleType>
        <xsd:union memberTypes="dms:Text">
          <xsd:simpleType>
            <xsd:restriction base="dms:Choice">
              <xsd:enumeration value="͏Wait"/>
              <xsd:enumeration value="Ready for IT"/>
              <xsd:enumeration value="IT implementation started"/>
              <xsd:enumeration value="IT implementation finished"/>
              <xsd:enumeration value="New version ready for IT"/>
              <xsd:enumeration value="n/a (no IT implementation)"/>
            </xsd:restriction>
          </xsd:simpleType>
        </xsd:union>
      </xsd:simpleType>
    </xsd:element>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1c27a6f-3295-4d53-88f7-dc2956bf7014" elementFormDefault="qualified">
    <xsd:import namespace="http://schemas.microsoft.com/office/2006/documentManagement/types"/>
    <xsd:import namespace="http://schemas.microsoft.com/office/infopath/2007/PartnerControls"/>
    <xsd:element name="MediaServiceMetadata" ma:index="20" nillable="true" ma:displayName="MediaServiceMetadata" ma:hidden="true" ma:internalName="MediaServiceMetadata" ma:readOnly="true">
      <xsd:simpleType>
        <xsd:restriction base="dms:Note"/>
      </xsd:simpleType>
    </xsd:element>
    <xsd:element name="MediaServiceFastMetadata" ma:index="21" nillable="true" ma:displayName="MediaServiceFastMetadata" ma:hidden="true" ma:internalName="MediaServiceFastMetadata" ma:readOnly="true">
      <xsd:simpleType>
        <xsd:restriction base="dms:Note"/>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ObjectDetectorVersions" ma:index="23" nillable="true" ma:displayName="MediaServiceObjectDetectorVersions" ma:description="" ma:hidden="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ma:index="17" ma:displayName="Author"/>
        <xsd:element ref="dcterms:created" minOccurs="0" maxOccurs="1"/>
        <xsd:element ref="dc:identifier" minOccurs="0" maxOccurs="1"/>
        <xsd:element name="contentType" minOccurs="0" maxOccurs="1" type="xsd:string" ma:index="16"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DocComments xmlns="1e866f1f-0b21-41dc-b9cb-81167115ab19">Password 'Detailed budget table'.</DocComments>
    <DocPublProtocol xmlns="1e866f1f-0b21-41dc-b9cb-81167115ab19">TPL2-2 Programme tpl - Application forms, etc</DocPublProtocol>
    <DocStatus xmlns="1e866f1f-0b21-41dc-b9cb-81167115ab19">Ready</DocStatus>
    <DocInternalExternal xmlns="1e866f1f-0b21-41dc-b9cb-81167115ab19">Internal &amp; external</DocInternalExternal>
    <ProgrCategory xmlns="1e866f1f-0b21-41dc-b9cb-81167115ab19">3. Customised reports &amp; forms</ProgrCategory>
    <ProgrGroup xmlns="1e866f1f-0b21-41dc-b9cb-81167115ab19">29 UCPM</ProgrGroup>
    <ITcomments xmlns="1e866f1f-0b21-41dc-b9cb-81167115ab19" xsi:nil="true"/>
    <ITstatus xmlns="1e866f1f-0b21-41dc-b9cb-81167115ab19" xsi:nil="true"/>
    <Order1 xmlns="1e866f1f-0b21-41dc-b9cb-81167115ab19">5</Order1>
  </documentManagement>
</p:properties>
</file>

<file path=customXml/itemProps1.xml><?xml version="1.0" encoding="utf-8"?>
<ds:datastoreItem xmlns:ds="http://schemas.openxmlformats.org/officeDocument/2006/customXml" ds:itemID="{8B09ACC4-55FC-4FB6-B2B3-B839EECDF85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e866f1f-0b21-41dc-b9cb-81167115ab19"/>
    <ds:schemaRef ds:uri="c1c27a6f-3295-4d53-88f7-dc2956bf701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31B0D55-D6E6-4AAF-9823-0D509FB5F9A1}">
  <ds:schemaRefs>
    <ds:schemaRef ds:uri="http://schemas.microsoft.com/sharepoint/v3/contenttype/forms"/>
  </ds:schemaRefs>
</ds:datastoreItem>
</file>

<file path=customXml/itemProps3.xml><?xml version="1.0" encoding="utf-8"?>
<ds:datastoreItem xmlns:ds="http://schemas.openxmlformats.org/officeDocument/2006/customXml" ds:itemID="{94D86EF2-00CB-4D0E-A439-1D165C3F7CA8}">
  <ds:schemaRefs>
    <ds:schemaRef ds:uri="http://purl.org/dc/terms/"/>
    <ds:schemaRef ds:uri="c1c27a6f-3295-4d53-88f7-dc2956bf7014"/>
    <ds:schemaRef ds:uri="http://schemas.microsoft.com/office/infopath/2007/PartnerControls"/>
    <ds:schemaRef ds:uri="http://schemas.microsoft.com/office/2006/documentManagement/types"/>
    <ds:schemaRef ds:uri="http://schemas.microsoft.com/office/2006/metadata/properties"/>
    <ds:schemaRef ds:uri="http://purl.org/dc/elements/1.1/"/>
    <ds:schemaRef ds:uri="http://purl.org/dc/dcmitype/"/>
    <ds:schemaRef ds:uri="http://schemas.openxmlformats.org/package/2006/metadata/core-properties"/>
    <ds:schemaRef ds:uri="1e866f1f-0b21-41dc-b9cb-81167115ab19"/>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lists</vt:lpstr>
      <vt:lpstr>1. Instructions</vt:lpstr>
      <vt:lpstr>2. Estimated budget-Annex 2e</vt:lpstr>
      <vt:lpstr>3. Detailed budget table</vt:lpstr>
      <vt:lpstr>Sheet1</vt:lpstr>
      <vt:lpstr>'3. Detailed budget table'!Print_Titles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Financial Application Form - LIFE 2005 call</dc:title>
  <dc:subject>life</dc:subject>
  <dc:creator>European Commission</dc:creator>
  <cp:keywords>life, environment, nature, third countries, funding,  2005</cp:keywords>
  <dc:description/>
  <cp:lastModifiedBy>CONTE Bettina (BUDG)</cp:lastModifiedBy>
  <cp:revision/>
  <dcterms:created xsi:type="dcterms:W3CDTF">2004-05-11T12:19:35Z</dcterms:created>
  <dcterms:modified xsi:type="dcterms:W3CDTF">2024-12-22T05:49:33Z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0x010100A8C0FE432B00E948BF17A18F874DA90A00D7277BFB522B774B92A9E609239131CC</vt:lpwstr>
  </property>
  <property fmtid="{D5CDD505-2E9C-101B-9397-08002B2CF9AE}" pid="3" name="MSIP_Label_6bd9ddd1-4d20-43f6-abfa-fc3c07406f94_Enabled">
    <vt:lpwstr>true</vt:lpwstr>
  </property>
  <property fmtid="{D5CDD505-2E9C-101B-9397-08002B2CF9AE}" pid="4" name="MSIP_Label_6bd9ddd1-4d20-43f6-abfa-fc3c07406f94_SetDate">
    <vt:lpwstr>2023-07-05T10:48:45Z</vt:lpwstr>
  </property>
  <property fmtid="{D5CDD505-2E9C-101B-9397-08002B2CF9AE}" pid="5" name="MSIP_Label_6bd9ddd1-4d20-43f6-abfa-fc3c07406f94_Method">
    <vt:lpwstr>Standard</vt:lpwstr>
  </property>
  <property fmtid="{D5CDD505-2E9C-101B-9397-08002B2CF9AE}" pid="6" name="MSIP_Label_6bd9ddd1-4d20-43f6-abfa-fc3c07406f94_Name">
    <vt:lpwstr>Commission Use</vt:lpwstr>
  </property>
  <property fmtid="{D5CDD505-2E9C-101B-9397-08002B2CF9AE}" pid="7" name="MSIP_Label_6bd9ddd1-4d20-43f6-abfa-fc3c07406f94_SiteId">
    <vt:lpwstr>b24c8b06-522c-46fe-9080-70926f8dddb1</vt:lpwstr>
  </property>
  <property fmtid="{D5CDD505-2E9C-101B-9397-08002B2CF9AE}" pid="8" name="MSIP_Label_6bd9ddd1-4d20-43f6-abfa-fc3c07406f94_ActionId">
    <vt:lpwstr>316e0552-08e7-4214-a392-9df9abc9f2cf</vt:lpwstr>
  </property>
  <property fmtid="{D5CDD505-2E9C-101B-9397-08002B2CF9AE}" pid="9" name="MSIP_Label_6bd9ddd1-4d20-43f6-abfa-fc3c07406f94_ContentBits">
    <vt:lpwstr>0</vt:lpwstr>
  </property>
  <property fmtid="{D5CDD505-2E9C-101B-9397-08002B2CF9AE}" pid="10" name="EC_Collab_Status">
    <vt:lpwstr>Not Started</vt:lpwstr>
  </property>
  <property fmtid="{D5CDD505-2E9C-101B-9397-08002B2CF9AE}" pid="11" name="EC_Collab_DocumentLanguage">
    <vt:lpwstr>EN</vt:lpwstr>
  </property>
</Properties>
</file>