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C:\Users\los201\AppData\Local\Microsoft\Windows\INetCache\Content.Outlook\HHQ33L8M\"/>
    </mc:Choice>
  </mc:AlternateContent>
  <xr:revisionPtr revIDLastSave="35" documentId="13_ncr:1_{C8868A04-FF68-493C-A3F9-23863FA6D03B}" xr6:coauthVersionLast="47" xr6:coauthVersionMax="47" xr10:uidLastSave="{3E9574F2-1BA1-424F-A44B-6E62FE9A2961}"/>
  <bookViews>
    <workbookView xWindow="-120" yWindow="-120" windowWidth="29040" windowHeight="15840" xr2:uid="{95CE8153-C506-436A-8207-81BD8FACD646}"/>
  </bookViews>
  <sheets>
    <sheet name="Polissen GU 2021-2025" sheetId="1" r:id="rId1"/>
    <sheet name="Urenoverzicht 2021-2025" sheetId="2" r:id="rId2"/>
    <sheet name="Urenoverzicht AVB 2021-202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E34" i="3"/>
</calcChain>
</file>

<file path=xl/sharedStrings.xml><?xml version="1.0" encoding="utf-8"?>
<sst xmlns="http://schemas.openxmlformats.org/spreadsheetml/2006/main" count="908" uniqueCount="108">
  <si>
    <t xml:space="preserve">Verzekerde </t>
  </si>
  <si>
    <t>Afdeling</t>
  </si>
  <si>
    <t>Verzekering</t>
  </si>
  <si>
    <t>Ingangs-
datum</t>
  </si>
  <si>
    <t>Contract
datum</t>
  </si>
  <si>
    <t>Premie-
termijn</t>
  </si>
  <si>
    <t>Contracts-
termijn</t>
  </si>
  <si>
    <t>Eigen risico
(EUR)</t>
  </si>
  <si>
    <t>Verzekerde som
(EUR)</t>
  </si>
  <si>
    <t>Gemeente Utrecht</t>
  </si>
  <si>
    <t>Brand</t>
  </si>
  <si>
    <t>Brand - Uitgebreid</t>
  </si>
  <si>
    <t>-</t>
  </si>
  <si>
    <t>Brand - Terrorisme</t>
  </si>
  <si>
    <t>Aansprakelijkheid</t>
  </si>
  <si>
    <t>Aansprakelijkheid - Bedrijven</t>
  </si>
  <si>
    <t>Beroepsaanspr. Advocaat Balieplus</t>
  </si>
  <si>
    <t>Aansprakelijkheid - Ongevallen</t>
  </si>
  <si>
    <t>Aansprakelijkheid - Diversen</t>
  </si>
  <si>
    <t>Casco</t>
  </si>
  <si>
    <t>Casco - Binnenvaart</t>
  </si>
  <si>
    <t>CAR</t>
  </si>
  <si>
    <t>Construction All Risks - Doorlopend</t>
  </si>
  <si>
    <t xml:space="preserve"> afl</t>
  </si>
  <si>
    <t>Construction All Risk - Aflopend</t>
  </si>
  <si>
    <t>Employee Ben</t>
  </si>
  <si>
    <t>Ongevallen persoonlijk</t>
  </si>
  <si>
    <t>BTI</t>
  </si>
  <si>
    <t>Zakenreis</t>
  </si>
  <si>
    <t>Gem.Utrecht, afd.UW Holding BV</t>
  </si>
  <si>
    <t>Motorrijtuigen</t>
  </si>
  <si>
    <t>Overige</t>
  </si>
  <si>
    <t>Gemeente Utrecht  VTH Auto's</t>
  </si>
  <si>
    <t>Bestelauto</t>
  </si>
  <si>
    <t>Gem.Utrecht afd. Parkeerbedrijf</t>
  </si>
  <si>
    <t>Gem.Utrecht, afd. Stadswerken Faza</t>
  </si>
  <si>
    <t>Local Client 
Name</t>
  </si>
  <si>
    <t>Dept
Name</t>
  </si>
  <si>
    <t>Local Element
Name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</si>
  <si>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</si>
  <si>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</si>
  <si>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</si>
  <si>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</si>
  <si>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</si>
  <si>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</si>
  <si>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</si>
  <si>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</si>
  <si>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</si>
  <si>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</si>
  <si>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</si>
  <si>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</si>
  <si>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</si>
  <si>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</si>
  <si>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</si>
  <si>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</si>
  <si>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</si>
  <si>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</si>
  <si>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</si>
  <si>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</si>
  <si>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</si>
  <si>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</si>
  <si>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</si>
  <si>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</si>
  <si>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</si>
  <si>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</si>
  <si>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</si>
  <si>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</si>
  <si>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</si>
  <si>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</si>
  <si>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</si>
  <si>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</si>
  <si>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Risk Management</t>
  </si>
  <si>
    <t>601 - Risk Management-C-Risk Consulting</t>
  </si>
  <si>
    <t>COT</t>
  </si>
  <si>
    <t>IAM HPPBS</t>
  </si>
  <si>
    <t>300 - Account Management-C-Renewals</t>
  </si>
  <si>
    <t>301 - Account Management-C-Relatiebeheer</t>
  </si>
  <si>
    <t>Marine</t>
  </si>
  <si>
    <t>200 - Broking-C-Broking Werkzaamheden</t>
  </si>
  <si>
    <t>Liability &amp; FSG</t>
  </si>
  <si>
    <t>206 - Broking-C-Overig algemeen</t>
  </si>
  <si>
    <t>Construction &amp; Engineering</t>
  </si>
  <si>
    <t>Corporate Wellness</t>
  </si>
  <si>
    <t>405 - Policy Administration-C-Overig administratief</t>
  </si>
  <si>
    <t>Property</t>
  </si>
  <si>
    <t>Internal accountmanagement CRS</t>
  </si>
  <si>
    <t>205 - Broking-C-Overig administratief</t>
  </si>
  <si>
    <t>500 - Claims Management-C- Schadebehandeling</t>
  </si>
  <si>
    <t>305 - Account Management-C-Overig administratief</t>
  </si>
  <si>
    <t>202 - Broking-C-Program design (samenstelling dekking)</t>
  </si>
  <si>
    <t>OPS Policy Mgnt Segments NL</t>
  </si>
  <si>
    <t>400 - Policy Administration-C-Polisadministratie</t>
  </si>
  <si>
    <t>HPPBS</t>
  </si>
  <si>
    <t>201 - Broking-C-GRIP Entry &amp; Reporting</t>
  </si>
  <si>
    <t>100 - Sales-C-Prospecting</t>
  </si>
  <si>
    <t>101 - Sales-C-New business bestaande klant</t>
  </si>
  <si>
    <t>406 - Policy Administration-C-Overig algemeen</t>
  </si>
  <si>
    <t>OPS Claims NL</t>
  </si>
  <si>
    <t>505 - Claims Management-C-Overig administratief</t>
  </si>
  <si>
    <t>Broking Unit</t>
  </si>
  <si>
    <t>506 - Claims Management-C-Overig algemeen</t>
  </si>
  <si>
    <t>Commercial Strategy CRS</t>
  </si>
  <si>
    <t>IPM</t>
  </si>
  <si>
    <t>306 - Account Management-C-Overig algemeen</t>
  </si>
  <si>
    <t>305 - Account Management-C-overdoen werkzaamheden (inefficiency)</t>
  </si>
  <si>
    <t>Public&amp;Business Serv&amp;Constr</t>
  </si>
  <si>
    <t>OPS Client Services Support NL</t>
  </si>
  <si>
    <t>501 - Claims Management-C-Claims Service 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</si>
</sst>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0699-5BC5-4444-8F45-CAF4F0216553}">
  <dimension ref="A1:I88"/>
  <sheetViews>
    <sheetView tabSelected="1" workbookViewId="0">
      <pane ySplit="900" activePane="bottomLeft"/>
      <selection pane="bottomLeft" activeCell="C12" sqref="C12"/>
      <selection activeCell="B1" sqref="B1:B1048576"/>
    </sheetView>
  </sheetViews>
  <sheetFormatPr defaultRowHeight="15"/>
  <cols>
    <col min="1" max="1" width="19" customWidth="1"/>
    <col min="2" max="2" width="19.28515625" customWidth="1"/>
    <col min="3" max="3" width="35.140625" customWidth="1"/>
    <col min="4" max="4" width="15.7109375" customWidth="1"/>
    <col min="5" max="5" width="14.5703125" customWidth="1"/>
    <col min="6" max="6" width="12" customWidth="1"/>
    <col min="7" max="7" width="13.42578125" customWidth="1"/>
    <col min="8" max="8" width="15.5703125" customWidth="1"/>
    <col min="9" max="9" width="16.85546875" customWidth="1"/>
  </cols>
  <sheetData>
    <row r="1" spans="1:9" s="5" customFormat="1" ht="30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>
      <c r="A2" t="s">
        <v>9</v>
      </c>
      <c r="B2" t="s">
        <v>10</v>
      </c>
      <c r="C2" t="s">
        <v>11</v>
      </c>
      <c r="D2" s="2">
        <v>34335</v>
      </c>
      <c r="E2" s="2">
        <v>46113</v>
      </c>
      <c r="F2">
        <v>12</v>
      </c>
      <c r="G2">
        <v>24</v>
      </c>
      <c r="I2" t="s">
        <v>12</v>
      </c>
    </row>
    <row r="3" spans="1:9">
      <c r="A3" t="s">
        <v>9</v>
      </c>
      <c r="B3" t="s">
        <v>10</v>
      </c>
      <c r="C3" t="s">
        <v>13</v>
      </c>
      <c r="D3" s="2">
        <v>42736</v>
      </c>
      <c r="E3" s="2">
        <v>46023</v>
      </c>
      <c r="F3">
        <v>12</v>
      </c>
      <c r="G3">
        <v>12</v>
      </c>
      <c r="H3" s="3">
        <v>500000</v>
      </c>
      <c r="I3" s="4">
        <v>533816000</v>
      </c>
    </row>
    <row r="4" spans="1:9">
      <c r="A4" t="s">
        <v>9</v>
      </c>
      <c r="B4" t="s">
        <v>14</v>
      </c>
      <c r="C4" t="s">
        <v>15</v>
      </c>
      <c r="D4" s="2">
        <v>39083</v>
      </c>
      <c r="E4" s="2">
        <v>46023</v>
      </c>
      <c r="F4">
        <v>12</v>
      </c>
      <c r="G4">
        <v>12</v>
      </c>
      <c r="I4" s="4">
        <v>10000000</v>
      </c>
    </row>
    <row r="5" spans="1:9">
      <c r="A5" t="s">
        <v>9</v>
      </c>
      <c r="B5" t="s">
        <v>14</v>
      </c>
      <c r="C5" t="s">
        <v>15</v>
      </c>
      <c r="D5" s="2">
        <v>42370</v>
      </c>
      <c r="E5" s="2">
        <v>46023</v>
      </c>
      <c r="F5">
        <v>12</v>
      </c>
      <c r="G5">
        <v>12</v>
      </c>
      <c r="I5" t="s">
        <v>12</v>
      </c>
    </row>
    <row r="6" spans="1:9">
      <c r="A6" t="s">
        <v>9</v>
      </c>
      <c r="B6" t="s">
        <v>14</v>
      </c>
      <c r="C6" t="s">
        <v>16</v>
      </c>
      <c r="D6" s="2">
        <v>41821</v>
      </c>
      <c r="E6" s="2">
        <v>46204</v>
      </c>
      <c r="F6">
        <v>12</v>
      </c>
      <c r="G6">
        <v>12</v>
      </c>
      <c r="H6" s="3">
        <v>2500</v>
      </c>
      <c r="I6" s="4">
        <v>1000000</v>
      </c>
    </row>
    <row r="7" spans="1:9">
      <c r="A7" t="s">
        <v>9</v>
      </c>
      <c r="B7" t="s">
        <v>14</v>
      </c>
      <c r="C7" t="s">
        <v>17</v>
      </c>
      <c r="D7" s="2">
        <v>45658</v>
      </c>
      <c r="E7" s="2">
        <v>46023</v>
      </c>
      <c r="F7">
        <v>12</v>
      </c>
      <c r="G7">
        <v>12</v>
      </c>
      <c r="I7" t="s">
        <v>12</v>
      </c>
    </row>
    <row r="8" spans="1:9">
      <c r="A8" t="s">
        <v>9</v>
      </c>
      <c r="B8" t="s">
        <v>14</v>
      </c>
      <c r="C8" t="s">
        <v>18</v>
      </c>
      <c r="D8" s="2">
        <v>45658</v>
      </c>
      <c r="E8" s="2">
        <v>46023</v>
      </c>
      <c r="F8">
        <v>12</v>
      </c>
      <c r="G8">
        <v>12</v>
      </c>
      <c r="I8" t="s">
        <v>12</v>
      </c>
    </row>
    <row r="9" spans="1:9">
      <c r="A9" t="s">
        <v>9</v>
      </c>
      <c r="B9" t="s">
        <v>19</v>
      </c>
      <c r="C9" t="s">
        <v>20</v>
      </c>
      <c r="D9" s="2">
        <v>45108</v>
      </c>
      <c r="E9" s="2">
        <v>46204</v>
      </c>
      <c r="F9">
        <v>12</v>
      </c>
      <c r="G9">
        <v>12</v>
      </c>
      <c r="I9" t="s">
        <v>12</v>
      </c>
    </row>
    <row r="10" spans="1:9">
      <c r="A10" t="s">
        <v>9</v>
      </c>
      <c r="B10" t="s">
        <v>21</v>
      </c>
      <c r="C10" t="s">
        <v>22</v>
      </c>
      <c r="D10" s="2">
        <v>43497</v>
      </c>
      <c r="E10" s="2">
        <v>45940</v>
      </c>
      <c r="G10" t="s">
        <v>23</v>
      </c>
      <c r="I10" s="4">
        <v>30167025</v>
      </c>
    </row>
    <row r="11" spans="1:9">
      <c r="A11" t="s">
        <v>9</v>
      </c>
      <c r="B11" t="s">
        <v>21</v>
      </c>
      <c r="C11" t="s">
        <v>22</v>
      </c>
      <c r="D11" s="2">
        <v>44452</v>
      </c>
      <c r="E11" s="2">
        <v>46022</v>
      </c>
      <c r="G11" t="s">
        <v>23</v>
      </c>
      <c r="H11" s="3">
        <v>5000</v>
      </c>
      <c r="I11" s="4">
        <v>25999999</v>
      </c>
    </row>
    <row r="12" spans="1:9">
      <c r="A12" t="s">
        <v>9</v>
      </c>
      <c r="B12" t="s">
        <v>21</v>
      </c>
      <c r="C12" t="s">
        <v>22</v>
      </c>
      <c r="D12" s="2">
        <v>44593</v>
      </c>
      <c r="E12" s="2">
        <v>46419</v>
      </c>
      <c r="G12" t="s">
        <v>23</v>
      </c>
      <c r="H12" s="3">
        <v>5000</v>
      </c>
      <c r="I12" s="4">
        <v>3700000</v>
      </c>
    </row>
    <row r="13" spans="1:9">
      <c r="A13" t="s">
        <v>9</v>
      </c>
      <c r="B13" t="s">
        <v>21</v>
      </c>
      <c r="C13" t="s">
        <v>22</v>
      </c>
      <c r="D13" s="2">
        <v>45017</v>
      </c>
      <c r="E13" s="2">
        <v>46387</v>
      </c>
      <c r="G13" t="s">
        <v>23</v>
      </c>
      <c r="H13" s="3">
        <v>10000</v>
      </c>
      <c r="I13" s="4">
        <v>13615000</v>
      </c>
    </row>
    <row r="14" spans="1:9">
      <c r="A14" t="s">
        <v>9</v>
      </c>
      <c r="B14" t="s">
        <v>21</v>
      </c>
      <c r="C14" t="s">
        <v>22</v>
      </c>
      <c r="D14" s="2">
        <v>45159</v>
      </c>
      <c r="E14" s="2">
        <v>45930</v>
      </c>
      <c r="G14" t="s">
        <v>23</v>
      </c>
      <c r="I14" s="4">
        <v>7092000</v>
      </c>
    </row>
    <row r="15" spans="1:9">
      <c r="A15" t="s">
        <v>9</v>
      </c>
      <c r="B15" t="s">
        <v>21</v>
      </c>
      <c r="C15" t="s">
        <v>22</v>
      </c>
      <c r="D15" s="2">
        <v>45355</v>
      </c>
      <c r="E15" s="2">
        <v>45991</v>
      </c>
      <c r="G15" t="s">
        <v>23</v>
      </c>
      <c r="I15" s="4">
        <v>6400000</v>
      </c>
    </row>
    <row r="16" spans="1:9">
      <c r="A16" t="s">
        <v>9</v>
      </c>
      <c r="B16" t="s">
        <v>21</v>
      </c>
      <c r="C16" t="s">
        <v>22</v>
      </c>
      <c r="D16" s="2">
        <v>45383</v>
      </c>
      <c r="E16" s="2">
        <v>46023</v>
      </c>
      <c r="F16">
        <v>12</v>
      </c>
      <c r="G16">
        <v>24</v>
      </c>
      <c r="I16" s="4">
        <v>2500000</v>
      </c>
    </row>
    <row r="17" spans="1:9">
      <c r="A17" t="s">
        <v>9</v>
      </c>
      <c r="B17" t="s">
        <v>21</v>
      </c>
      <c r="C17" t="s">
        <v>22</v>
      </c>
      <c r="D17" s="2">
        <v>45458</v>
      </c>
      <c r="E17" s="2">
        <v>46752</v>
      </c>
      <c r="G17" t="s">
        <v>23</v>
      </c>
      <c r="I17" s="4">
        <v>9856000</v>
      </c>
    </row>
    <row r="18" spans="1:9">
      <c r="A18" t="s">
        <v>9</v>
      </c>
      <c r="B18" t="s">
        <v>21</v>
      </c>
      <c r="C18" t="s">
        <v>22</v>
      </c>
      <c r="D18" s="2">
        <v>45611</v>
      </c>
      <c r="E18" s="2">
        <v>46783</v>
      </c>
      <c r="G18" t="s">
        <v>23</v>
      </c>
      <c r="I18" s="4">
        <v>48038001</v>
      </c>
    </row>
    <row r="19" spans="1:9">
      <c r="A19" t="s">
        <v>9</v>
      </c>
      <c r="B19" t="s">
        <v>21</v>
      </c>
      <c r="C19" t="s">
        <v>22</v>
      </c>
      <c r="D19" s="2">
        <v>45689</v>
      </c>
      <c r="E19" s="2">
        <v>46446</v>
      </c>
      <c r="G19" t="s">
        <v>23</v>
      </c>
      <c r="I19" s="4">
        <v>3700000</v>
      </c>
    </row>
    <row r="20" spans="1:9">
      <c r="A20" t="s">
        <v>9</v>
      </c>
      <c r="B20" t="s">
        <v>21</v>
      </c>
      <c r="C20" t="s">
        <v>22</v>
      </c>
      <c r="D20" s="2">
        <v>45748</v>
      </c>
      <c r="E20" s="2">
        <v>46564</v>
      </c>
      <c r="G20" t="s">
        <v>23</v>
      </c>
      <c r="I20" s="4">
        <v>6000000</v>
      </c>
    </row>
    <row r="21" spans="1:9">
      <c r="A21" t="s">
        <v>9</v>
      </c>
      <c r="B21" t="s">
        <v>21</v>
      </c>
      <c r="C21" t="s">
        <v>22</v>
      </c>
      <c r="D21" s="2">
        <v>45748</v>
      </c>
      <c r="E21" s="2">
        <v>46387</v>
      </c>
      <c r="G21" t="s">
        <v>23</v>
      </c>
      <c r="I21" s="4">
        <v>2700000</v>
      </c>
    </row>
    <row r="22" spans="1:9">
      <c r="A22" t="s">
        <v>9</v>
      </c>
      <c r="B22" t="s">
        <v>21</v>
      </c>
      <c r="C22" t="s">
        <v>22</v>
      </c>
      <c r="D22" s="2">
        <v>45383</v>
      </c>
      <c r="E22" s="2">
        <v>46023</v>
      </c>
      <c r="F22">
        <v>12</v>
      </c>
      <c r="G22">
        <v>24</v>
      </c>
      <c r="I22" s="4">
        <v>22500000</v>
      </c>
    </row>
    <row r="23" spans="1:9">
      <c r="A23" t="s">
        <v>9</v>
      </c>
      <c r="B23" t="s">
        <v>21</v>
      </c>
      <c r="C23" t="s">
        <v>22</v>
      </c>
      <c r="D23" s="2">
        <v>45383</v>
      </c>
      <c r="E23" s="2">
        <v>46023</v>
      </c>
      <c r="F23">
        <v>12</v>
      </c>
      <c r="G23">
        <v>24</v>
      </c>
      <c r="I23" s="4">
        <v>14062500</v>
      </c>
    </row>
    <row r="24" spans="1:9">
      <c r="A24" t="s">
        <v>9</v>
      </c>
      <c r="B24" t="s">
        <v>21</v>
      </c>
      <c r="C24" t="s">
        <v>22</v>
      </c>
      <c r="D24" s="2">
        <v>45383</v>
      </c>
      <c r="E24" s="2">
        <v>46023</v>
      </c>
      <c r="F24">
        <v>12</v>
      </c>
      <c r="G24">
        <v>24</v>
      </c>
      <c r="I24" s="4">
        <v>14062500</v>
      </c>
    </row>
    <row r="25" spans="1:9">
      <c r="A25" t="s">
        <v>9</v>
      </c>
      <c r="B25" t="s">
        <v>21</v>
      </c>
      <c r="C25" t="s">
        <v>22</v>
      </c>
      <c r="D25" s="2">
        <v>45383</v>
      </c>
      <c r="E25" s="2">
        <v>46023</v>
      </c>
      <c r="F25">
        <v>12</v>
      </c>
      <c r="G25">
        <v>24</v>
      </c>
      <c r="I25" s="4">
        <v>5625000</v>
      </c>
    </row>
    <row r="26" spans="1:9">
      <c r="A26" t="s">
        <v>9</v>
      </c>
      <c r="B26" t="s">
        <v>21</v>
      </c>
      <c r="C26" t="s">
        <v>22</v>
      </c>
      <c r="D26" s="2">
        <v>45488</v>
      </c>
      <c r="E26" s="2">
        <v>46235</v>
      </c>
      <c r="G26" t="s">
        <v>23</v>
      </c>
      <c r="I26" s="4">
        <v>7526000</v>
      </c>
    </row>
    <row r="27" spans="1:9">
      <c r="A27" t="s">
        <v>9</v>
      </c>
      <c r="B27" t="s">
        <v>21</v>
      </c>
      <c r="C27" t="s">
        <v>24</v>
      </c>
      <c r="D27" s="2">
        <v>45663</v>
      </c>
      <c r="E27" s="2">
        <v>46660</v>
      </c>
      <c r="G27" t="s">
        <v>23</v>
      </c>
      <c r="H27" s="3">
        <v>10000</v>
      </c>
      <c r="I27" s="4">
        <v>20870000</v>
      </c>
    </row>
    <row r="28" spans="1:9">
      <c r="A28" t="s">
        <v>9</v>
      </c>
      <c r="B28" t="s">
        <v>21</v>
      </c>
      <c r="C28" t="s">
        <v>24</v>
      </c>
      <c r="D28" s="2">
        <v>45838</v>
      </c>
      <c r="E28" s="2">
        <v>46270</v>
      </c>
      <c r="G28" t="s">
        <v>23</v>
      </c>
      <c r="I28" s="4">
        <v>1726681</v>
      </c>
    </row>
    <row r="29" spans="1:9">
      <c r="A29" t="s">
        <v>9</v>
      </c>
      <c r="B29" t="s">
        <v>25</v>
      </c>
      <c r="C29" t="s">
        <v>26</v>
      </c>
      <c r="D29" s="2">
        <v>33239</v>
      </c>
      <c r="E29" s="2">
        <v>46023</v>
      </c>
      <c r="F29">
        <v>6</v>
      </c>
      <c r="G29">
        <v>12</v>
      </c>
    </row>
    <row r="30" spans="1:9">
      <c r="A30" t="s">
        <v>9</v>
      </c>
      <c r="B30" t="s">
        <v>25</v>
      </c>
      <c r="C30" t="s">
        <v>26</v>
      </c>
      <c r="D30" s="2">
        <v>33239</v>
      </c>
      <c r="E30" s="2">
        <v>46023</v>
      </c>
      <c r="F30">
        <v>6</v>
      </c>
      <c r="G30">
        <v>12</v>
      </c>
    </row>
    <row r="31" spans="1:9">
      <c r="A31" t="s">
        <v>9</v>
      </c>
      <c r="B31" t="s">
        <v>25</v>
      </c>
      <c r="C31" t="s">
        <v>26</v>
      </c>
      <c r="D31" s="2">
        <v>33239</v>
      </c>
      <c r="E31" s="2">
        <v>46023</v>
      </c>
      <c r="F31">
        <v>6</v>
      </c>
      <c r="G31">
        <v>12</v>
      </c>
    </row>
    <row r="32" spans="1:9">
      <c r="A32" t="s">
        <v>9</v>
      </c>
      <c r="B32" t="s">
        <v>25</v>
      </c>
      <c r="C32" t="s">
        <v>26</v>
      </c>
      <c r="D32" s="2">
        <v>33239</v>
      </c>
      <c r="E32" s="2">
        <v>46023</v>
      </c>
      <c r="F32">
        <v>12</v>
      </c>
      <c r="G32">
        <v>12</v>
      </c>
    </row>
    <row r="33" spans="1:7">
      <c r="A33" t="s">
        <v>9</v>
      </c>
      <c r="B33" t="s">
        <v>25</v>
      </c>
      <c r="C33" t="s">
        <v>26</v>
      </c>
      <c r="D33" s="2">
        <v>33239</v>
      </c>
      <c r="E33" s="2">
        <v>46023</v>
      </c>
      <c r="F33">
        <v>12</v>
      </c>
      <c r="G33">
        <v>12</v>
      </c>
    </row>
    <row r="34" spans="1:7">
      <c r="A34" t="s">
        <v>9</v>
      </c>
      <c r="B34" t="s">
        <v>25</v>
      </c>
      <c r="C34" t="s">
        <v>26</v>
      </c>
      <c r="D34" s="2">
        <v>33239</v>
      </c>
      <c r="E34" s="2">
        <v>46023</v>
      </c>
      <c r="F34">
        <v>12</v>
      </c>
      <c r="G34">
        <v>12</v>
      </c>
    </row>
    <row r="35" spans="1:7">
      <c r="A35" t="s">
        <v>9</v>
      </c>
      <c r="B35" t="s">
        <v>25</v>
      </c>
      <c r="C35" t="s">
        <v>26</v>
      </c>
      <c r="D35" s="2">
        <v>33239</v>
      </c>
      <c r="E35" s="2">
        <v>46023</v>
      </c>
      <c r="F35">
        <v>12</v>
      </c>
      <c r="G35">
        <v>12</v>
      </c>
    </row>
    <row r="36" spans="1:7">
      <c r="A36" t="s">
        <v>9</v>
      </c>
      <c r="B36" t="s">
        <v>25</v>
      </c>
      <c r="C36" t="s">
        <v>26</v>
      </c>
      <c r="D36" s="2">
        <v>33239</v>
      </c>
      <c r="E36" s="2">
        <v>46023</v>
      </c>
      <c r="F36">
        <v>12</v>
      </c>
      <c r="G36">
        <v>12</v>
      </c>
    </row>
    <row r="37" spans="1:7">
      <c r="A37" t="s">
        <v>9</v>
      </c>
      <c r="B37" t="s">
        <v>25</v>
      </c>
      <c r="C37" t="s">
        <v>26</v>
      </c>
      <c r="D37" s="2">
        <v>33239</v>
      </c>
      <c r="E37" s="2">
        <v>46023</v>
      </c>
      <c r="F37">
        <v>12</v>
      </c>
      <c r="G37">
        <v>12</v>
      </c>
    </row>
    <row r="38" spans="1:7">
      <c r="A38" t="s">
        <v>9</v>
      </c>
      <c r="B38" t="s">
        <v>25</v>
      </c>
      <c r="C38" t="s">
        <v>26</v>
      </c>
      <c r="D38" s="2">
        <v>33239</v>
      </c>
      <c r="E38" s="2">
        <v>46023</v>
      </c>
      <c r="F38">
        <v>12</v>
      </c>
      <c r="G38">
        <v>12</v>
      </c>
    </row>
    <row r="39" spans="1:7">
      <c r="A39" t="s">
        <v>9</v>
      </c>
      <c r="B39" t="s">
        <v>25</v>
      </c>
      <c r="C39" t="s">
        <v>26</v>
      </c>
      <c r="D39" s="2">
        <v>33239</v>
      </c>
      <c r="E39" s="2">
        <v>46023</v>
      </c>
      <c r="F39">
        <v>12</v>
      </c>
      <c r="G39">
        <v>12</v>
      </c>
    </row>
    <row r="40" spans="1:7">
      <c r="A40" t="s">
        <v>9</v>
      </c>
      <c r="B40" t="s">
        <v>25</v>
      </c>
      <c r="C40" t="s">
        <v>26</v>
      </c>
      <c r="D40" s="2">
        <v>33239</v>
      </c>
      <c r="E40" s="2">
        <v>46023</v>
      </c>
      <c r="F40">
        <v>12</v>
      </c>
      <c r="G40">
        <v>12</v>
      </c>
    </row>
    <row r="41" spans="1:7">
      <c r="A41" t="s">
        <v>9</v>
      </c>
      <c r="B41" t="s">
        <v>25</v>
      </c>
      <c r="C41" t="s">
        <v>26</v>
      </c>
      <c r="D41" s="2">
        <v>33239</v>
      </c>
      <c r="E41" s="2">
        <v>46023</v>
      </c>
      <c r="F41">
        <v>12</v>
      </c>
      <c r="G41">
        <v>12</v>
      </c>
    </row>
    <row r="42" spans="1:7">
      <c r="A42" t="s">
        <v>9</v>
      </c>
      <c r="B42" t="s">
        <v>25</v>
      </c>
      <c r="C42" t="s">
        <v>26</v>
      </c>
      <c r="D42" s="2">
        <v>33239</v>
      </c>
      <c r="E42" s="2">
        <v>46023</v>
      </c>
      <c r="F42">
        <v>12</v>
      </c>
      <c r="G42">
        <v>12</v>
      </c>
    </row>
    <row r="43" spans="1:7">
      <c r="A43" t="s">
        <v>9</v>
      </c>
      <c r="B43" t="s">
        <v>25</v>
      </c>
      <c r="C43" t="s">
        <v>26</v>
      </c>
      <c r="D43" s="2">
        <v>33239</v>
      </c>
      <c r="E43" s="2">
        <v>46023</v>
      </c>
      <c r="F43">
        <v>12</v>
      </c>
      <c r="G43">
        <v>12</v>
      </c>
    </row>
    <row r="44" spans="1:7">
      <c r="A44" t="s">
        <v>9</v>
      </c>
      <c r="B44" t="s">
        <v>25</v>
      </c>
      <c r="C44" t="s">
        <v>26</v>
      </c>
      <c r="D44" s="2">
        <v>33239</v>
      </c>
      <c r="E44" s="2">
        <v>46023</v>
      </c>
      <c r="F44">
        <v>12</v>
      </c>
      <c r="G44">
        <v>12</v>
      </c>
    </row>
    <row r="45" spans="1:7">
      <c r="A45" t="s">
        <v>9</v>
      </c>
      <c r="B45" t="s">
        <v>25</v>
      </c>
      <c r="C45" t="s">
        <v>26</v>
      </c>
      <c r="D45" s="2">
        <v>33239</v>
      </c>
      <c r="E45" s="2">
        <v>46023</v>
      </c>
      <c r="F45">
        <v>12</v>
      </c>
      <c r="G45">
        <v>12</v>
      </c>
    </row>
    <row r="46" spans="1:7">
      <c r="A46" t="s">
        <v>9</v>
      </c>
      <c r="B46" t="s">
        <v>25</v>
      </c>
      <c r="C46" t="s">
        <v>26</v>
      </c>
      <c r="D46" s="2">
        <v>33239</v>
      </c>
      <c r="E46" s="2">
        <v>46023</v>
      </c>
      <c r="F46">
        <v>12</v>
      </c>
      <c r="G46">
        <v>12</v>
      </c>
    </row>
    <row r="47" spans="1:7">
      <c r="A47" t="s">
        <v>9</v>
      </c>
      <c r="B47" t="s">
        <v>25</v>
      </c>
      <c r="C47" t="s">
        <v>26</v>
      </c>
      <c r="D47" s="2">
        <v>33239</v>
      </c>
      <c r="E47" s="2">
        <v>46023</v>
      </c>
      <c r="F47">
        <v>12</v>
      </c>
      <c r="G47">
        <v>12</v>
      </c>
    </row>
    <row r="48" spans="1:7">
      <c r="A48" t="s">
        <v>9</v>
      </c>
      <c r="B48" t="s">
        <v>25</v>
      </c>
      <c r="C48" t="s">
        <v>26</v>
      </c>
      <c r="D48" s="2">
        <v>33239</v>
      </c>
      <c r="E48" s="2">
        <v>46023</v>
      </c>
      <c r="F48">
        <v>12</v>
      </c>
      <c r="G48">
        <v>12</v>
      </c>
    </row>
    <row r="49" spans="1:7">
      <c r="A49" t="s">
        <v>9</v>
      </c>
      <c r="B49" t="s">
        <v>25</v>
      </c>
      <c r="C49" t="s">
        <v>26</v>
      </c>
      <c r="D49" s="2">
        <v>33239</v>
      </c>
      <c r="E49" s="2">
        <v>46023</v>
      </c>
      <c r="F49">
        <v>12</v>
      </c>
      <c r="G49">
        <v>12</v>
      </c>
    </row>
    <row r="50" spans="1:7">
      <c r="A50" t="s">
        <v>9</v>
      </c>
      <c r="B50" t="s">
        <v>25</v>
      </c>
      <c r="C50" t="s">
        <v>26</v>
      </c>
      <c r="D50" s="2">
        <v>33239</v>
      </c>
      <c r="E50" s="2">
        <v>46023</v>
      </c>
      <c r="F50">
        <v>12</v>
      </c>
      <c r="G50">
        <v>12</v>
      </c>
    </row>
    <row r="51" spans="1:7">
      <c r="A51" t="s">
        <v>9</v>
      </c>
      <c r="B51" t="s">
        <v>25</v>
      </c>
      <c r="C51" t="s">
        <v>26</v>
      </c>
      <c r="D51" s="2">
        <v>33239</v>
      </c>
      <c r="E51" s="2">
        <v>46023</v>
      </c>
      <c r="F51">
        <v>12</v>
      </c>
      <c r="G51">
        <v>12</v>
      </c>
    </row>
    <row r="52" spans="1:7">
      <c r="A52" t="s">
        <v>9</v>
      </c>
      <c r="B52" t="s">
        <v>25</v>
      </c>
      <c r="C52" t="s">
        <v>26</v>
      </c>
      <c r="D52" s="2">
        <v>33239</v>
      </c>
      <c r="E52" s="2">
        <v>46023</v>
      </c>
      <c r="F52">
        <v>12</v>
      </c>
      <c r="G52">
        <v>12</v>
      </c>
    </row>
    <row r="53" spans="1:7">
      <c r="A53" t="s">
        <v>9</v>
      </c>
      <c r="B53" t="s">
        <v>25</v>
      </c>
      <c r="C53" t="s">
        <v>26</v>
      </c>
      <c r="D53" s="2">
        <v>33239</v>
      </c>
      <c r="E53" s="2">
        <v>46023</v>
      </c>
      <c r="F53">
        <v>12</v>
      </c>
      <c r="G53">
        <v>12</v>
      </c>
    </row>
    <row r="54" spans="1:7">
      <c r="A54" t="s">
        <v>9</v>
      </c>
      <c r="B54" t="s">
        <v>25</v>
      </c>
      <c r="C54" t="s">
        <v>26</v>
      </c>
      <c r="D54" s="2">
        <v>33239</v>
      </c>
      <c r="E54" s="2">
        <v>46023</v>
      </c>
      <c r="F54">
        <v>12</v>
      </c>
      <c r="G54">
        <v>12</v>
      </c>
    </row>
    <row r="55" spans="1:7">
      <c r="A55" t="s">
        <v>9</v>
      </c>
      <c r="B55" t="s">
        <v>25</v>
      </c>
      <c r="C55" t="s">
        <v>26</v>
      </c>
      <c r="D55" s="2">
        <v>33239</v>
      </c>
      <c r="E55" s="2">
        <v>46023</v>
      </c>
      <c r="F55">
        <v>12</v>
      </c>
      <c r="G55">
        <v>12</v>
      </c>
    </row>
    <row r="56" spans="1:7">
      <c r="A56" t="s">
        <v>9</v>
      </c>
      <c r="B56" t="s">
        <v>25</v>
      </c>
      <c r="C56" t="s">
        <v>26</v>
      </c>
      <c r="D56" s="2">
        <v>33239</v>
      </c>
      <c r="E56" s="2">
        <v>46023</v>
      </c>
      <c r="F56">
        <v>12</v>
      </c>
      <c r="G56">
        <v>12</v>
      </c>
    </row>
    <row r="57" spans="1:7">
      <c r="A57" t="s">
        <v>9</v>
      </c>
      <c r="B57" t="s">
        <v>25</v>
      </c>
      <c r="C57" t="s">
        <v>26</v>
      </c>
      <c r="D57" s="2">
        <v>33239</v>
      </c>
      <c r="E57" s="2">
        <v>46023</v>
      </c>
      <c r="F57">
        <v>12</v>
      </c>
      <c r="G57">
        <v>12</v>
      </c>
    </row>
    <row r="58" spans="1:7">
      <c r="A58" t="s">
        <v>9</v>
      </c>
      <c r="B58" t="s">
        <v>25</v>
      </c>
      <c r="C58" t="s">
        <v>26</v>
      </c>
      <c r="D58" s="2">
        <v>33239</v>
      </c>
      <c r="E58" s="2">
        <v>46023</v>
      </c>
      <c r="F58">
        <v>12</v>
      </c>
      <c r="G58">
        <v>12</v>
      </c>
    </row>
    <row r="59" spans="1:7">
      <c r="A59" t="s">
        <v>9</v>
      </c>
      <c r="B59" t="s">
        <v>25</v>
      </c>
      <c r="C59" t="s">
        <v>26</v>
      </c>
      <c r="D59" s="2">
        <v>33239</v>
      </c>
      <c r="E59" s="2">
        <v>46023</v>
      </c>
      <c r="F59">
        <v>12</v>
      </c>
      <c r="G59">
        <v>12</v>
      </c>
    </row>
    <row r="60" spans="1:7">
      <c r="A60" t="s">
        <v>9</v>
      </c>
      <c r="B60" t="s">
        <v>25</v>
      </c>
      <c r="C60" t="s">
        <v>26</v>
      </c>
      <c r="D60" s="2">
        <v>33239</v>
      </c>
      <c r="E60" s="2">
        <v>46023</v>
      </c>
      <c r="F60">
        <v>12</v>
      </c>
      <c r="G60">
        <v>12</v>
      </c>
    </row>
    <row r="61" spans="1:7">
      <c r="A61" t="s">
        <v>9</v>
      </c>
      <c r="B61" t="s">
        <v>25</v>
      </c>
      <c r="C61" t="s">
        <v>26</v>
      </c>
      <c r="D61" s="2">
        <v>33239</v>
      </c>
      <c r="E61" s="2">
        <v>46023</v>
      </c>
      <c r="F61">
        <v>12</v>
      </c>
      <c r="G61">
        <v>12</v>
      </c>
    </row>
    <row r="62" spans="1:7">
      <c r="A62" t="s">
        <v>9</v>
      </c>
      <c r="B62" t="s">
        <v>25</v>
      </c>
      <c r="C62" t="s">
        <v>26</v>
      </c>
      <c r="D62" s="2">
        <v>33239</v>
      </c>
      <c r="E62" s="2">
        <v>46023</v>
      </c>
      <c r="F62">
        <v>12</v>
      </c>
      <c r="G62">
        <v>12</v>
      </c>
    </row>
    <row r="63" spans="1:7">
      <c r="A63" t="s">
        <v>9</v>
      </c>
      <c r="B63" t="s">
        <v>25</v>
      </c>
      <c r="C63" t="s">
        <v>26</v>
      </c>
      <c r="D63" s="2">
        <v>33239</v>
      </c>
      <c r="E63" s="2">
        <v>46023</v>
      </c>
      <c r="F63">
        <v>12</v>
      </c>
      <c r="G63">
        <v>12</v>
      </c>
    </row>
    <row r="64" spans="1:7">
      <c r="A64" t="s">
        <v>9</v>
      </c>
      <c r="B64" t="s">
        <v>25</v>
      </c>
      <c r="C64" t="s">
        <v>26</v>
      </c>
      <c r="D64" s="2">
        <v>33239</v>
      </c>
      <c r="E64" s="2">
        <v>46023</v>
      </c>
      <c r="F64">
        <v>12</v>
      </c>
      <c r="G64">
        <v>12</v>
      </c>
    </row>
    <row r="65" spans="1:7">
      <c r="A65" t="s">
        <v>9</v>
      </c>
      <c r="B65" t="s">
        <v>25</v>
      </c>
      <c r="C65" t="s">
        <v>26</v>
      </c>
      <c r="D65" s="2">
        <v>33239</v>
      </c>
      <c r="E65" s="2">
        <v>46023</v>
      </c>
      <c r="F65">
        <v>12</v>
      </c>
      <c r="G65">
        <v>12</v>
      </c>
    </row>
    <row r="66" spans="1:7">
      <c r="A66" t="s">
        <v>9</v>
      </c>
      <c r="B66" t="s">
        <v>25</v>
      </c>
      <c r="C66" t="s">
        <v>26</v>
      </c>
      <c r="D66" s="2">
        <v>33239</v>
      </c>
      <c r="E66" s="2">
        <v>46023</v>
      </c>
      <c r="F66">
        <v>12</v>
      </c>
      <c r="G66">
        <v>12</v>
      </c>
    </row>
    <row r="67" spans="1:7">
      <c r="A67" t="s">
        <v>9</v>
      </c>
      <c r="B67" t="s">
        <v>25</v>
      </c>
      <c r="C67" t="s">
        <v>26</v>
      </c>
      <c r="D67" s="2">
        <v>33239</v>
      </c>
      <c r="E67" s="2">
        <v>46023</v>
      </c>
      <c r="F67">
        <v>12</v>
      </c>
      <c r="G67">
        <v>12</v>
      </c>
    </row>
    <row r="68" spans="1:7">
      <c r="A68" t="s">
        <v>9</v>
      </c>
      <c r="B68" t="s">
        <v>25</v>
      </c>
      <c r="C68" t="s">
        <v>26</v>
      </c>
      <c r="D68" s="2">
        <v>33239</v>
      </c>
      <c r="E68" s="2">
        <v>46023</v>
      </c>
      <c r="F68">
        <v>12</v>
      </c>
      <c r="G68">
        <v>12</v>
      </c>
    </row>
    <row r="69" spans="1:7">
      <c r="A69" t="s">
        <v>9</v>
      </c>
      <c r="B69" t="s">
        <v>25</v>
      </c>
      <c r="C69" t="s">
        <v>26</v>
      </c>
      <c r="D69" s="2">
        <v>33239</v>
      </c>
      <c r="E69" s="2">
        <v>46023</v>
      </c>
      <c r="F69">
        <v>12</v>
      </c>
      <c r="G69">
        <v>12</v>
      </c>
    </row>
    <row r="70" spans="1:7">
      <c r="A70" t="s">
        <v>9</v>
      </c>
      <c r="B70" t="s">
        <v>25</v>
      </c>
      <c r="C70" t="s">
        <v>26</v>
      </c>
      <c r="D70" s="2">
        <v>33239</v>
      </c>
      <c r="E70" s="2">
        <v>46023</v>
      </c>
      <c r="F70">
        <v>12</v>
      </c>
      <c r="G70">
        <v>12</v>
      </c>
    </row>
    <row r="71" spans="1:7">
      <c r="A71" t="s">
        <v>9</v>
      </c>
      <c r="B71" t="s">
        <v>25</v>
      </c>
      <c r="C71" t="s">
        <v>26</v>
      </c>
      <c r="D71" s="2">
        <v>33239</v>
      </c>
      <c r="E71" s="2">
        <v>46023</v>
      </c>
      <c r="F71">
        <v>12</v>
      </c>
      <c r="G71">
        <v>12</v>
      </c>
    </row>
    <row r="72" spans="1:7">
      <c r="A72" t="s">
        <v>9</v>
      </c>
      <c r="B72" t="s">
        <v>25</v>
      </c>
      <c r="C72" t="s">
        <v>26</v>
      </c>
      <c r="D72" s="2">
        <v>33239</v>
      </c>
      <c r="E72" s="2">
        <v>46023</v>
      </c>
      <c r="F72">
        <v>12</v>
      </c>
      <c r="G72">
        <v>12</v>
      </c>
    </row>
    <row r="73" spans="1:7">
      <c r="A73" t="s">
        <v>9</v>
      </c>
      <c r="B73" t="s">
        <v>25</v>
      </c>
      <c r="C73" t="s">
        <v>26</v>
      </c>
      <c r="D73" s="2">
        <v>33239</v>
      </c>
      <c r="E73" s="2">
        <v>46023</v>
      </c>
      <c r="F73">
        <v>12</v>
      </c>
      <c r="G73">
        <v>12</v>
      </c>
    </row>
    <row r="74" spans="1:7">
      <c r="A74" t="s">
        <v>9</v>
      </c>
      <c r="B74" t="s">
        <v>25</v>
      </c>
      <c r="C74" t="s">
        <v>26</v>
      </c>
      <c r="D74" s="2">
        <v>33239</v>
      </c>
      <c r="E74" s="2">
        <v>46023</v>
      </c>
      <c r="F74">
        <v>12</v>
      </c>
      <c r="G74">
        <v>12</v>
      </c>
    </row>
    <row r="75" spans="1:7">
      <c r="A75" t="s">
        <v>9</v>
      </c>
      <c r="B75" t="s">
        <v>25</v>
      </c>
      <c r="C75" t="s">
        <v>26</v>
      </c>
      <c r="D75" s="2">
        <v>33239</v>
      </c>
      <c r="E75" s="2">
        <v>46023</v>
      </c>
      <c r="F75">
        <v>12</v>
      </c>
      <c r="G75">
        <v>12</v>
      </c>
    </row>
    <row r="76" spans="1:7">
      <c r="A76" t="s">
        <v>9</v>
      </c>
      <c r="B76" t="s">
        <v>25</v>
      </c>
      <c r="C76" t="s">
        <v>26</v>
      </c>
      <c r="D76" s="2">
        <v>33239</v>
      </c>
      <c r="E76" s="2">
        <v>46023</v>
      </c>
      <c r="F76">
        <v>12</v>
      </c>
      <c r="G76">
        <v>12</v>
      </c>
    </row>
    <row r="77" spans="1:7">
      <c r="A77" t="s">
        <v>9</v>
      </c>
      <c r="B77" t="s">
        <v>25</v>
      </c>
      <c r="C77" t="s">
        <v>26</v>
      </c>
      <c r="D77" s="2">
        <v>33239</v>
      </c>
      <c r="E77" s="2">
        <v>46023</v>
      </c>
      <c r="F77">
        <v>12</v>
      </c>
      <c r="G77">
        <v>12</v>
      </c>
    </row>
    <row r="78" spans="1:7">
      <c r="A78" t="s">
        <v>9</v>
      </c>
      <c r="B78" t="s">
        <v>25</v>
      </c>
      <c r="C78" t="s">
        <v>26</v>
      </c>
      <c r="D78" s="2">
        <v>33239</v>
      </c>
      <c r="E78" s="2">
        <v>46023</v>
      </c>
      <c r="F78">
        <v>12</v>
      </c>
      <c r="G78">
        <v>12</v>
      </c>
    </row>
    <row r="79" spans="1:7">
      <c r="A79" t="s">
        <v>9</v>
      </c>
      <c r="B79" t="s">
        <v>25</v>
      </c>
      <c r="C79" t="s">
        <v>26</v>
      </c>
      <c r="D79" s="2">
        <v>33239</v>
      </c>
      <c r="E79" s="2">
        <v>46023</v>
      </c>
      <c r="F79">
        <v>12</v>
      </c>
      <c r="G79">
        <v>12</v>
      </c>
    </row>
    <row r="80" spans="1:7">
      <c r="A80" t="s">
        <v>9</v>
      </c>
      <c r="B80" t="s">
        <v>25</v>
      </c>
      <c r="C80" t="s">
        <v>26</v>
      </c>
      <c r="D80" s="2">
        <v>33239</v>
      </c>
      <c r="E80" s="2">
        <v>46023</v>
      </c>
      <c r="F80">
        <v>12</v>
      </c>
      <c r="G80">
        <v>12</v>
      </c>
    </row>
    <row r="81" spans="1:7">
      <c r="A81" t="s">
        <v>9</v>
      </c>
      <c r="B81" t="s">
        <v>27</v>
      </c>
      <c r="C81" t="s">
        <v>28</v>
      </c>
      <c r="D81" s="2">
        <v>39176</v>
      </c>
      <c r="E81" s="2">
        <v>46113</v>
      </c>
      <c r="F81">
        <v>12</v>
      </c>
      <c r="G81">
        <v>12</v>
      </c>
    </row>
    <row r="82" spans="1:7">
      <c r="A82" t="s">
        <v>9</v>
      </c>
      <c r="B82" t="s">
        <v>27</v>
      </c>
      <c r="C82" t="s">
        <v>28</v>
      </c>
      <c r="D82" s="2">
        <v>39176</v>
      </c>
      <c r="E82" s="2">
        <v>46113</v>
      </c>
      <c r="F82">
        <v>12</v>
      </c>
      <c r="G82">
        <v>12</v>
      </c>
    </row>
    <row r="83" spans="1:7">
      <c r="A83" t="s">
        <v>9</v>
      </c>
      <c r="B83" t="s">
        <v>27</v>
      </c>
      <c r="C83" t="s">
        <v>28</v>
      </c>
      <c r="D83" s="2">
        <v>39176</v>
      </c>
      <c r="E83" s="2">
        <v>46113</v>
      </c>
      <c r="F83">
        <v>12</v>
      </c>
      <c r="G83">
        <v>12</v>
      </c>
    </row>
    <row r="84" spans="1:7">
      <c r="A84" t="s">
        <v>9</v>
      </c>
      <c r="B84" t="s">
        <v>27</v>
      </c>
      <c r="C84" t="s">
        <v>28</v>
      </c>
      <c r="D84" s="2">
        <v>45444</v>
      </c>
      <c r="E84" s="2">
        <v>45658</v>
      </c>
      <c r="F84">
        <v>12</v>
      </c>
    </row>
    <row r="85" spans="1:7">
      <c r="A85" t="s">
        <v>29</v>
      </c>
      <c r="B85" t="s">
        <v>30</v>
      </c>
      <c r="C85" t="s">
        <v>31</v>
      </c>
      <c r="D85" s="2">
        <v>37622</v>
      </c>
      <c r="E85" s="2">
        <v>46023</v>
      </c>
      <c r="F85">
        <v>12</v>
      </c>
      <c r="G85">
        <v>12</v>
      </c>
    </row>
    <row r="86" spans="1:7">
      <c r="A86" t="s">
        <v>32</v>
      </c>
      <c r="B86" t="s">
        <v>30</v>
      </c>
      <c r="C86" t="s">
        <v>33</v>
      </c>
      <c r="D86" s="2">
        <v>43088</v>
      </c>
      <c r="E86" s="2">
        <v>46023</v>
      </c>
      <c r="F86">
        <v>12</v>
      </c>
      <c r="G86">
        <v>12</v>
      </c>
    </row>
    <row r="87" spans="1:7">
      <c r="A87" t="s">
        <v>34</v>
      </c>
      <c r="B87" t="s">
        <v>30</v>
      </c>
      <c r="C87" t="s">
        <v>31</v>
      </c>
      <c r="D87" s="2">
        <v>40179</v>
      </c>
      <c r="E87" s="2">
        <v>46023</v>
      </c>
      <c r="F87">
        <v>12</v>
      </c>
      <c r="G87">
        <v>12</v>
      </c>
    </row>
    <row r="88" spans="1:7">
      <c r="A88" t="s">
        <v>35</v>
      </c>
      <c r="B88" t="s">
        <v>30</v>
      </c>
      <c r="C88" t="s">
        <v>31</v>
      </c>
      <c r="D88" s="2">
        <v>40179</v>
      </c>
      <c r="E88" s="2">
        <v>46023</v>
      </c>
      <c r="F88">
        <v>12</v>
      </c>
      <c r="G88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5BA8-F3B1-4740-8610-C24A49FB524E}">
  <dimension ref="A1:BK125"/>
  <sheetViews>
    <sheetView workbookViewId="0">
      <pane ySplit="1200" activePane="bottomLeft"/>
      <selection pane="bottomLeft" activeCell="G24" sqref="G24"/>
      <selection activeCell="BK1" sqref="BK1:BK1048576"/>
    </sheetView>
  </sheetViews>
  <sheetFormatPr defaultRowHeight="15"/>
  <cols>
    <col min="3" max="3" width="36.7109375" customWidth="1"/>
    <col min="4" max="4" width="50" customWidth="1"/>
    <col min="5" max="5" width="12.7109375" customWidth="1"/>
    <col min="6" max="6" width="4" customWidth="1"/>
    <col min="63" max="63" width="9.140625" style="5"/>
  </cols>
  <sheetData>
    <row r="1" spans="1:63" ht="45">
      <c r="A1" s="1" t="s">
        <v>36</v>
      </c>
      <c r="C1" s="1" t="s">
        <v>37</v>
      </c>
      <c r="D1" s="1" t="s">
        <v>38</v>
      </c>
      <c r="E1" t="s">
        <v>39</v>
      </c>
      <c r="I1" t="s">
        <v>40</v>
      </c>
      <c r="L1" t="s">
        <v>41</v>
      </c>
      <c r="O1" t="s">
        <v>42</v>
      </c>
      <c r="R1" t="s">
        <v>43</v>
      </c>
      <c r="U1" t="s">
        <v>44</v>
      </c>
      <c r="X1" t="s">
        <v>45</v>
      </c>
      <c r="AA1" t="s">
        <v>46</v>
      </c>
      <c r="AD1" t="s">
        <v>47</v>
      </c>
      <c r="AG1" t="s">
        <v>48</v>
      </c>
      <c r="AJ1" t="s">
        <v>49</v>
      </c>
      <c r="AM1" t="s">
        <v>50</v>
      </c>
      <c r="AP1" t="s">
        <v>51</v>
      </c>
      <c r="AS1" t="s">
        <v>52</v>
      </c>
      <c r="AV1" t="s">
        <v>53</v>
      </c>
      <c r="AY1" t="s">
        <v>54</v>
      </c>
      <c r="BB1" t="s">
        <v>55</v>
      </c>
      <c r="BE1" t="s">
        <v>56</v>
      </c>
      <c r="BH1" t="s">
        <v>57</v>
      </c>
      <c r="BK1" s="5" t="s">
        <v>58</v>
      </c>
    </row>
    <row r="2" spans="1:63">
      <c r="E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59</v>
      </c>
      <c r="S2" t="s">
        <v>60</v>
      </c>
      <c r="T2" t="s">
        <v>61</v>
      </c>
      <c r="U2" t="s">
        <v>62</v>
      </c>
      <c r="V2" t="s">
        <v>63</v>
      </c>
      <c r="W2" t="s">
        <v>64</v>
      </c>
      <c r="X2" t="s">
        <v>65</v>
      </c>
      <c r="Y2" t="s">
        <v>66</v>
      </c>
      <c r="Z2" t="s">
        <v>67</v>
      </c>
      <c r="AA2" t="s">
        <v>68</v>
      </c>
      <c r="AB2" t="s">
        <v>69</v>
      </c>
      <c r="AC2" t="s">
        <v>70</v>
      </c>
      <c r="AD2" t="s">
        <v>59</v>
      </c>
      <c r="AE2" t="s">
        <v>60</v>
      </c>
      <c r="AF2" t="s">
        <v>61</v>
      </c>
      <c r="AG2" t="s">
        <v>62</v>
      </c>
      <c r="AH2" t="s">
        <v>63</v>
      </c>
      <c r="AI2" t="s">
        <v>64</v>
      </c>
      <c r="AJ2" t="s">
        <v>65</v>
      </c>
      <c r="AK2" t="s">
        <v>66</v>
      </c>
      <c r="AL2" t="s">
        <v>67</v>
      </c>
      <c r="AM2" t="s">
        <v>68</v>
      </c>
      <c r="AN2" t="s">
        <v>69</v>
      </c>
      <c r="AO2" t="s">
        <v>70</v>
      </c>
      <c r="AP2" t="s">
        <v>59</v>
      </c>
      <c r="AQ2" t="s">
        <v>60</v>
      </c>
      <c r="AR2" t="s">
        <v>61</v>
      </c>
      <c r="AS2" t="s">
        <v>62</v>
      </c>
      <c r="AT2" t="s">
        <v>63</v>
      </c>
      <c r="AU2" t="s">
        <v>64</v>
      </c>
      <c r="AV2" t="s">
        <v>65</v>
      </c>
      <c r="AW2" t="s">
        <v>66</v>
      </c>
      <c r="AX2" t="s">
        <v>67</v>
      </c>
      <c r="AY2" t="s">
        <v>68</v>
      </c>
      <c r="AZ2" t="s">
        <v>69</v>
      </c>
      <c r="BA2" t="s">
        <v>70</v>
      </c>
      <c r="BB2" t="s">
        <v>59</v>
      </c>
      <c r="BC2" t="s">
        <v>60</v>
      </c>
      <c r="BD2" t="s">
        <v>61</v>
      </c>
      <c r="BE2" t="s">
        <v>62</v>
      </c>
      <c r="BF2" t="s">
        <v>63</v>
      </c>
      <c r="BG2" t="s">
        <v>64</v>
      </c>
      <c r="BH2" t="s">
        <v>65</v>
      </c>
      <c r="BI2" t="s">
        <v>66</v>
      </c>
      <c r="BJ2" t="s">
        <v>67</v>
      </c>
    </row>
    <row r="3" spans="1:63">
      <c r="A3" t="s">
        <v>9</v>
      </c>
      <c r="C3" t="s">
        <v>71</v>
      </c>
      <c r="D3" t="s">
        <v>72</v>
      </c>
      <c r="Q3">
        <v>1.5</v>
      </c>
      <c r="BK3" s="5">
        <v>1.5</v>
      </c>
    </row>
    <row r="4" spans="1:63">
      <c r="A4" t="s">
        <v>9</v>
      </c>
      <c r="C4" t="s">
        <v>73</v>
      </c>
      <c r="D4" t="s">
        <v>72</v>
      </c>
      <c r="U4">
        <v>3.3</v>
      </c>
      <c r="V4">
        <v>2</v>
      </c>
      <c r="AP4">
        <v>5</v>
      </c>
      <c r="AR4">
        <v>1.5</v>
      </c>
      <c r="AS4">
        <v>0.5</v>
      </c>
      <c r="AT4">
        <v>2.5</v>
      </c>
      <c r="AU4">
        <v>1</v>
      </c>
      <c r="AV4">
        <v>2</v>
      </c>
      <c r="AW4">
        <v>0.5</v>
      </c>
      <c r="AX4">
        <v>2.5</v>
      </c>
      <c r="BK4" s="5">
        <v>20.8</v>
      </c>
    </row>
    <row r="5" spans="1:63">
      <c r="A5" t="s">
        <v>9</v>
      </c>
      <c r="C5" t="s">
        <v>74</v>
      </c>
      <c r="D5" t="s">
        <v>75</v>
      </c>
      <c r="AS5">
        <v>0.3</v>
      </c>
      <c r="BK5" s="5">
        <v>0.3</v>
      </c>
    </row>
    <row r="6" spans="1:63">
      <c r="A6" t="s">
        <v>9</v>
      </c>
      <c r="C6" t="s">
        <v>74</v>
      </c>
      <c r="D6" t="s">
        <v>76</v>
      </c>
      <c r="M6">
        <v>0.3</v>
      </c>
      <c r="AJ6">
        <v>0.3</v>
      </c>
      <c r="AL6">
        <v>0.5</v>
      </c>
      <c r="AS6">
        <v>1</v>
      </c>
      <c r="AT6">
        <v>1.5</v>
      </c>
      <c r="AU6">
        <v>2</v>
      </c>
      <c r="AV6">
        <v>1.8</v>
      </c>
      <c r="AX6">
        <v>2.2999999999999998</v>
      </c>
      <c r="AY6">
        <v>0.4</v>
      </c>
      <c r="AZ6">
        <v>0.2</v>
      </c>
      <c r="BB6">
        <v>0.3</v>
      </c>
      <c r="BK6" s="5">
        <v>10.6</v>
      </c>
    </row>
    <row r="7" spans="1:63">
      <c r="A7" t="s">
        <v>9</v>
      </c>
      <c r="C7" t="s">
        <v>77</v>
      </c>
      <c r="D7" t="s">
        <v>78</v>
      </c>
      <c r="W7">
        <v>0.2</v>
      </c>
      <c r="BK7" s="5">
        <v>0.2</v>
      </c>
    </row>
    <row r="8" spans="1:63">
      <c r="A8" t="s">
        <v>9</v>
      </c>
      <c r="C8" t="s">
        <v>79</v>
      </c>
      <c r="D8" t="s">
        <v>78</v>
      </c>
      <c r="AU8">
        <v>1.3</v>
      </c>
      <c r="AV8">
        <v>2</v>
      </c>
      <c r="AW8">
        <v>4.8</v>
      </c>
      <c r="AX8">
        <v>2.5</v>
      </c>
      <c r="BK8" s="5">
        <v>10.5</v>
      </c>
    </row>
    <row r="9" spans="1:63">
      <c r="A9" t="s">
        <v>9</v>
      </c>
      <c r="C9" t="s">
        <v>79</v>
      </c>
      <c r="D9" t="s">
        <v>80</v>
      </c>
      <c r="AV9">
        <v>0.3</v>
      </c>
      <c r="AX9">
        <v>0.5</v>
      </c>
      <c r="AZ9">
        <v>0.3</v>
      </c>
      <c r="BK9" s="5">
        <v>1</v>
      </c>
    </row>
    <row r="10" spans="1:63">
      <c r="A10" t="s">
        <v>9</v>
      </c>
      <c r="C10" t="s">
        <v>81</v>
      </c>
      <c r="D10" t="s">
        <v>78</v>
      </c>
      <c r="N10">
        <v>1.5</v>
      </c>
      <c r="T10">
        <v>1</v>
      </c>
      <c r="AL10">
        <v>0.5</v>
      </c>
      <c r="AR10">
        <v>1</v>
      </c>
      <c r="BD10">
        <v>2</v>
      </c>
      <c r="BK10" s="5">
        <v>6</v>
      </c>
    </row>
    <row r="11" spans="1:63">
      <c r="A11" t="s">
        <v>9</v>
      </c>
      <c r="C11" t="s">
        <v>77</v>
      </c>
      <c r="D11" t="s">
        <v>78</v>
      </c>
      <c r="U11">
        <v>0.7</v>
      </c>
      <c r="X11">
        <v>1.1000000000000001</v>
      </c>
      <c r="AF11">
        <v>0.4</v>
      </c>
      <c r="BK11" s="5">
        <v>2.2000000000000002</v>
      </c>
    </row>
    <row r="12" spans="1:63">
      <c r="A12" t="s">
        <v>9</v>
      </c>
      <c r="C12" t="s">
        <v>82</v>
      </c>
      <c r="D12" t="s">
        <v>83</v>
      </c>
      <c r="AF12">
        <v>2</v>
      </c>
      <c r="BK12" s="5">
        <v>2</v>
      </c>
    </row>
    <row r="13" spans="1:63">
      <c r="A13" t="s">
        <v>9</v>
      </c>
      <c r="C13" t="s">
        <v>84</v>
      </c>
      <c r="D13" t="s">
        <v>78</v>
      </c>
      <c r="N13">
        <v>0.3</v>
      </c>
      <c r="BK13" s="5">
        <v>0.3</v>
      </c>
    </row>
    <row r="14" spans="1:63">
      <c r="A14" t="s">
        <v>9</v>
      </c>
      <c r="C14" t="s">
        <v>73</v>
      </c>
      <c r="D14" t="s">
        <v>72</v>
      </c>
      <c r="H14">
        <v>11.5</v>
      </c>
      <c r="I14">
        <v>12.8</v>
      </c>
      <c r="K14">
        <v>2</v>
      </c>
      <c r="R14">
        <v>2.5</v>
      </c>
      <c r="T14">
        <v>15</v>
      </c>
      <c r="U14">
        <v>18</v>
      </c>
      <c r="BK14" s="5">
        <v>61.8</v>
      </c>
    </row>
    <row r="15" spans="1:63">
      <c r="A15" t="s">
        <v>9</v>
      </c>
      <c r="C15" t="s">
        <v>85</v>
      </c>
      <c r="D15" t="s">
        <v>76</v>
      </c>
      <c r="N15">
        <v>0.4</v>
      </c>
      <c r="O15">
        <v>0.5</v>
      </c>
      <c r="P15">
        <v>0.2</v>
      </c>
      <c r="R15">
        <v>0.5</v>
      </c>
      <c r="AE15">
        <v>0.5</v>
      </c>
      <c r="AF15">
        <v>0.5</v>
      </c>
      <c r="AH15">
        <v>2.2000000000000002</v>
      </c>
      <c r="AI15">
        <v>0.4</v>
      </c>
      <c r="AL15">
        <v>0.5</v>
      </c>
      <c r="AS15">
        <v>2.1</v>
      </c>
      <c r="AT15">
        <v>1.6</v>
      </c>
      <c r="AU15">
        <v>6.4</v>
      </c>
      <c r="BK15" s="5">
        <v>15.8</v>
      </c>
    </row>
    <row r="16" spans="1:63">
      <c r="A16" t="s">
        <v>9</v>
      </c>
      <c r="C16" t="s">
        <v>84</v>
      </c>
      <c r="D16" t="s">
        <v>86</v>
      </c>
      <c r="AQ16">
        <v>0.3</v>
      </c>
      <c r="BK16" s="5">
        <v>0.3</v>
      </c>
    </row>
    <row r="17" spans="1:63">
      <c r="A17" t="s">
        <v>9</v>
      </c>
      <c r="C17" t="s">
        <v>84</v>
      </c>
      <c r="D17" t="s">
        <v>78</v>
      </c>
      <c r="O17">
        <v>0.5</v>
      </c>
      <c r="AO17">
        <v>1</v>
      </c>
      <c r="AU17">
        <v>1</v>
      </c>
      <c r="BK17" s="5">
        <v>2.5</v>
      </c>
    </row>
    <row r="18" spans="1:63">
      <c r="A18" t="s">
        <v>9</v>
      </c>
      <c r="C18" t="s">
        <v>74</v>
      </c>
      <c r="D18" t="s">
        <v>87</v>
      </c>
      <c r="AK18">
        <v>0.5</v>
      </c>
      <c r="BK18" s="5">
        <v>0.5</v>
      </c>
    </row>
    <row r="19" spans="1:63">
      <c r="A19" t="s">
        <v>9</v>
      </c>
      <c r="C19" t="s">
        <v>82</v>
      </c>
      <c r="D19" t="s">
        <v>88</v>
      </c>
      <c r="T19">
        <v>1</v>
      </c>
      <c r="BK19" s="5">
        <v>1</v>
      </c>
    </row>
    <row r="20" spans="1:63">
      <c r="A20" t="s">
        <v>9</v>
      </c>
      <c r="C20" t="s">
        <v>74</v>
      </c>
      <c r="D20" t="s">
        <v>76</v>
      </c>
      <c r="V20">
        <v>0.3</v>
      </c>
      <c r="Z20">
        <v>1</v>
      </c>
      <c r="AF20">
        <v>2</v>
      </c>
      <c r="AH20">
        <v>1.5</v>
      </c>
      <c r="AI20">
        <v>1</v>
      </c>
      <c r="AN20">
        <v>0.4</v>
      </c>
      <c r="BA20">
        <v>1</v>
      </c>
      <c r="BB20">
        <v>0.3</v>
      </c>
      <c r="BK20" s="5">
        <v>7.5</v>
      </c>
    </row>
    <row r="21" spans="1:63">
      <c r="A21" t="s">
        <v>9</v>
      </c>
      <c r="C21" t="s">
        <v>74</v>
      </c>
      <c r="D21" t="s">
        <v>88</v>
      </c>
      <c r="Z21">
        <v>0.3</v>
      </c>
      <c r="BK21" s="5">
        <v>0.3</v>
      </c>
    </row>
    <row r="22" spans="1:63">
      <c r="A22" t="s">
        <v>9</v>
      </c>
      <c r="C22" t="s">
        <v>79</v>
      </c>
      <c r="D22" t="s">
        <v>78</v>
      </c>
      <c r="BD22">
        <v>1</v>
      </c>
      <c r="BE22">
        <v>0.5</v>
      </c>
      <c r="BF22">
        <v>0.5</v>
      </c>
      <c r="BK22" s="5">
        <v>2</v>
      </c>
    </row>
    <row r="23" spans="1:63">
      <c r="A23" t="s">
        <v>9</v>
      </c>
      <c r="C23" t="s">
        <v>79</v>
      </c>
      <c r="D23" t="s">
        <v>89</v>
      </c>
      <c r="AW23">
        <v>1.5</v>
      </c>
      <c r="BK23" s="5">
        <v>1.5</v>
      </c>
    </row>
    <row r="24" spans="1:63">
      <c r="A24" t="s">
        <v>9</v>
      </c>
      <c r="C24" t="s">
        <v>79</v>
      </c>
      <c r="D24" t="s">
        <v>86</v>
      </c>
      <c r="BH24">
        <v>0.8</v>
      </c>
      <c r="BK24" s="5">
        <v>0.8</v>
      </c>
    </row>
    <row r="25" spans="1:63">
      <c r="A25" t="s">
        <v>9</v>
      </c>
      <c r="C25" t="s">
        <v>79</v>
      </c>
      <c r="D25" t="s">
        <v>80</v>
      </c>
      <c r="BE25">
        <v>2.5</v>
      </c>
      <c r="BF25">
        <v>1</v>
      </c>
      <c r="BG25">
        <v>0.5</v>
      </c>
      <c r="BK25" s="5">
        <v>4</v>
      </c>
    </row>
    <row r="26" spans="1:63">
      <c r="A26" t="s">
        <v>9</v>
      </c>
      <c r="C26" t="s">
        <v>74</v>
      </c>
      <c r="D26" t="s">
        <v>76</v>
      </c>
      <c r="G26">
        <v>1.2</v>
      </c>
      <c r="AH26">
        <v>0.5</v>
      </c>
      <c r="BK26" s="5">
        <v>1.7</v>
      </c>
    </row>
    <row r="27" spans="1:63">
      <c r="A27" t="s">
        <v>9</v>
      </c>
      <c r="C27" t="s">
        <v>74</v>
      </c>
      <c r="D27" t="s">
        <v>76</v>
      </c>
      <c r="AX27">
        <v>0.2</v>
      </c>
      <c r="BK27" s="5">
        <v>0.2</v>
      </c>
    </row>
    <row r="28" spans="1:63">
      <c r="A28" t="s">
        <v>9</v>
      </c>
      <c r="C28" t="s">
        <v>84</v>
      </c>
      <c r="D28" t="s">
        <v>78</v>
      </c>
      <c r="BA28">
        <v>2</v>
      </c>
      <c r="BB28">
        <v>3.5</v>
      </c>
      <c r="BK28" s="5">
        <v>5.5</v>
      </c>
    </row>
    <row r="29" spans="1:63">
      <c r="A29" t="s">
        <v>9</v>
      </c>
      <c r="C29" t="s">
        <v>73</v>
      </c>
      <c r="D29" t="s">
        <v>72</v>
      </c>
      <c r="AX29">
        <v>7</v>
      </c>
      <c r="BH29">
        <v>8</v>
      </c>
      <c r="BK29" s="5">
        <v>15</v>
      </c>
    </row>
    <row r="30" spans="1:63">
      <c r="A30" t="s">
        <v>9</v>
      </c>
      <c r="C30" t="s">
        <v>73</v>
      </c>
      <c r="D30" t="s">
        <v>72</v>
      </c>
      <c r="AR30">
        <v>1</v>
      </c>
      <c r="AS30">
        <v>3</v>
      </c>
      <c r="AT30">
        <v>17</v>
      </c>
      <c r="AU30">
        <v>1</v>
      </c>
      <c r="AV30">
        <v>4.5</v>
      </c>
      <c r="AW30">
        <v>0.5</v>
      </c>
      <c r="AX30">
        <v>5</v>
      </c>
      <c r="AY30">
        <v>7</v>
      </c>
      <c r="AZ30">
        <v>1</v>
      </c>
      <c r="BK30" s="5">
        <v>40</v>
      </c>
    </row>
    <row r="31" spans="1:63">
      <c r="A31" t="s">
        <v>9</v>
      </c>
      <c r="C31" t="s">
        <v>77</v>
      </c>
      <c r="D31" t="s">
        <v>78</v>
      </c>
      <c r="AL31">
        <v>1</v>
      </c>
      <c r="BK31" s="5">
        <v>1</v>
      </c>
    </row>
    <row r="32" spans="1:63">
      <c r="A32" t="s">
        <v>9</v>
      </c>
      <c r="C32" t="s">
        <v>82</v>
      </c>
      <c r="D32" t="s">
        <v>76</v>
      </c>
      <c r="AF32">
        <v>0.5</v>
      </c>
      <c r="BK32" s="5">
        <v>0.5</v>
      </c>
    </row>
    <row r="33" spans="1:63">
      <c r="A33" t="s">
        <v>9</v>
      </c>
      <c r="C33" t="s">
        <v>77</v>
      </c>
      <c r="D33" t="s">
        <v>78</v>
      </c>
      <c r="AL33">
        <v>1.5</v>
      </c>
      <c r="BK33" s="5">
        <v>1.5</v>
      </c>
    </row>
    <row r="34" spans="1:63">
      <c r="A34" t="s">
        <v>9</v>
      </c>
      <c r="C34" t="s">
        <v>90</v>
      </c>
      <c r="D34" t="s">
        <v>91</v>
      </c>
      <c r="AR34">
        <v>2.8</v>
      </c>
      <c r="BK34" s="5">
        <v>2.8</v>
      </c>
    </row>
    <row r="35" spans="1:63">
      <c r="A35" t="s">
        <v>9</v>
      </c>
      <c r="C35" t="s">
        <v>73</v>
      </c>
      <c r="D35" t="s">
        <v>72</v>
      </c>
      <c r="G35">
        <v>4</v>
      </c>
      <c r="K35">
        <v>4</v>
      </c>
      <c r="L35">
        <v>1</v>
      </c>
      <c r="M35">
        <v>2</v>
      </c>
      <c r="O35">
        <v>3.5</v>
      </c>
      <c r="BK35" s="5">
        <v>14.5</v>
      </c>
    </row>
    <row r="36" spans="1:63">
      <c r="A36" t="s">
        <v>9</v>
      </c>
      <c r="C36" t="s">
        <v>92</v>
      </c>
      <c r="D36" t="s">
        <v>76</v>
      </c>
      <c r="P36">
        <v>5</v>
      </c>
      <c r="T36">
        <v>2</v>
      </c>
      <c r="W36">
        <v>2</v>
      </c>
      <c r="BK36" s="5">
        <v>9</v>
      </c>
    </row>
    <row r="37" spans="1:63">
      <c r="A37" t="s">
        <v>9</v>
      </c>
      <c r="C37" t="s">
        <v>92</v>
      </c>
      <c r="D37" t="s">
        <v>88</v>
      </c>
      <c r="T37">
        <v>2</v>
      </c>
      <c r="BK37" s="5">
        <v>2</v>
      </c>
    </row>
    <row r="38" spans="1:63">
      <c r="A38" t="s">
        <v>9</v>
      </c>
      <c r="C38" t="s">
        <v>81</v>
      </c>
      <c r="D38" t="s">
        <v>93</v>
      </c>
      <c r="AK38">
        <v>0.4</v>
      </c>
      <c r="BK38" s="5">
        <v>0.4</v>
      </c>
    </row>
    <row r="39" spans="1:63">
      <c r="A39" t="s">
        <v>9</v>
      </c>
      <c r="C39" t="s">
        <v>73</v>
      </c>
      <c r="D39" t="s">
        <v>72</v>
      </c>
      <c r="Z39">
        <v>10.5</v>
      </c>
      <c r="BK39" s="5">
        <v>10.5</v>
      </c>
    </row>
    <row r="40" spans="1:63">
      <c r="A40" t="s">
        <v>9</v>
      </c>
      <c r="C40" t="s">
        <v>77</v>
      </c>
      <c r="D40" t="s">
        <v>78</v>
      </c>
      <c r="M40">
        <v>0.6</v>
      </c>
      <c r="Q40">
        <v>0.4</v>
      </c>
      <c r="AT40">
        <v>0.8</v>
      </c>
      <c r="BK40" s="5">
        <v>1.8</v>
      </c>
    </row>
    <row r="41" spans="1:63">
      <c r="A41" t="s">
        <v>9</v>
      </c>
      <c r="C41" t="s">
        <v>73</v>
      </c>
      <c r="D41" t="s">
        <v>72</v>
      </c>
      <c r="E41">
        <v>5</v>
      </c>
      <c r="G41">
        <v>0.5</v>
      </c>
      <c r="H41">
        <v>32.5</v>
      </c>
      <c r="I41">
        <v>6.5</v>
      </c>
      <c r="J41">
        <v>10.8</v>
      </c>
      <c r="K41">
        <v>6</v>
      </c>
      <c r="M41">
        <v>5</v>
      </c>
      <c r="N41">
        <v>6</v>
      </c>
      <c r="O41">
        <v>20.5</v>
      </c>
      <c r="P41">
        <v>4</v>
      </c>
      <c r="S41">
        <v>6.5</v>
      </c>
      <c r="T41">
        <v>12.5</v>
      </c>
      <c r="U41">
        <v>5</v>
      </c>
      <c r="V41">
        <v>20.8</v>
      </c>
      <c r="W41">
        <v>11</v>
      </c>
      <c r="Y41">
        <v>18.5</v>
      </c>
      <c r="Z41">
        <v>10.5</v>
      </c>
      <c r="AA41">
        <v>20</v>
      </c>
      <c r="AB41">
        <v>26</v>
      </c>
      <c r="AC41">
        <v>2</v>
      </c>
      <c r="AD41">
        <v>2</v>
      </c>
      <c r="AE41">
        <v>9</v>
      </c>
      <c r="AG41">
        <v>10.5</v>
      </c>
      <c r="AH41">
        <v>8</v>
      </c>
      <c r="AI41">
        <v>15</v>
      </c>
      <c r="AJ41">
        <v>7</v>
      </c>
      <c r="AK41">
        <v>3</v>
      </c>
      <c r="AL41">
        <v>11.5</v>
      </c>
      <c r="AM41">
        <v>3.5</v>
      </c>
      <c r="AN41">
        <v>2.5</v>
      </c>
      <c r="AO41">
        <v>6.5</v>
      </c>
      <c r="AP41">
        <v>4.5</v>
      </c>
      <c r="AQ41">
        <v>3</v>
      </c>
      <c r="AR41">
        <v>9</v>
      </c>
      <c r="AT41">
        <v>14.8</v>
      </c>
      <c r="AU41">
        <v>1.5</v>
      </c>
      <c r="AV41">
        <v>6.5</v>
      </c>
      <c r="AW41">
        <v>5</v>
      </c>
      <c r="AX41">
        <v>8.5</v>
      </c>
      <c r="AY41">
        <v>21.5</v>
      </c>
      <c r="AZ41">
        <v>12.5</v>
      </c>
      <c r="BF41">
        <v>7</v>
      </c>
      <c r="BG41">
        <v>4</v>
      </c>
      <c r="BH41">
        <v>9</v>
      </c>
      <c r="BI41">
        <v>6</v>
      </c>
      <c r="BK41" s="5">
        <v>420.9</v>
      </c>
    </row>
    <row r="42" spans="1:63">
      <c r="A42" t="s">
        <v>9</v>
      </c>
      <c r="C42" t="s">
        <v>84</v>
      </c>
      <c r="D42" t="s">
        <v>86</v>
      </c>
      <c r="AL42">
        <v>1</v>
      </c>
      <c r="AM42">
        <v>2</v>
      </c>
      <c r="BK42" s="5">
        <v>3</v>
      </c>
    </row>
    <row r="43" spans="1:63">
      <c r="A43" t="s">
        <v>9</v>
      </c>
      <c r="C43" t="s">
        <v>92</v>
      </c>
      <c r="D43" t="s">
        <v>75</v>
      </c>
      <c r="AC43">
        <v>0.5</v>
      </c>
      <c r="BK43" s="5">
        <v>0.5</v>
      </c>
    </row>
    <row r="44" spans="1:63">
      <c r="A44" t="s">
        <v>9</v>
      </c>
      <c r="C44" t="s">
        <v>92</v>
      </c>
      <c r="D44" t="s">
        <v>76</v>
      </c>
      <c r="Z44">
        <v>4</v>
      </c>
      <c r="AE44">
        <v>1</v>
      </c>
      <c r="AF44">
        <v>5</v>
      </c>
      <c r="AH44">
        <v>1</v>
      </c>
      <c r="AI44">
        <v>7.5</v>
      </c>
      <c r="AJ44">
        <v>4</v>
      </c>
      <c r="AK44">
        <v>1</v>
      </c>
      <c r="AM44">
        <v>2</v>
      </c>
      <c r="AO44">
        <v>6</v>
      </c>
      <c r="AR44">
        <v>1.5</v>
      </c>
      <c r="AZ44">
        <v>4</v>
      </c>
      <c r="BA44">
        <v>5.8</v>
      </c>
      <c r="BC44">
        <v>1</v>
      </c>
      <c r="BD44">
        <v>4</v>
      </c>
      <c r="BE44">
        <v>2</v>
      </c>
      <c r="BG44">
        <v>11.8</v>
      </c>
      <c r="BI44">
        <v>7.8</v>
      </c>
      <c r="BK44" s="5">
        <v>69.3</v>
      </c>
    </row>
    <row r="45" spans="1:63">
      <c r="A45" t="s">
        <v>9</v>
      </c>
      <c r="C45" t="s">
        <v>77</v>
      </c>
      <c r="D45" t="s">
        <v>86</v>
      </c>
      <c r="AO45">
        <v>0.5</v>
      </c>
      <c r="BK45" s="5">
        <v>0.5</v>
      </c>
    </row>
    <row r="46" spans="1:63">
      <c r="A46" t="s">
        <v>9</v>
      </c>
      <c r="C46" t="s">
        <v>77</v>
      </c>
      <c r="D46" t="s">
        <v>78</v>
      </c>
      <c r="BD46">
        <v>5</v>
      </c>
      <c r="BK46" s="5">
        <v>5</v>
      </c>
    </row>
    <row r="47" spans="1:63">
      <c r="A47" t="s">
        <v>9</v>
      </c>
      <c r="C47" t="s">
        <v>73</v>
      </c>
      <c r="D47" t="s">
        <v>72</v>
      </c>
      <c r="E47">
        <v>5</v>
      </c>
      <c r="G47">
        <v>11</v>
      </c>
      <c r="H47">
        <v>3</v>
      </c>
      <c r="I47">
        <v>10</v>
      </c>
      <c r="AA47">
        <v>2</v>
      </c>
      <c r="AB47">
        <v>21.5</v>
      </c>
      <c r="AC47">
        <v>4</v>
      </c>
      <c r="BK47" s="5">
        <v>56.5</v>
      </c>
    </row>
    <row r="48" spans="1:63">
      <c r="A48" t="s">
        <v>9</v>
      </c>
      <c r="C48" t="s">
        <v>84</v>
      </c>
      <c r="D48" t="s">
        <v>80</v>
      </c>
      <c r="BH48">
        <v>1</v>
      </c>
      <c r="BK48" s="5">
        <v>1</v>
      </c>
    </row>
    <row r="49" spans="1:63">
      <c r="A49" t="s">
        <v>9</v>
      </c>
      <c r="C49" t="s">
        <v>73</v>
      </c>
      <c r="D49" t="s">
        <v>72</v>
      </c>
      <c r="AX49">
        <v>0.5</v>
      </c>
      <c r="AY49">
        <v>10.5</v>
      </c>
      <c r="BK49" s="5">
        <v>11</v>
      </c>
    </row>
    <row r="50" spans="1:63">
      <c r="A50" t="s">
        <v>9</v>
      </c>
      <c r="C50" t="s">
        <v>73</v>
      </c>
      <c r="D50" t="s">
        <v>72</v>
      </c>
      <c r="AI50">
        <v>6.5</v>
      </c>
      <c r="BK50" s="5">
        <v>6.5</v>
      </c>
    </row>
    <row r="51" spans="1:63">
      <c r="A51" t="s">
        <v>9</v>
      </c>
      <c r="C51" t="s">
        <v>77</v>
      </c>
      <c r="D51" t="s">
        <v>78</v>
      </c>
      <c r="BF51">
        <v>0.8</v>
      </c>
      <c r="BG51">
        <v>0.5</v>
      </c>
      <c r="BH51">
        <v>0.8</v>
      </c>
      <c r="BI51">
        <v>0.3</v>
      </c>
      <c r="BK51" s="5">
        <v>2.2999999999999998</v>
      </c>
    </row>
    <row r="52" spans="1:63">
      <c r="A52" t="s">
        <v>9</v>
      </c>
      <c r="C52" t="s">
        <v>77</v>
      </c>
      <c r="D52" t="s">
        <v>86</v>
      </c>
      <c r="BF52">
        <v>1.3</v>
      </c>
      <c r="BK52" s="5">
        <v>1.3</v>
      </c>
    </row>
    <row r="53" spans="1:63">
      <c r="A53" t="s">
        <v>9</v>
      </c>
      <c r="C53" t="s">
        <v>73</v>
      </c>
      <c r="D53" t="s">
        <v>72</v>
      </c>
      <c r="AH53">
        <v>7</v>
      </c>
      <c r="BK53" s="5">
        <v>7</v>
      </c>
    </row>
    <row r="54" spans="1:63">
      <c r="A54" t="s">
        <v>9</v>
      </c>
      <c r="C54" t="s">
        <v>77</v>
      </c>
      <c r="D54" t="s">
        <v>78</v>
      </c>
      <c r="AH54">
        <v>2</v>
      </c>
      <c r="AI54">
        <v>2.5</v>
      </c>
      <c r="AM54">
        <v>1</v>
      </c>
      <c r="AN54">
        <v>0.5</v>
      </c>
      <c r="AR54">
        <v>0.5</v>
      </c>
      <c r="BK54" s="5">
        <v>6.5</v>
      </c>
    </row>
    <row r="55" spans="1:63">
      <c r="A55" t="s">
        <v>9</v>
      </c>
      <c r="C55" t="s">
        <v>82</v>
      </c>
      <c r="D55" t="s">
        <v>76</v>
      </c>
      <c r="G55">
        <v>0.5</v>
      </c>
      <c r="H55">
        <v>0.5</v>
      </c>
      <c r="BK55" s="5">
        <v>1</v>
      </c>
    </row>
    <row r="56" spans="1:63">
      <c r="A56" t="s">
        <v>9</v>
      </c>
      <c r="C56" t="s">
        <v>82</v>
      </c>
      <c r="D56" t="s">
        <v>94</v>
      </c>
      <c r="K56">
        <v>0.5</v>
      </c>
      <c r="BK56" s="5">
        <v>0.5</v>
      </c>
    </row>
    <row r="57" spans="1:63">
      <c r="A57" t="s">
        <v>9</v>
      </c>
      <c r="C57" t="s">
        <v>82</v>
      </c>
      <c r="D57" t="s">
        <v>95</v>
      </c>
      <c r="K57">
        <v>0.5</v>
      </c>
      <c r="BK57" s="5">
        <v>0.5</v>
      </c>
    </row>
    <row r="58" spans="1:63">
      <c r="A58" t="s">
        <v>9</v>
      </c>
      <c r="C58" t="s">
        <v>74</v>
      </c>
      <c r="D58" t="s">
        <v>76</v>
      </c>
      <c r="G58">
        <v>1.1000000000000001</v>
      </c>
      <c r="BK58" s="5">
        <v>1.1000000000000001</v>
      </c>
    </row>
    <row r="59" spans="1:63">
      <c r="A59" t="s">
        <v>9</v>
      </c>
      <c r="C59" t="s">
        <v>92</v>
      </c>
      <c r="D59" t="s">
        <v>95</v>
      </c>
      <c r="O59">
        <v>2</v>
      </c>
      <c r="BK59" s="5">
        <v>2</v>
      </c>
    </row>
    <row r="60" spans="1:63">
      <c r="A60" t="s">
        <v>9</v>
      </c>
      <c r="C60" t="s">
        <v>92</v>
      </c>
      <c r="D60" t="s">
        <v>76</v>
      </c>
      <c r="Q60">
        <v>0.3</v>
      </c>
      <c r="BK60" s="5">
        <v>0.3</v>
      </c>
    </row>
    <row r="61" spans="1:63">
      <c r="A61" t="s">
        <v>9</v>
      </c>
      <c r="C61" t="s">
        <v>84</v>
      </c>
      <c r="D61" t="s">
        <v>80</v>
      </c>
      <c r="BD61">
        <v>2.5</v>
      </c>
      <c r="BK61" s="5">
        <v>2.5</v>
      </c>
    </row>
    <row r="62" spans="1:63">
      <c r="A62" t="s">
        <v>9</v>
      </c>
      <c r="C62" t="s">
        <v>82</v>
      </c>
      <c r="D62" t="s">
        <v>96</v>
      </c>
      <c r="R62">
        <v>1</v>
      </c>
      <c r="BK62" s="5">
        <v>1</v>
      </c>
    </row>
    <row r="63" spans="1:63">
      <c r="A63" t="s">
        <v>9</v>
      </c>
      <c r="C63" t="s">
        <v>97</v>
      </c>
      <c r="D63" t="s">
        <v>87</v>
      </c>
      <c r="AJ63">
        <v>0.2</v>
      </c>
      <c r="BK63" s="5">
        <v>0.2</v>
      </c>
    </row>
    <row r="64" spans="1:63">
      <c r="A64" t="s">
        <v>9</v>
      </c>
      <c r="C64" t="s">
        <v>79</v>
      </c>
      <c r="D64" t="s">
        <v>78</v>
      </c>
      <c r="I64">
        <v>1</v>
      </c>
      <c r="BK64" s="5">
        <v>1</v>
      </c>
    </row>
    <row r="65" spans="1:63">
      <c r="A65" t="s">
        <v>9</v>
      </c>
      <c r="C65" t="s">
        <v>97</v>
      </c>
      <c r="D65" t="s">
        <v>87</v>
      </c>
      <c r="E65">
        <v>2.2999999999999998</v>
      </c>
      <c r="G65">
        <v>2.5</v>
      </c>
      <c r="H65">
        <v>0.8</v>
      </c>
      <c r="I65">
        <v>3.7</v>
      </c>
      <c r="J65">
        <v>1.5</v>
      </c>
      <c r="K65">
        <v>2.6</v>
      </c>
      <c r="L65">
        <v>2.1</v>
      </c>
      <c r="M65">
        <v>1.2</v>
      </c>
      <c r="N65">
        <v>1.6</v>
      </c>
      <c r="O65">
        <v>2</v>
      </c>
      <c r="P65">
        <v>0.7</v>
      </c>
      <c r="Q65">
        <v>0.7</v>
      </c>
      <c r="R65">
        <v>0.3</v>
      </c>
      <c r="S65">
        <v>1.5</v>
      </c>
      <c r="T65">
        <v>1.2</v>
      </c>
      <c r="U65">
        <v>0.4</v>
      </c>
      <c r="V65">
        <v>2.6</v>
      </c>
      <c r="W65">
        <v>1.4</v>
      </c>
      <c r="X65">
        <v>0.2</v>
      </c>
      <c r="Y65">
        <v>0.4</v>
      </c>
      <c r="AF65">
        <v>0.5</v>
      </c>
      <c r="AG65">
        <v>0.3</v>
      </c>
      <c r="AH65">
        <v>0.3</v>
      </c>
      <c r="AJ65">
        <v>0.9</v>
      </c>
      <c r="AK65">
        <v>0.1</v>
      </c>
      <c r="AL65">
        <v>0.8</v>
      </c>
      <c r="AM65">
        <v>1.1000000000000001</v>
      </c>
      <c r="AN65">
        <v>3.5</v>
      </c>
      <c r="AO65">
        <v>0.4</v>
      </c>
      <c r="AQ65">
        <v>0.5</v>
      </c>
      <c r="AS65">
        <v>0.7</v>
      </c>
      <c r="AT65">
        <v>0.5</v>
      </c>
      <c r="AV65">
        <v>0.7</v>
      </c>
      <c r="AZ65">
        <v>0.9</v>
      </c>
      <c r="BA65">
        <v>2.2999999999999998</v>
      </c>
      <c r="BB65">
        <v>1</v>
      </c>
      <c r="BC65">
        <v>1</v>
      </c>
      <c r="BE65">
        <v>1.4</v>
      </c>
      <c r="BG65">
        <v>0.1</v>
      </c>
      <c r="BH65">
        <v>0.9</v>
      </c>
      <c r="BK65" s="5">
        <v>47.6</v>
      </c>
    </row>
    <row r="66" spans="1:63">
      <c r="A66" t="s">
        <v>9</v>
      </c>
      <c r="C66" t="s">
        <v>97</v>
      </c>
      <c r="D66" t="s">
        <v>98</v>
      </c>
      <c r="AD66">
        <v>0.5</v>
      </c>
      <c r="BK66" s="5">
        <v>0.5</v>
      </c>
    </row>
    <row r="67" spans="1:63">
      <c r="A67" t="s">
        <v>9</v>
      </c>
      <c r="C67" t="s">
        <v>77</v>
      </c>
      <c r="D67" t="s">
        <v>78</v>
      </c>
      <c r="W67">
        <v>0.8</v>
      </c>
      <c r="BK67" s="5">
        <v>0.8</v>
      </c>
    </row>
    <row r="68" spans="1:63">
      <c r="A68" t="s">
        <v>9</v>
      </c>
      <c r="C68" t="s">
        <v>99</v>
      </c>
      <c r="D68" t="s">
        <v>78</v>
      </c>
      <c r="G68">
        <v>0.4</v>
      </c>
      <c r="I68">
        <v>0.2</v>
      </c>
      <c r="BK68" s="5">
        <v>0.6</v>
      </c>
    </row>
    <row r="69" spans="1:63">
      <c r="A69" t="s">
        <v>9</v>
      </c>
      <c r="C69" t="s">
        <v>79</v>
      </c>
      <c r="D69" t="s">
        <v>78</v>
      </c>
      <c r="AU69">
        <v>1.5</v>
      </c>
      <c r="BK69" s="5">
        <v>1.5</v>
      </c>
    </row>
    <row r="70" spans="1:63">
      <c r="A70" t="s">
        <v>9</v>
      </c>
      <c r="C70" t="s">
        <v>81</v>
      </c>
      <c r="D70" t="s">
        <v>78</v>
      </c>
      <c r="E70">
        <v>0.5</v>
      </c>
      <c r="BK70" s="5">
        <v>0.5</v>
      </c>
    </row>
    <row r="71" spans="1:63">
      <c r="A71" t="s">
        <v>9</v>
      </c>
      <c r="C71" t="s">
        <v>97</v>
      </c>
      <c r="D71" t="s">
        <v>100</v>
      </c>
      <c r="AM71">
        <v>1.5</v>
      </c>
      <c r="BK71" s="5">
        <v>1.5</v>
      </c>
    </row>
    <row r="72" spans="1:63">
      <c r="A72" t="s">
        <v>9</v>
      </c>
      <c r="C72" t="s">
        <v>97</v>
      </c>
      <c r="D72" t="s">
        <v>87</v>
      </c>
      <c r="T72">
        <v>2.4</v>
      </c>
      <c r="U72">
        <v>0.5</v>
      </c>
      <c r="V72">
        <v>0.5</v>
      </c>
      <c r="BK72" s="5">
        <v>3.4</v>
      </c>
    </row>
    <row r="73" spans="1:63">
      <c r="A73" t="s">
        <v>9</v>
      </c>
      <c r="C73" t="s">
        <v>101</v>
      </c>
      <c r="D73" t="s">
        <v>91</v>
      </c>
      <c r="G73">
        <v>0.9</v>
      </c>
      <c r="BK73" s="5">
        <v>0.9</v>
      </c>
    </row>
    <row r="74" spans="1:63">
      <c r="A74" t="s">
        <v>9</v>
      </c>
      <c r="C74" t="s">
        <v>101</v>
      </c>
      <c r="D74" t="s">
        <v>96</v>
      </c>
      <c r="G74">
        <v>2.5</v>
      </c>
      <c r="BK74" s="5">
        <v>2.5</v>
      </c>
    </row>
    <row r="75" spans="1:63">
      <c r="A75" t="s">
        <v>9</v>
      </c>
      <c r="C75" t="s">
        <v>97</v>
      </c>
      <c r="D75" t="s">
        <v>87</v>
      </c>
      <c r="Q75">
        <v>0.7</v>
      </c>
      <c r="AX75">
        <v>0.4</v>
      </c>
      <c r="BK75" s="5">
        <v>1.1000000000000001</v>
      </c>
    </row>
    <row r="76" spans="1:63">
      <c r="A76" t="s">
        <v>9</v>
      </c>
      <c r="C76" t="s">
        <v>102</v>
      </c>
      <c r="D76" t="s">
        <v>103</v>
      </c>
      <c r="K76">
        <v>1</v>
      </c>
      <c r="BK76" s="5">
        <v>1</v>
      </c>
    </row>
    <row r="77" spans="1:63">
      <c r="A77" t="s">
        <v>9</v>
      </c>
      <c r="C77" t="s">
        <v>97</v>
      </c>
      <c r="D77" t="s">
        <v>87</v>
      </c>
      <c r="AK77">
        <v>0.5</v>
      </c>
      <c r="BK77" s="5">
        <v>0.5</v>
      </c>
    </row>
    <row r="78" spans="1:63">
      <c r="A78" t="s">
        <v>9</v>
      </c>
      <c r="C78" t="s">
        <v>85</v>
      </c>
      <c r="D78" t="s">
        <v>76</v>
      </c>
      <c r="E78">
        <v>0.4</v>
      </c>
      <c r="G78">
        <v>1.2</v>
      </c>
      <c r="H78">
        <v>0.3</v>
      </c>
      <c r="I78">
        <v>2.5</v>
      </c>
      <c r="J78">
        <v>1.7</v>
      </c>
      <c r="K78">
        <v>0.8</v>
      </c>
      <c r="L78">
        <v>1.4</v>
      </c>
      <c r="O78">
        <v>0.3</v>
      </c>
      <c r="BK78" s="5">
        <v>8.6</v>
      </c>
    </row>
    <row r="79" spans="1:63">
      <c r="A79" t="s">
        <v>9</v>
      </c>
      <c r="C79" t="s">
        <v>97</v>
      </c>
      <c r="D79" t="s">
        <v>87</v>
      </c>
      <c r="G79">
        <v>0.4</v>
      </c>
      <c r="K79">
        <v>0.2</v>
      </c>
      <c r="W79">
        <v>0.2</v>
      </c>
      <c r="Z79">
        <v>0.9</v>
      </c>
      <c r="AB79">
        <v>0.2</v>
      </c>
      <c r="AC79">
        <v>0.3</v>
      </c>
      <c r="AD79">
        <v>0.5</v>
      </c>
      <c r="AF79">
        <v>0.5</v>
      </c>
      <c r="AG79">
        <v>0.1</v>
      </c>
      <c r="AH79">
        <v>0.2</v>
      </c>
      <c r="AJ79">
        <v>0.2</v>
      </c>
      <c r="AM79">
        <v>1.3</v>
      </c>
      <c r="AO79">
        <v>0.2</v>
      </c>
      <c r="AP79">
        <v>0.3</v>
      </c>
      <c r="AV79">
        <v>0.3</v>
      </c>
      <c r="AX79">
        <v>0.2</v>
      </c>
      <c r="BA79">
        <v>0.3</v>
      </c>
      <c r="BB79">
        <v>0.1</v>
      </c>
      <c r="BH79">
        <v>0.3</v>
      </c>
      <c r="BK79" s="5">
        <v>6.7</v>
      </c>
    </row>
    <row r="80" spans="1:63">
      <c r="A80" t="s">
        <v>9</v>
      </c>
      <c r="C80" t="s">
        <v>97</v>
      </c>
      <c r="D80" t="s">
        <v>98</v>
      </c>
      <c r="AD80">
        <v>0.1</v>
      </c>
      <c r="AF80">
        <v>0.1</v>
      </c>
      <c r="BK80" s="5">
        <v>0.2</v>
      </c>
    </row>
    <row r="81" spans="1:63">
      <c r="A81" t="s">
        <v>9</v>
      </c>
      <c r="C81" t="s">
        <v>74</v>
      </c>
      <c r="D81" t="s">
        <v>76</v>
      </c>
      <c r="BC81">
        <v>0.4</v>
      </c>
      <c r="BK81" s="5">
        <v>0.4</v>
      </c>
    </row>
    <row r="82" spans="1:63">
      <c r="A82" t="s">
        <v>9</v>
      </c>
      <c r="C82" t="s">
        <v>97</v>
      </c>
      <c r="D82" t="s">
        <v>87</v>
      </c>
      <c r="BB82">
        <v>0.2</v>
      </c>
      <c r="BK82" s="5">
        <v>0.2</v>
      </c>
    </row>
    <row r="83" spans="1:63">
      <c r="A83" t="s">
        <v>9</v>
      </c>
      <c r="C83" t="s">
        <v>79</v>
      </c>
      <c r="D83" t="s">
        <v>78</v>
      </c>
      <c r="E83">
        <v>0.3</v>
      </c>
      <c r="G83">
        <v>3.1</v>
      </c>
      <c r="H83">
        <v>0.8</v>
      </c>
      <c r="J83">
        <v>1.5</v>
      </c>
      <c r="S83">
        <v>1.7</v>
      </c>
      <c r="T83">
        <v>2</v>
      </c>
      <c r="U83">
        <v>0.8</v>
      </c>
      <c r="AD83">
        <v>1.2</v>
      </c>
      <c r="AE83">
        <v>0.3</v>
      </c>
      <c r="AH83">
        <v>2.2999999999999998</v>
      </c>
      <c r="AI83">
        <v>0.4</v>
      </c>
      <c r="AP83">
        <v>0.9</v>
      </c>
      <c r="AS83">
        <v>2.1</v>
      </c>
      <c r="AU83">
        <v>1.5</v>
      </c>
      <c r="AX83">
        <v>0.5</v>
      </c>
      <c r="AY83">
        <v>5</v>
      </c>
      <c r="AZ83">
        <v>2.6</v>
      </c>
      <c r="BA83">
        <v>1</v>
      </c>
      <c r="BB83">
        <v>1.4</v>
      </c>
      <c r="BC83">
        <v>0.5</v>
      </c>
      <c r="BD83">
        <v>4.9000000000000004</v>
      </c>
      <c r="BE83">
        <v>4.5999999999999996</v>
      </c>
      <c r="BF83">
        <v>0.5</v>
      </c>
      <c r="BG83">
        <v>4.5</v>
      </c>
      <c r="BH83">
        <v>1</v>
      </c>
      <c r="BK83" s="5">
        <v>45.4</v>
      </c>
    </row>
    <row r="84" spans="1:63">
      <c r="A84" t="s">
        <v>9</v>
      </c>
      <c r="C84" t="s">
        <v>79</v>
      </c>
      <c r="D84" t="s">
        <v>94</v>
      </c>
      <c r="BD84">
        <v>0.9</v>
      </c>
      <c r="BK84" s="5">
        <v>0.9</v>
      </c>
    </row>
    <row r="85" spans="1:63">
      <c r="A85" t="s">
        <v>9</v>
      </c>
      <c r="C85" t="s">
        <v>97</v>
      </c>
      <c r="D85" t="s">
        <v>87</v>
      </c>
      <c r="BE85">
        <v>2</v>
      </c>
      <c r="BK85" s="5">
        <v>2</v>
      </c>
    </row>
    <row r="86" spans="1:63">
      <c r="A86" t="s">
        <v>9</v>
      </c>
      <c r="C86" t="s">
        <v>81</v>
      </c>
      <c r="D86" t="s">
        <v>78</v>
      </c>
      <c r="E86">
        <v>4.7</v>
      </c>
      <c r="G86">
        <v>0.8</v>
      </c>
      <c r="H86">
        <v>1.5</v>
      </c>
      <c r="I86">
        <v>3.3</v>
      </c>
      <c r="J86">
        <v>4.7</v>
      </c>
      <c r="K86">
        <v>3.6</v>
      </c>
      <c r="L86">
        <v>11.8</v>
      </c>
      <c r="M86">
        <v>5.3</v>
      </c>
      <c r="N86">
        <v>2.8</v>
      </c>
      <c r="O86">
        <v>5</v>
      </c>
      <c r="P86">
        <v>2.8</v>
      </c>
      <c r="Q86">
        <v>2.8</v>
      </c>
      <c r="R86">
        <v>4.5</v>
      </c>
      <c r="S86">
        <v>2.2999999999999998</v>
      </c>
      <c r="T86">
        <v>8.8000000000000007</v>
      </c>
      <c r="U86">
        <v>7.3</v>
      </c>
      <c r="V86">
        <v>5.3</v>
      </c>
      <c r="W86">
        <v>3</v>
      </c>
      <c r="X86">
        <v>3</v>
      </c>
      <c r="Y86">
        <v>2.2999999999999998</v>
      </c>
      <c r="Z86">
        <v>1.3</v>
      </c>
      <c r="AA86">
        <v>3</v>
      </c>
      <c r="AB86">
        <v>4</v>
      </c>
      <c r="AC86">
        <v>2.5</v>
      </c>
      <c r="AD86">
        <v>1.5</v>
      </c>
      <c r="AE86">
        <v>0.8</v>
      </c>
      <c r="AF86">
        <v>3.5</v>
      </c>
      <c r="AG86">
        <v>6.5</v>
      </c>
      <c r="AH86">
        <v>6</v>
      </c>
      <c r="AJ86">
        <v>7</v>
      </c>
      <c r="AK86">
        <v>5.3</v>
      </c>
      <c r="AL86">
        <v>2</v>
      </c>
      <c r="AM86">
        <v>5</v>
      </c>
      <c r="AN86">
        <v>8.5</v>
      </c>
      <c r="AO86">
        <v>2.5</v>
      </c>
      <c r="AP86">
        <v>8.3000000000000007</v>
      </c>
      <c r="AQ86">
        <v>9.5</v>
      </c>
      <c r="AR86">
        <v>1.8</v>
      </c>
      <c r="AS86">
        <v>1.5</v>
      </c>
      <c r="AT86">
        <v>1</v>
      </c>
      <c r="AU86">
        <v>4</v>
      </c>
      <c r="AV86">
        <v>2.2999999999999998</v>
      </c>
      <c r="AW86">
        <v>1</v>
      </c>
      <c r="AX86">
        <v>0.5</v>
      </c>
      <c r="AY86">
        <v>5.3</v>
      </c>
      <c r="AZ86">
        <v>4.3</v>
      </c>
      <c r="BA86">
        <v>4.8</v>
      </c>
      <c r="BB86">
        <v>8.8000000000000007</v>
      </c>
      <c r="BC86">
        <v>5.3</v>
      </c>
      <c r="BD86">
        <v>1.5</v>
      </c>
      <c r="BE86">
        <v>1.5</v>
      </c>
      <c r="BF86">
        <v>5.8</v>
      </c>
      <c r="BG86">
        <v>1</v>
      </c>
      <c r="BH86">
        <v>2.8</v>
      </c>
      <c r="BI86">
        <v>0.8</v>
      </c>
      <c r="BK86" s="5">
        <v>215.6</v>
      </c>
    </row>
    <row r="87" spans="1:63">
      <c r="A87" t="s">
        <v>9</v>
      </c>
      <c r="C87" t="s">
        <v>81</v>
      </c>
      <c r="D87" t="s">
        <v>86</v>
      </c>
      <c r="AD87">
        <v>1.5</v>
      </c>
      <c r="BK87" s="5">
        <v>1.5</v>
      </c>
    </row>
    <row r="88" spans="1:63">
      <c r="A88" t="s">
        <v>9</v>
      </c>
      <c r="C88" t="s">
        <v>99</v>
      </c>
      <c r="D88" t="s">
        <v>78</v>
      </c>
      <c r="J88">
        <v>0.2</v>
      </c>
      <c r="BK88" s="5">
        <v>0.2</v>
      </c>
    </row>
    <row r="89" spans="1:63">
      <c r="A89" t="s">
        <v>9</v>
      </c>
      <c r="C89" t="s">
        <v>74</v>
      </c>
      <c r="D89" t="s">
        <v>75</v>
      </c>
      <c r="AA89">
        <v>0.4</v>
      </c>
      <c r="AI89">
        <v>0.5</v>
      </c>
      <c r="AO89">
        <v>0.3</v>
      </c>
      <c r="BK89" s="5">
        <v>1.2</v>
      </c>
    </row>
    <row r="90" spans="1:63">
      <c r="A90" t="s">
        <v>9</v>
      </c>
      <c r="C90" t="s">
        <v>74</v>
      </c>
      <c r="D90" t="s">
        <v>76</v>
      </c>
      <c r="K90">
        <v>3.2</v>
      </c>
      <c r="L90">
        <v>0.5</v>
      </c>
      <c r="M90">
        <v>2.8</v>
      </c>
      <c r="N90">
        <v>2.7</v>
      </c>
      <c r="O90">
        <v>0.4</v>
      </c>
      <c r="P90">
        <v>1.8</v>
      </c>
      <c r="Q90">
        <v>2.8</v>
      </c>
      <c r="R90">
        <v>4.5999999999999996</v>
      </c>
      <c r="S90">
        <v>1.4</v>
      </c>
      <c r="T90">
        <v>3.4</v>
      </c>
      <c r="U90">
        <v>1.4</v>
      </c>
      <c r="V90">
        <v>3.1</v>
      </c>
      <c r="W90">
        <v>3</v>
      </c>
      <c r="X90">
        <v>0.7</v>
      </c>
      <c r="Y90">
        <v>5.3</v>
      </c>
      <c r="Z90">
        <v>1.1000000000000001</v>
      </c>
      <c r="AA90">
        <v>0.7</v>
      </c>
      <c r="AB90">
        <v>2</v>
      </c>
      <c r="AC90">
        <v>0.2</v>
      </c>
      <c r="AD90">
        <v>0.6</v>
      </c>
      <c r="AE90">
        <v>1.5</v>
      </c>
      <c r="AF90">
        <v>3.8</v>
      </c>
      <c r="AG90">
        <v>1.3</v>
      </c>
      <c r="AH90">
        <v>1.5</v>
      </c>
      <c r="AI90">
        <v>2.1</v>
      </c>
      <c r="AJ90">
        <v>0.3</v>
      </c>
      <c r="AK90">
        <v>1.8</v>
      </c>
      <c r="AL90">
        <v>4.3</v>
      </c>
      <c r="AM90">
        <v>0.3</v>
      </c>
      <c r="AN90">
        <v>0.3</v>
      </c>
      <c r="AO90">
        <v>0.9</v>
      </c>
      <c r="AP90">
        <v>1.1000000000000001</v>
      </c>
      <c r="AQ90">
        <v>0.2</v>
      </c>
      <c r="AR90">
        <v>2</v>
      </c>
      <c r="BA90">
        <v>0.3</v>
      </c>
      <c r="BD90">
        <v>2</v>
      </c>
      <c r="BE90">
        <v>0.6</v>
      </c>
      <c r="BK90" s="5">
        <v>66</v>
      </c>
    </row>
    <row r="91" spans="1:63">
      <c r="A91" t="s">
        <v>9</v>
      </c>
      <c r="C91" t="s">
        <v>74</v>
      </c>
      <c r="D91" t="s">
        <v>104</v>
      </c>
      <c r="M91">
        <v>0.3</v>
      </c>
      <c r="BK91" s="5">
        <v>0.3</v>
      </c>
    </row>
    <row r="92" spans="1:63">
      <c r="A92" t="s">
        <v>9</v>
      </c>
      <c r="C92" t="s">
        <v>74</v>
      </c>
      <c r="D92" t="s">
        <v>88</v>
      </c>
      <c r="K92">
        <v>0.5</v>
      </c>
      <c r="V92">
        <v>1.2</v>
      </c>
      <c r="W92">
        <v>1.5</v>
      </c>
      <c r="AH92">
        <v>0.3</v>
      </c>
      <c r="AP92">
        <v>0.4</v>
      </c>
      <c r="AQ92">
        <v>0.5</v>
      </c>
      <c r="BB92">
        <v>0.8</v>
      </c>
      <c r="BC92">
        <v>0.4</v>
      </c>
      <c r="BK92" s="5">
        <v>5.6</v>
      </c>
    </row>
    <row r="93" spans="1:63">
      <c r="A93" t="s">
        <v>9</v>
      </c>
      <c r="C93" t="s">
        <v>74</v>
      </c>
      <c r="D93" t="s">
        <v>95</v>
      </c>
      <c r="L93">
        <v>0.4</v>
      </c>
      <c r="BK93" s="5">
        <v>0.4</v>
      </c>
    </row>
    <row r="94" spans="1:63">
      <c r="A94" t="s">
        <v>9</v>
      </c>
      <c r="C94" t="s">
        <v>77</v>
      </c>
      <c r="D94" t="s">
        <v>86</v>
      </c>
      <c r="AX94">
        <v>0.5</v>
      </c>
      <c r="BK94" s="5">
        <v>0.5</v>
      </c>
    </row>
    <row r="95" spans="1:63">
      <c r="A95" t="s">
        <v>9</v>
      </c>
      <c r="C95" t="s">
        <v>77</v>
      </c>
      <c r="D95" t="s">
        <v>80</v>
      </c>
      <c r="AE95">
        <v>0.1</v>
      </c>
      <c r="AW95">
        <v>1.5</v>
      </c>
      <c r="BK95" s="5">
        <v>1.6</v>
      </c>
    </row>
    <row r="96" spans="1:63">
      <c r="A96" t="s">
        <v>9</v>
      </c>
      <c r="C96" t="s">
        <v>74</v>
      </c>
      <c r="D96" t="s">
        <v>76</v>
      </c>
      <c r="G96">
        <v>1.3</v>
      </c>
      <c r="H96">
        <v>0.5</v>
      </c>
      <c r="BK96" s="5">
        <v>1.8</v>
      </c>
    </row>
    <row r="97" spans="1:63">
      <c r="A97" t="s">
        <v>9</v>
      </c>
      <c r="C97" t="s">
        <v>97</v>
      </c>
      <c r="D97" t="s">
        <v>87</v>
      </c>
      <c r="X97">
        <v>0.2</v>
      </c>
      <c r="BK97" s="5">
        <v>0.2</v>
      </c>
    </row>
    <row r="98" spans="1:63">
      <c r="A98" t="s">
        <v>9</v>
      </c>
      <c r="C98" t="s">
        <v>97</v>
      </c>
      <c r="D98" t="s">
        <v>87</v>
      </c>
      <c r="E98">
        <v>4.3</v>
      </c>
      <c r="G98">
        <v>1.7</v>
      </c>
      <c r="H98">
        <v>3.8</v>
      </c>
      <c r="I98">
        <v>3.1</v>
      </c>
      <c r="J98">
        <v>1.5</v>
      </c>
      <c r="K98">
        <v>1.8</v>
      </c>
      <c r="L98">
        <v>2.5</v>
      </c>
      <c r="M98">
        <v>1.3</v>
      </c>
      <c r="N98">
        <v>1.6</v>
      </c>
      <c r="O98">
        <v>3.8</v>
      </c>
      <c r="P98">
        <v>3.3</v>
      </c>
      <c r="Q98">
        <v>0.9</v>
      </c>
      <c r="R98">
        <v>5.3</v>
      </c>
      <c r="S98">
        <v>3</v>
      </c>
      <c r="T98">
        <v>7.1</v>
      </c>
      <c r="U98">
        <v>2</v>
      </c>
      <c r="V98">
        <v>1.5</v>
      </c>
      <c r="W98">
        <v>1.1000000000000001</v>
      </c>
      <c r="X98">
        <v>1.7</v>
      </c>
      <c r="Y98">
        <v>1.7</v>
      </c>
      <c r="AA98">
        <v>2</v>
      </c>
      <c r="AB98">
        <v>3.9</v>
      </c>
      <c r="AC98">
        <v>3.6</v>
      </c>
      <c r="AD98">
        <v>3.9</v>
      </c>
      <c r="AE98">
        <v>4.2</v>
      </c>
      <c r="AF98">
        <v>4.4000000000000004</v>
      </c>
      <c r="AG98">
        <v>2.6</v>
      </c>
      <c r="AH98">
        <v>2.4</v>
      </c>
      <c r="AJ98">
        <v>1</v>
      </c>
      <c r="AK98">
        <v>1.3</v>
      </c>
      <c r="AL98">
        <v>2.2000000000000002</v>
      </c>
      <c r="AM98">
        <v>2.2999999999999998</v>
      </c>
      <c r="AN98">
        <v>3.5</v>
      </c>
      <c r="AO98">
        <v>1.4</v>
      </c>
      <c r="AP98">
        <v>1.3</v>
      </c>
      <c r="AQ98">
        <v>3.6</v>
      </c>
      <c r="AR98">
        <v>5.6</v>
      </c>
      <c r="AS98">
        <v>6.1</v>
      </c>
      <c r="AT98">
        <v>6.2</v>
      </c>
      <c r="AU98">
        <v>2.2000000000000002</v>
      </c>
      <c r="AV98">
        <v>2.1</v>
      </c>
      <c r="AW98">
        <v>4.4000000000000004</v>
      </c>
      <c r="AY98">
        <v>2.9</v>
      </c>
      <c r="AZ98">
        <v>1.4</v>
      </c>
      <c r="BA98">
        <v>3.6</v>
      </c>
      <c r="BB98">
        <v>3.1</v>
      </c>
      <c r="BC98">
        <v>1.7</v>
      </c>
      <c r="BD98">
        <v>1.5</v>
      </c>
      <c r="BE98">
        <v>1</v>
      </c>
      <c r="BF98">
        <v>2.2000000000000002</v>
      </c>
      <c r="BG98">
        <v>1.2</v>
      </c>
      <c r="BH98">
        <v>1.7</v>
      </c>
      <c r="BI98">
        <v>1.8</v>
      </c>
      <c r="BJ98">
        <v>0.2</v>
      </c>
      <c r="BK98" s="5">
        <v>145.5</v>
      </c>
    </row>
    <row r="99" spans="1:63">
      <c r="A99" t="s">
        <v>9</v>
      </c>
      <c r="C99" t="s">
        <v>97</v>
      </c>
      <c r="D99" t="s">
        <v>87</v>
      </c>
      <c r="K99">
        <v>7</v>
      </c>
      <c r="BK99" s="5">
        <v>7</v>
      </c>
    </row>
    <row r="100" spans="1:63">
      <c r="A100" t="s">
        <v>9</v>
      </c>
      <c r="C100" t="s">
        <v>97</v>
      </c>
      <c r="D100" t="s">
        <v>87</v>
      </c>
      <c r="M100">
        <v>0.6</v>
      </c>
      <c r="BK100" s="5">
        <v>0.6</v>
      </c>
    </row>
    <row r="101" spans="1:63">
      <c r="A101" t="s">
        <v>9</v>
      </c>
      <c r="C101" t="s">
        <v>82</v>
      </c>
      <c r="D101" t="s">
        <v>76</v>
      </c>
      <c r="G101">
        <v>1</v>
      </c>
      <c r="BK101" s="5">
        <v>1</v>
      </c>
    </row>
    <row r="102" spans="1:63">
      <c r="A102" t="s">
        <v>9</v>
      </c>
      <c r="C102" t="s">
        <v>97</v>
      </c>
      <c r="D102" t="s">
        <v>87</v>
      </c>
      <c r="M102">
        <v>0.5</v>
      </c>
      <c r="BK102" s="5">
        <v>0.5</v>
      </c>
    </row>
    <row r="103" spans="1:63">
      <c r="A103" t="s">
        <v>9</v>
      </c>
      <c r="C103" t="s">
        <v>97</v>
      </c>
      <c r="D103" t="s">
        <v>87</v>
      </c>
      <c r="AX103">
        <v>0.1</v>
      </c>
      <c r="BK103" s="5">
        <v>0.1</v>
      </c>
    </row>
    <row r="104" spans="1:63">
      <c r="A104" t="s">
        <v>9</v>
      </c>
      <c r="C104" t="s">
        <v>97</v>
      </c>
      <c r="D104" t="s">
        <v>87</v>
      </c>
      <c r="E104">
        <v>28.7</v>
      </c>
      <c r="G104">
        <v>24.6</v>
      </c>
      <c r="H104">
        <v>33</v>
      </c>
      <c r="I104">
        <v>31.9</v>
      </c>
      <c r="J104">
        <v>29.8</v>
      </c>
      <c r="K104">
        <v>26.8</v>
      </c>
      <c r="L104">
        <v>25.2</v>
      </c>
      <c r="M104">
        <v>11.9</v>
      </c>
      <c r="N104">
        <v>26.1</v>
      </c>
      <c r="O104">
        <v>31.1</v>
      </c>
      <c r="P104">
        <v>29.1</v>
      </c>
      <c r="Q104">
        <v>23.4</v>
      </c>
      <c r="R104">
        <v>34.4</v>
      </c>
      <c r="S104">
        <v>36.700000000000003</v>
      </c>
      <c r="T104">
        <v>29.7</v>
      </c>
      <c r="U104">
        <v>22.2</v>
      </c>
      <c r="V104">
        <v>19.399999999999999</v>
      </c>
      <c r="W104">
        <v>7.2</v>
      </c>
      <c r="X104">
        <v>29.2</v>
      </c>
      <c r="Y104">
        <v>22.8</v>
      </c>
      <c r="Z104">
        <v>20.399999999999999</v>
      </c>
      <c r="AA104">
        <v>19.8</v>
      </c>
      <c r="AB104">
        <v>25.6</v>
      </c>
      <c r="AC104">
        <v>16.5</v>
      </c>
      <c r="AD104">
        <v>30.4</v>
      </c>
      <c r="AE104">
        <v>30.1</v>
      </c>
      <c r="AF104">
        <v>25.4</v>
      </c>
      <c r="AG104">
        <v>17.899999999999999</v>
      </c>
      <c r="AH104">
        <v>22.2</v>
      </c>
      <c r="AI104">
        <v>26.7</v>
      </c>
      <c r="AJ104">
        <v>27.4</v>
      </c>
      <c r="AK104">
        <v>21.6</v>
      </c>
      <c r="AL104">
        <v>6.1</v>
      </c>
      <c r="AM104">
        <v>35.4</v>
      </c>
      <c r="AN104">
        <v>29.1</v>
      </c>
      <c r="AO104">
        <v>19.5</v>
      </c>
      <c r="AP104">
        <v>24.8</v>
      </c>
      <c r="AQ104">
        <v>26.9</v>
      </c>
      <c r="AR104">
        <v>20.100000000000001</v>
      </c>
      <c r="AS104">
        <v>25.5</v>
      </c>
      <c r="AT104">
        <v>18.5</v>
      </c>
      <c r="AU104">
        <v>20</v>
      </c>
      <c r="AV104">
        <v>27.9</v>
      </c>
      <c r="AW104">
        <v>20.6</v>
      </c>
      <c r="AX104">
        <v>7.3</v>
      </c>
      <c r="AY104">
        <v>24.6</v>
      </c>
      <c r="AZ104">
        <v>20.5</v>
      </c>
      <c r="BA104">
        <v>18.7</v>
      </c>
      <c r="BB104">
        <v>20</v>
      </c>
      <c r="BC104">
        <v>22.7</v>
      </c>
      <c r="BD104">
        <v>24.8</v>
      </c>
      <c r="BE104">
        <v>28.7</v>
      </c>
      <c r="BF104">
        <v>23.3</v>
      </c>
      <c r="BG104">
        <v>19</v>
      </c>
      <c r="BH104">
        <v>40</v>
      </c>
      <c r="BI104">
        <v>18.2</v>
      </c>
      <c r="BK104" s="7">
        <v>1349.4</v>
      </c>
    </row>
    <row r="105" spans="1:63">
      <c r="A105" t="s">
        <v>9</v>
      </c>
      <c r="C105" t="s">
        <v>77</v>
      </c>
      <c r="D105" t="s">
        <v>78</v>
      </c>
      <c r="E105">
        <v>0.5</v>
      </c>
      <c r="BK105" s="5">
        <v>0.5</v>
      </c>
    </row>
    <row r="106" spans="1:63">
      <c r="A106" t="s">
        <v>9</v>
      </c>
      <c r="C106" t="s">
        <v>97</v>
      </c>
      <c r="D106" t="s">
        <v>87</v>
      </c>
      <c r="BI106">
        <v>0.3</v>
      </c>
      <c r="BK106" s="5">
        <v>0.3</v>
      </c>
    </row>
    <row r="107" spans="1:63">
      <c r="A107" t="s">
        <v>9</v>
      </c>
      <c r="C107" t="s">
        <v>97</v>
      </c>
      <c r="D107" t="s">
        <v>87</v>
      </c>
      <c r="G107">
        <v>0.3</v>
      </c>
      <c r="AK107">
        <v>4</v>
      </c>
      <c r="BK107" s="5">
        <v>4.3</v>
      </c>
    </row>
    <row r="108" spans="1:63">
      <c r="A108" t="s">
        <v>9</v>
      </c>
      <c r="C108" t="s">
        <v>105</v>
      </c>
      <c r="D108" t="s">
        <v>76</v>
      </c>
      <c r="G108">
        <v>0.8</v>
      </c>
      <c r="H108">
        <v>1</v>
      </c>
      <c r="J108">
        <v>0.5</v>
      </c>
      <c r="K108">
        <v>0.2</v>
      </c>
      <c r="Q108">
        <v>0.3</v>
      </c>
      <c r="BK108" s="5">
        <v>2.8</v>
      </c>
    </row>
    <row r="109" spans="1:63">
      <c r="A109" t="s">
        <v>9</v>
      </c>
      <c r="C109" t="s">
        <v>84</v>
      </c>
      <c r="D109" t="s">
        <v>78</v>
      </c>
      <c r="E109">
        <v>3</v>
      </c>
      <c r="G109">
        <v>2</v>
      </c>
      <c r="H109">
        <v>3.5</v>
      </c>
      <c r="BK109" s="5">
        <v>8.5</v>
      </c>
    </row>
    <row r="110" spans="1:63">
      <c r="A110" t="s">
        <v>9</v>
      </c>
      <c r="C110" t="s">
        <v>106</v>
      </c>
      <c r="D110" t="s">
        <v>80</v>
      </c>
      <c r="BF110">
        <v>4</v>
      </c>
      <c r="BG110">
        <v>0.5</v>
      </c>
      <c r="BK110" s="5">
        <v>4.5</v>
      </c>
    </row>
    <row r="111" spans="1:63">
      <c r="A111" t="s">
        <v>9</v>
      </c>
      <c r="C111" t="s">
        <v>97</v>
      </c>
      <c r="D111" t="s">
        <v>87</v>
      </c>
      <c r="BC111">
        <v>1.5</v>
      </c>
      <c r="BK111" s="5">
        <v>1.5</v>
      </c>
    </row>
    <row r="112" spans="1:63">
      <c r="A112" t="s">
        <v>9</v>
      </c>
      <c r="C112" t="s">
        <v>97</v>
      </c>
      <c r="D112" t="s">
        <v>87</v>
      </c>
      <c r="AV112">
        <v>0.4</v>
      </c>
      <c r="BK112" s="5">
        <v>0.4</v>
      </c>
    </row>
    <row r="113" spans="1:63">
      <c r="A113" t="s">
        <v>9</v>
      </c>
      <c r="C113" t="s">
        <v>97</v>
      </c>
      <c r="D113" t="s">
        <v>87</v>
      </c>
      <c r="BA113">
        <v>1</v>
      </c>
      <c r="BB113">
        <v>0.5</v>
      </c>
      <c r="BC113">
        <v>0.3</v>
      </c>
      <c r="BD113">
        <v>0.3</v>
      </c>
      <c r="BE113">
        <v>0.3</v>
      </c>
      <c r="BF113">
        <v>0.3</v>
      </c>
      <c r="BK113" s="5">
        <v>2.7</v>
      </c>
    </row>
    <row r="114" spans="1:63">
      <c r="A114" t="s">
        <v>9</v>
      </c>
      <c r="C114" t="s">
        <v>97</v>
      </c>
      <c r="D114" t="s">
        <v>87</v>
      </c>
      <c r="BF114">
        <v>1.7</v>
      </c>
      <c r="BH114">
        <v>0.6</v>
      </c>
      <c r="BK114" s="5">
        <v>2.2999999999999998</v>
      </c>
    </row>
    <row r="115" spans="1:63">
      <c r="A115" t="s">
        <v>9</v>
      </c>
      <c r="C115" t="s">
        <v>97</v>
      </c>
      <c r="D115" t="s">
        <v>87</v>
      </c>
      <c r="J115">
        <v>0.5</v>
      </c>
      <c r="L115">
        <v>0.4</v>
      </c>
      <c r="O115">
        <v>0.9</v>
      </c>
      <c r="P115">
        <v>0.9</v>
      </c>
      <c r="R115">
        <v>0.4</v>
      </c>
      <c r="S115">
        <v>0.4</v>
      </c>
      <c r="T115">
        <v>0.3</v>
      </c>
      <c r="U115">
        <v>0.8</v>
      </c>
      <c r="W115">
        <v>1.4</v>
      </c>
      <c r="X115">
        <v>1</v>
      </c>
      <c r="AA115">
        <v>1.7</v>
      </c>
      <c r="AB115">
        <v>0.6</v>
      </c>
      <c r="AC115">
        <v>2.2999999999999998</v>
      </c>
      <c r="AD115">
        <v>1.7</v>
      </c>
      <c r="AE115">
        <v>1.3</v>
      </c>
      <c r="BK115" s="5">
        <v>14.6</v>
      </c>
    </row>
    <row r="116" spans="1:63">
      <c r="A116" t="s">
        <v>9</v>
      </c>
      <c r="C116" t="s">
        <v>97</v>
      </c>
      <c r="D116" t="s">
        <v>107</v>
      </c>
      <c r="G116">
        <v>0.5</v>
      </c>
      <c r="J116">
        <v>0.5</v>
      </c>
      <c r="BK116" s="5">
        <v>1</v>
      </c>
    </row>
    <row r="117" spans="1:63">
      <c r="A117" t="s">
        <v>9</v>
      </c>
      <c r="C117" t="s">
        <v>97</v>
      </c>
      <c r="D117" t="s">
        <v>98</v>
      </c>
      <c r="K117">
        <v>0.1</v>
      </c>
      <c r="V117">
        <v>0.1</v>
      </c>
      <c r="AG117">
        <v>0.1</v>
      </c>
      <c r="AI117">
        <v>0.2</v>
      </c>
      <c r="BK117" s="5">
        <v>0.5</v>
      </c>
    </row>
    <row r="118" spans="1:63">
      <c r="A118" t="s">
        <v>9</v>
      </c>
      <c r="C118" t="s">
        <v>97</v>
      </c>
      <c r="D118" t="s">
        <v>87</v>
      </c>
      <c r="K118">
        <v>2.7</v>
      </c>
      <c r="L118">
        <v>0.9</v>
      </c>
      <c r="P118">
        <v>0.9</v>
      </c>
      <c r="Q118">
        <v>0.9</v>
      </c>
      <c r="AH118">
        <v>0.9</v>
      </c>
      <c r="AI118">
        <v>0.8</v>
      </c>
      <c r="AK118">
        <v>0.4</v>
      </c>
      <c r="BK118" s="5">
        <v>7.5</v>
      </c>
    </row>
    <row r="119" spans="1:63">
      <c r="A119" t="s">
        <v>9</v>
      </c>
      <c r="C119" t="s">
        <v>97</v>
      </c>
      <c r="D119" t="s">
        <v>87</v>
      </c>
      <c r="BC119">
        <v>0.3</v>
      </c>
      <c r="BK119" s="5">
        <v>0.3</v>
      </c>
    </row>
    <row r="120" spans="1:63">
      <c r="A120" t="s">
        <v>9</v>
      </c>
      <c r="C120" t="s">
        <v>97</v>
      </c>
      <c r="D120" t="s">
        <v>87</v>
      </c>
      <c r="E120">
        <v>1.2</v>
      </c>
      <c r="J120">
        <v>0.6</v>
      </c>
      <c r="K120">
        <v>1.4</v>
      </c>
      <c r="M120">
        <v>1.2</v>
      </c>
      <c r="N120">
        <v>1.2</v>
      </c>
      <c r="O120">
        <v>0.8</v>
      </c>
      <c r="Q120">
        <v>0.5</v>
      </c>
      <c r="R120">
        <v>0.5</v>
      </c>
      <c r="S120">
        <v>0.5</v>
      </c>
      <c r="U120">
        <v>0.5</v>
      </c>
      <c r="W120">
        <v>1.5</v>
      </c>
      <c r="Y120">
        <v>0.9</v>
      </c>
      <c r="Z120">
        <v>0.5</v>
      </c>
      <c r="AD120">
        <v>0.4</v>
      </c>
      <c r="AE120">
        <v>0.6</v>
      </c>
      <c r="AG120">
        <v>0.8</v>
      </c>
      <c r="AH120">
        <v>2.6</v>
      </c>
      <c r="AI120">
        <v>1.3</v>
      </c>
      <c r="AJ120">
        <v>0.5</v>
      </c>
      <c r="AK120">
        <v>1</v>
      </c>
      <c r="AL120">
        <v>0.6</v>
      </c>
      <c r="AM120">
        <v>2.2000000000000002</v>
      </c>
      <c r="AN120">
        <v>3.4</v>
      </c>
      <c r="AO120">
        <v>1</v>
      </c>
      <c r="AP120">
        <v>1.5</v>
      </c>
      <c r="AQ120">
        <v>0.5</v>
      </c>
      <c r="AR120">
        <v>1</v>
      </c>
      <c r="AS120">
        <v>0.5</v>
      </c>
      <c r="AT120">
        <v>0.5</v>
      </c>
      <c r="AU120">
        <v>1.4</v>
      </c>
      <c r="AV120">
        <v>2.5</v>
      </c>
      <c r="AW120">
        <v>1</v>
      </c>
      <c r="AX120">
        <v>1</v>
      </c>
      <c r="AY120">
        <v>1.2</v>
      </c>
      <c r="AZ120">
        <v>2.4</v>
      </c>
      <c r="BA120">
        <v>1.5</v>
      </c>
      <c r="BB120">
        <v>2.2999999999999998</v>
      </c>
      <c r="BC120">
        <v>0.5</v>
      </c>
      <c r="BD120">
        <v>0.5</v>
      </c>
      <c r="BE120">
        <v>1.5</v>
      </c>
      <c r="BF120">
        <v>0.5</v>
      </c>
      <c r="BG120">
        <v>2.5</v>
      </c>
      <c r="BH120">
        <v>0.5</v>
      </c>
      <c r="BI120">
        <v>0.5</v>
      </c>
      <c r="BK120" s="5">
        <v>49.5</v>
      </c>
    </row>
    <row r="121" spans="1:63">
      <c r="A121" t="s">
        <v>9</v>
      </c>
      <c r="C121" t="s">
        <v>97</v>
      </c>
      <c r="D121" t="s">
        <v>87</v>
      </c>
      <c r="E121">
        <v>8.4</v>
      </c>
      <c r="G121">
        <v>10</v>
      </c>
      <c r="H121">
        <v>11.6</v>
      </c>
      <c r="I121">
        <v>5.7</v>
      </c>
      <c r="J121">
        <v>8.6</v>
      </c>
      <c r="K121">
        <v>8.5</v>
      </c>
      <c r="L121">
        <v>8.8000000000000007</v>
      </c>
      <c r="M121">
        <v>7.4</v>
      </c>
      <c r="N121">
        <v>10.6</v>
      </c>
      <c r="O121">
        <v>12.6</v>
      </c>
      <c r="P121">
        <v>7.8</v>
      </c>
      <c r="Q121">
        <v>5.0999999999999996</v>
      </c>
      <c r="R121">
        <v>9.8000000000000007</v>
      </c>
      <c r="S121">
        <v>8.3000000000000007</v>
      </c>
      <c r="T121">
        <v>8.6</v>
      </c>
      <c r="U121">
        <v>7.2</v>
      </c>
      <c r="V121">
        <v>1.7</v>
      </c>
      <c r="W121">
        <v>0.7</v>
      </c>
      <c r="X121">
        <v>5.0999999999999996</v>
      </c>
      <c r="Y121">
        <v>6.6</v>
      </c>
      <c r="Z121">
        <v>3.7</v>
      </c>
      <c r="AA121">
        <v>2.7</v>
      </c>
      <c r="AB121">
        <v>4.5</v>
      </c>
      <c r="AC121">
        <v>6.9</v>
      </c>
      <c r="AD121">
        <v>7.4</v>
      </c>
      <c r="AE121">
        <v>3</v>
      </c>
      <c r="AF121">
        <v>2.4</v>
      </c>
      <c r="AG121">
        <v>2.5</v>
      </c>
      <c r="AH121">
        <v>3.4</v>
      </c>
      <c r="AI121">
        <v>2.2999999999999998</v>
      </c>
      <c r="AJ121">
        <v>3.8</v>
      </c>
      <c r="AK121">
        <v>2.9</v>
      </c>
      <c r="AL121">
        <v>2.8</v>
      </c>
      <c r="AM121">
        <v>3.7</v>
      </c>
      <c r="AN121">
        <v>3.7</v>
      </c>
      <c r="AO121">
        <v>2.8</v>
      </c>
      <c r="AP121">
        <v>2.7</v>
      </c>
      <c r="AQ121">
        <v>3.6</v>
      </c>
      <c r="AR121">
        <v>2.7</v>
      </c>
      <c r="AS121">
        <v>2.2000000000000002</v>
      </c>
      <c r="AT121">
        <v>2.1</v>
      </c>
      <c r="AU121">
        <v>0.2</v>
      </c>
      <c r="AV121">
        <v>4.0999999999999996</v>
      </c>
      <c r="AW121">
        <v>6</v>
      </c>
      <c r="AX121">
        <v>2.4</v>
      </c>
      <c r="AY121">
        <v>4.0999999999999996</v>
      </c>
      <c r="AZ121">
        <v>2.6</v>
      </c>
      <c r="BA121">
        <v>4.8</v>
      </c>
      <c r="BB121">
        <v>3.5</v>
      </c>
      <c r="BC121">
        <v>0.4</v>
      </c>
      <c r="BD121">
        <v>2.4</v>
      </c>
      <c r="BE121">
        <v>5.8</v>
      </c>
      <c r="BF121">
        <v>2.9</v>
      </c>
      <c r="BG121">
        <v>4.5999999999999996</v>
      </c>
      <c r="BH121">
        <v>4</v>
      </c>
      <c r="BI121">
        <v>1.7</v>
      </c>
      <c r="BJ121">
        <v>0.7</v>
      </c>
      <c r="BK121" s="5">
        <v>275.10000000000002</v>
      </c>
    </row>
    <row r="122" spans="1:63">
      <c r="A122" t="s">
        <v>9</v>
      </c>
      <c r="C122" t="s">
        <v>77</v>
      </c>
      <c r="D122" t="s">
        <v>78</v>
      </c>
      <c r="AK122">
        <v>0.5</v>
      </c>
      <c r="BK122" s="5">
        <v>0.5</v>
      </c>
    </row>
    <row r="123" spans="1:63">
      <c r="A123" t="s">
        <v>9</v>
      </c>
      <c r="C123" t="s">
        <v>97</v>
      </c>
      <c r="D123" t="s">
        <v>87</v>
      </c>
      <c r="T123">
        <v>0.2</v>
      </c>
      <c r="BK123" s="5">
        <v>0.2</v>
      </c>
    </row>
    <row r="124" spans="1:63">
      <c r="A124" t="s">
        <v>9</v>
      </c>
      <c r="C124" t="s">
        <v>97</v>
      </c>
      <c r="D124" t="s">
        <v>87</v>
      </c>
      <c r="O124">
        <v>0.3</v>
      </c>
      <c r="BK124" s="5">
        <v>0.3</v>
      </c>
    </row>
    <row r="125" spans="1:63" s="5" customFormat="1">
      <c r="E125" s="5">
        <v>64.3</v>
      </c>
      <c r="G125" s="5">
        <v>72.3</v>
      </c>
      <c r="H125" s="5">
        <v>104.3</v>
      </c>
      <c r="I125" s="5">
        <v>80.7</v>
      </c>
      <c r="J125" s="5">
        <v>62.4</v>
      </c>
      <c r="K125" s="5">
        <v>73.400000000000006</v>
      </c>
      <c r="L125" s="5">
        <v>55</v>
      </c>
      <c r="M125" s="5">
        <v>40.4</v>
      </c>
      <c r="N125" s="5">
        <v>54.8</v>
      </c>
      <c r="O125" s="5">
        <v>84.2</v>
      </c>
      <c r="P125" s="5">
        <v>56.5</v>
      </c>
      <c r="Q125" s="5">
        <v>40.200000000000003</v>
      </c>
      <c r="R125" s="5">
        <v>63.8</v>
      </c>
      <c r="S125" s="5">
        <v>62.3</v>
      </c>
      <c r="T125" s="5">
        <v>97.2</v>
      </c>
      <c r="U125" s="5">
        <v>70.099999999999994</v>
      </c>
      <c r="V125" s="5">
        <v>58.5</v>
      </c>
      <c r="W125" s="5">
        <v>35</v>
      </c>
      <c r="X125" s="5">
        <v>42.2</v>
      </c>
      <c r="Y125" s="5">
        <v>58.5</v>
      </c>
      <c r="Z125" s="5">
        <v>54.2</v>
      </c>
      <c r="AA125" s="5">
        <v>52.3</v>
      </c>
      <c r="AB125" s="5">
        <v>88.3</v>
      </c>
      <c r="AC125" s="5">
        <v>38.799999999999997</v>
      </c>
      <c r="AD125" s="5">
        <v>51.7</v>
      </c>
      <c r="AE125" s="5">
        <v>52.4</v>
      </c>
      <c r="AF125" s="5">
        <v>51</v>
      </c>
      <c r="AG125" s="5">
        <v>42.6</v>
      </c>
      <c r="AH125" s="5">
        <v>64.3</v>
      </c>
      <c r="AI125" s="5">
        <v>67.2</v>
      </c>
      <c r="AJ125" s="5">
        <v>52.6</v>
      </c>
      <c r="AK125" s="5">
        <v>44.2</v>
      </c>
      <c r="AL125" s="5">
        <v>35.299999999999997</v>
      </c>
      <c r="AM125" s="5">
        <v>61.3</v>
      </c>
      <c r="AN125" s="5">
        <v>55.4</v>
      </c>
      <c r="AO125" s="5">
        <v>43</v>
      </c>
      <c r="AP125" s="5">
        <v>50.8</v>
      </c>
      <c r="AQ125" s="5">
        <v>48.6</v>
      </c>
      <c r="AR125" s="5">
        <v>50.4</v>
      </c>
      <c r="AS125" s="5">
        <v>45.5</v>
      </c>
      <c r="AT125" s="5">
        <v>67</v>
      </c>
      <c r="AU125" s="5">
        <v>45</v>
      </c>
      <c r="AV125" s="5">
        <v>57.3</v>
      </c>
      <c r="AW125" s="5">
        <v>46.8</v>
      </c>
      <c r="AX125" s="5">
        <v>41.9</v>
      </c>
      <c r="AY125" s="5">
        <v>82.5</v>
      </c>
      <c r="AZ125" s="5">
        <v>52.6</v>
      </c>
      <c r="BA125" s="5">
        <v>47</v>
      </c>
      <c r="BB125" s="5">
        <v>45.8</v>
      </c>
      <c r="BC125" s="5">
        <v>36</v>
      </c>
      <c r="BD125" s="5">
        <v>53.3</v>
      </c>
      <c r="BE125" s="5">
        <v>52.4</v>
      </c>
      <c r="BF125" s="5">
        <v>51.7</v>
      </c>
      <c r="BG125" s="5">
        <v>50.2</v>
      </c>
      <c r="BH125" s="5">
        <v>71.3</v>
      </c>
      <c r="BI125" s="5">
        <v>37.299999999999997</v>
      </c>
      <c r="BJ125" s="5">
        <v>0.9</v>
      </c>
      <c r="BK125" s="5">
        <v>3163.9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EFA7-5945-468E-ACE7-76A457D27212}">
  <dimension ref="A1:BJ34"/>
  <sheetViews>
    <sheetView topLeftCell="N1" workbookViewId="0">
      <selection activeCell="AC34" sqref="AC34:AN34"/>
    </sheetView>
  </sheetViews>
  <sheetFormatPr defaultRowHeight="15"/>
  <cols>
    <col min="1" max="1" width="24.140625" customWidth="1"/>
    <col min="3" max="3" width="37.28515625" customWidth="1"/>
    <col min="4" max="4" width="49.140625" customWidth="1"/>
  </cols>
  <sheetData>
    <row r="1" spans="1:62" s="5" customFormat="1" ht="29.25">
      <c r="A1" s="6" t="s">
        <v>36</v>
      </c>
      <c r="C1" s="6" t="s">
        <v>37</v>
      </c>
      <c r="D1" s="6" t="s">
        <v>38</v>
      </c>
      <c r="E1" s="5" t="s">
        <v>39</v>
      </c>
      <c r="H1" s="5" t="s">
        <v>40</v>
      </c>
      <c r="K1" s="5" t="s">
        <v>41</v>
      </c>
      <c r="N1" s="5" t="s">
        <v>42</v>
      </c>
      <c r="Q1" s="5" t="s">
        <v>43</v>
      </c>
      <c r="T1" s="5" t="s">
        <v>44</v>
      </c>
      <c r="W1" s="5" t="s">
        <v>45</v>
      </c>
      <c r="Z1" s="5" t="s">
        <v>46</v>
      </c>
      <c r="AC1" s="5" t="s">
        <v>47</v>
      </c>
      <c r="AF1" s="5" t="s">
        <v>48</v>
      </c>
      <c r="AI1" s="5" t="s">
        <v>49</v>
      </c>
      <c r="AL1" s="5" t="s">
        <v>50</v>
      </c>
      <c r="AO1" s="5" t="s">
        <v>51</v>
      </c>
      <c r="AR1" s="5" t="s">
        <v>52</v>
      </c>
      <c r="AU1" s="5" t="s">
        <v>53</v>
      </c>
      <c r="AX1" s="5" t="s">
        <v>54</v>
      </c>
      <c r="BA1" s="5" t="s">
        <v>55</v>
      </c>
      <c r="BD1" s="5" t="s">
        <v>56</v>
      </c>
      <c r="BG1" s="5" t="s">
        <v>57</v>
      </c>
      <c r="BJ1" s="5" t="s">
        <v>58</v>
      </c>
    </row>
    <row r="2" spans="1:62"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59</v>
      </c>
      <c r="R2" t="s">
        <v>60</v>
      </c>
      <c r="S2" t="s">
        <v>61</v>
      </c>
      <c r="T2" t="s">
        <v>62</v>
      </c>
      <c r="U2" t="s">
        <v>63</v>
      </c>
      <c r="V2" t="s">
        <v>64</v>
      </c>
      <c r="W2" t="s">
        <v>65</v>
      </c>
      <c r="X2" t="s">
        <v>66</v>
      </c>
      <c r="Y2" t="s">
        <v>67</v>
      </c>
      <c r="Z2" t="s">
        <v>68</v>
      </c>
      <c r="AA2" t="s">
        <v>69</v>
      </c>
      <c r="AB2" t="s">
        <v>70</v>
      </c>
      <c r="AC2" t="s">
        <v>59</v>
      </c>
      <c r="AD2" t="s">
        <v>60</v>
      </c>
      <c r="AE2" t="s">
        <v>61</v>
      </c>
      <c r="AF2" t="s">
        <v>62</v>
      </c>
      <c r="AG2" t="s">
        <v>63</v>
      </c>
      <c r="AH2" t="s">
        <v>64</v>
      </c>
      <c r="AI2" t="s">
        <v>65</v>
      </c>
      <c r="AJ2" t="s">
        <v>66</v>
      </c>
      <c r="AK2" t="s">
        <v>67</v>
      </c>
      <c r="AL2" t="s">
        <v>68</v>
      </c>
      <c r="AM2" t="s">
        <v>69</v>
      </c>
      <c r="AN2" t="s">
        <v>70</v>
      </c>
      <c r="AO2" t="s">
        <v>59</v>
      </c>
      <c r="AP2" t="s">
        <v>60</v>
      </c>
      <c r="AQ2" t="s">
        <v>61</v>
      </c>
      <c r="AR2" t="s">
        <v>62</v>
      </c>
      <c r="AS2" t="s">
        <v>63</v>
      </c>
      <c r="AT2" t="s">
        <v>64</v>
      </c>
      <c r="AU2" t="s">
        <v>65</v>
      </c>
      <c r="AV2" t="s">
        <v>66</v>
      </c>
      <c r="AW2" t="s">
        <v>67</v>
      </c>
      <c r="AX2" t="s">
        <v>68</v>
      </c>
      <c r="AY2" t="s">
        <v>69</v>
      </c>
      <c r="AZ2" t="s">
        <v>70</v>
      </c>
      <c r="BA2" t="s">
        <v>59</v>
      </c>
      <c r="BB2" t="s">
        <v>60</v>
      </c>
      <c r="BC2" t="s">
        <v>61</v>
      </c>
      <c r="BD2" t="s">
        <v>62</v>
      </c>
      <c r="BE2" t="s">
        <v>63</v>
      </c>
      <c r="BF2" t="s">
        <v>64</v>
      </c>
      <c r="BG2" t="s">
        <v>65</v>
      </c>
      <c r="BH2" t="s">
        <v>66</v>
      </c>
      <c r="BI2" t="s">
        <v>67</v>
      </c>
      <c r="BJ2" s="5"/>
    </row>
    <row r="3" spans="1:62">
      <c r="A3" t="s">
        <v>9</v>
      </c>
      <c r="C3" t="s">
        <v>74</v>
      </c>
      <c r="D3" t="s">
        <v>87</v>
      </c>
      <c r="AJ3">
        <v>0.5</v>
      </c>
      <c r="BJ3" s="5">
        <v>0.5</v>
      </c>
    </row>
    <row r="4" spans="1:62">
      <c r="A4" t="s">
        <v>9</v>
      </c>
      <c r="C4" t="s">
        <v>97</v>
      </c>
      <c r="D4" t="s">
        <v>87</v>
      </c>
      <c r="AI4">
        <v>0.2</v>
      </c>
      <c r="BJ4" s="5">
        <v>0.2</v>
      </c>
    </row>
    <row r="5" spans="1:62">
      <c r="A5" t="s">
        <v>9</v>
      </c>
      <c r="C5" t="s">
        <v>97</v>
      </c>
      <c r="D5" t="s">
        <v>87</v>
      </c>
      <c r="E5">
        <v>2.2999999999999998</v>
      </c>
      <c r="F5">
        <v>2.5</v>
      </c>
      <c r="G5">
        <v>0.8</v>
      </c>
      <c r="H5">
        <v>3.7</v>
      </c>
      <c r="I5">
        <v>1.5</v>
      </c>
      <c r="J5">
        <v>2.6</v>
      </c>
      <c r="K5">
        <v>2.1</v>
      </c>
      <c r="L5">
        <v>1.2</v>
      </c>
      <c r="M5">
        <v>1.6</v>
      </c>
      <c r="N5">
        <v>2</v>
      </c>
      <c r="O5">
        <v>0.7</v>
      </c>
      <c r="P5">
        <v>0.7</v>
      </c>
      <c r="Q5">
        <v>0.3</v>
      </c>
      <c r="R5">
        <v>1.5</v>
      </c>
      <c r="S5">
        <v>1.2</v>
      </c>
      <c r="T5">
        <v>0.4</v>
      </c>
      <c r="U5">
        <v>2.6</v>
      </c>
      <c r="V5">
        <v>1.4</v>
      </c>
      <c r="W5">
        <v>0.2</v>
      </c>
      <c r="X5">
        <v>0.4</v>
      </c>
      <c r="AE5">
        <v>0.5</v>
      </c>
      <c r="AF5">
        <v>0.3</v>
      </c>
      <c r="AG5">
        <v>0.3</v>
      </c>
      <c r="AI5">
        <v>0.9</v>
      </c>
      <c r="AJ5">
        <v>0.1</v>
      </c>
      <c r="AK5">
        <v>0.8</v>
      </c>
      <c r="AL5">
        <v>1.1000000000000001</v>
      </c>
      <c r="AM5">
        <v>3.5</v>
      </c>
      <c r="AN5">
        <v>0.4</v>
      </c>
      <c r="AP5">
        <v>0.5</v>
      </c>
      <c r="AR5">
        <v>0.7</v>
      </c>
      <c r="AS5">
        <v>0.5</v>
      </c>
      <c r="AU5">
        <v>0.7</v>
      </c>
      <c r="AY5">
        <v>0.9</v>
      </c>
      <c r="AZ5">
        <v>2.2999999999999998</v>
      </c>
      <c r="BA5">
        <v>1</v>
      </c>
      <c r="BB5">
        <v>1</v>
      </c>
      <c r="BD5">
        <v>1.4</v>
      </c>
      <c r="BF5">
        <v>0.1</v>
      </c>
      <c r="BG5">
        <v>0.9</v>
      </c>
      <c r="BJ5" s="5">
        <v>47.6</v>
      </c>
    </row>
    <row r="6" spans="1:62">
      <c r="A6" t="s">
        <v>9</v>
      </c>
      <c r="C6" t="s">
        <v>97</v>
      </c>
      <c r="D6" t="s">
        <v>87</v>
      </c>
      <c r="S6">
        <v>2.4</v>
      </c>
      <c r="T6">
        <v>0.5</v>
      </c>
      <c r="U6">
        <v>0.5</v>
      </c>
      <c r="BJ6" s="5">
        <v>3.4</v>
      </c>
    </row>
    <row r="7" spans="1:62">
      <c r="A7" t="s">
        <v>9</v>
      </c>
      <c r="C7" t="s">
        <v>97</v>
      </c>
      <c r="D7" t="s">
        <v>87</v>
      </c>
      <c r="P7">
        <v>0.7</v>
      </c>
      <c r="AW7">
        <v>0.4</v>
      </c>
      <c r="BJ7" s="5">
        <v>1.1000000000000001</v>
      </c>
    </row>
    <row r="8" spans="1:62">
      <c r="A8" t="s">
        <v>9</v>
      </c>
      <c r="C8" t="s">
        <v>97</v>
      </c>
      <c r="D8" t="s">
        <v>87</v>
      </c>
      <c r="AJ8">
        <v>0.5</v>
      </c>
      <c r="BJ8" s="5">
        <v>0.5</v>
      </c>
    </row>
    <row r="9" spans="1:62">
      <c r="A9" t="s">
        <v>9</v>
      </c>
      <c r="C9" t="s">
        <v>97</v>
      </c>
      <c r="D9" t="s">
        <v>87</v>
      </c>
      <c r="F9">
        <v>0.4</v>
      </c>
      <c r="J9">
        <v>0.2</v>
      </c>
      <c r="V9">
        <v>0.2</v>
      </c>
      <c r="Y9">
        <v>0.9</v>
      </c>
      <c r="AA9">
        <v>0.2</v>
      </c>
      <c r="AB9">
        <v>0.3</v>
      </c>
      <c r="AC9">
        <v>0.5</v>
      </c>
      <c r="AE9">
        <v>0.5</v>
      </c>
      <c r="AF9">
        <v>0.1</v>
      </c>
      <c r="AG9">
        <v>0.2</v>
      </c>
      <c r="AI9">
        <v>0.2</v>
      </c>
      <c r="AL9">
        <v>1.3</v>
      </c>
      <c r="AN9">
        <v>0.2</v>
      </c>
      <c r="AO9">
        <v>0.3</v>
      </c>
      <c r="AU9">
        <v>0.3</v>
      </c>
      <c r="AW9">
        <v>0.2</v>
      </c>
      <c r="AZ9">
        <v>0.3</v>
      </c>
      <c r="BA9">
        <v>0.1</v>
      </c>
      <c r="BG9">
        <v>0.3</v>
      </c>
      <c r="BJ9" s="5">
        <v>6.7</v>
      </c>
    </row>
    <row r="10" spans="1:62">
      <c r="A10" t="s">
        <v>9</v>
      </c>
      <c r="C10" t="s">
        <v>97</v>
      </c>
      <c r="D10" t="s">
        <v>87</v>
      </c>
      <c r="BA10">
        <v>0.2</v>
      </c>
      <c r="BJ10" s="5">
        <v>0.2</v>
      </c>
    </row>
    <row r="11" spans="1:62">
      <c r="A11" t="s">
        <v>9</v>
      </c>
      <c r="C11" t="s">
        <v>97</v>
      </c>
      <c r="D11" t="s">
        <v>87</v>
      </c>
      <c r="BD11">
        <v>2</v>
      </c>
      <c r="BJ11" s="5">
        <v>2</v>
      </c>
    </row>
    <row r="12" spans="1:62">
      <c r="A12" t="s">
        <v>9</v>
      </c>
      <c r="C12" t="s">
        <v>97</v>
      </c>
      <c r="D12" t="s">
        <v>87</v>
      </c>
      <c r="W12">
        <v>0.2</v>
      </c>
      <c r="BJ12" s="5">
        <v>0.2</v>
      </c>
    </row>
    <row r="13" spans="1:62">
      <c r="A13" t="s">
        <v>9</v>
      </c>
      <c r="C13" t="s">
        <v>97</v>
      </c>
      <c r="D13" t="s">
        <v>87</v>
      </c>
      <c r="E13">
        <v>4.3</v>
      </c>
      <c r="F13">
        <v>1.7</v>
      </c>
      <c r="G13">
        <v>3.8</v>
      </c>
      <c r="H13">
        <v>3.1</v>
      </c>
      <c r="I13">
        <v>1.5</v>
      </c>
      <c r="J13">
        <v>1.8</v>
      </c>
      <c r="K13">
        <v>2.5</v>
      </c>
      <c r="L13">
        <v>1.3</v>
      </c>
      <c r="M13">
        <v>1.6</v>
      </c>
      <c r="N13">
        <v>3.8</v>
      </c>
      <c r="O13">
        <v>3.3</v>
      </c>
      <c r="P13">
        <v>0.9</v>
      </c>
      <c r="Q13">
        <v>5.3</v>
      </c>
      <c r="R13">
        <v>3</v>
      </c>
      <c r="S13">
        <v>7.1</v>
      </c>
      <c r="T13">
        <v>2</v>
      </c>
      <c r="U13">
        <v>1.5</v>
      </c>
      <c r="V13">
        <v>1.1000000000000001</v>
      </c>
      <c r="W13">
        <v>1.7</v>
      </c>
      <c r="X13">
        <v>1.7</v>
      </c>
      <c r="Z13">
        <v>2</v>
      </c>
      <c r="AA13">
        <v>3.9</v>
      </c>
      <c r="AB13">
        <v>3.6</v>
      </c>
      <c r="AC13">
        <v>3.9</v>
      </c>
      <c r="AD13">
        <v>4.2</v>
      </c>
      <c r="AE13">
        <v>4.4000000000000004</v>
      </c>
      <c r="AF13">
        <v>2.6</v>
      </c>
      <c r="AG13">
        <v>2.4</v>
      </c>
      <c r="AI13">
        <v>1</v>
      </c>
      <c r="AJ13">
        <v>1.3</v>
      </c>
      <c r="AK13">
        <v>2.2000000000000002</v>
      </c>
      <c r="AL13">
        <v>2.2999999999999998</v>
      </c>
      <c r="AM13">
        <v>3.5</v>
      </c>
      <c r="AN13">
        <v>1.4</v>
      </c>
      <c r="AO13">
        <v>1.3</v>
      </c>
      <c r="AP13">
        <v>3.6</v>
      </c>
      <c r="AQ13">
        <v>5.6</v>
      </c>
      <c r="AR13">
        <v>6.1</v>
      </c>
      <c r="AS13">
        <v>6.2</v>
      </c>
      <c r="AT13">
        <v>2.2000000000000002</v>
      </c>
      <c r="AU13">
        <v>2.1</v>
      </c>
      <c r="AV13">
        <v>4.4000000000000004</v>
      </c>
      <c r="AX13">
        <v>2.9</v>
      </c>
      <c r="AY13">
        <v>1.4</v>
      </c>
      <c r="AZ13">
        <v>3.6</v>
      </c>
      <c r="BA13">
        <v>3.1</v>
      </c>
      <c r="BB13">
        <v>1.7</v>
      </c>
      <c r="BC13">
        <v>1.5</v>
      </c>
      <c r="BD13">
        <v>1</v>
      </c>
      <c r="BE13">
        <v>2.2000000000000002</v>
      </c>
      <c r="BF13">
        <v>1.2</v>
      </c>
      <c r="BG13">
        <v>1.7</v>
      </c>
      <c r="BH13">
        <v>1.8</v>
      </c>
      <c r="BI13">
        <v>0.2</v>
      </c>
      <c r="BJ13" s="5">
        <v>145.5</v>
      </c>
    </row>
    <row r="14" spans="1:62">
      <c r="A14" t="s">
        <v>9</v>
      </c>
      <c r="C14" t="s">
        <v>97</v>
      </c>
      <c r="D14" t="s">
        <v>87</v>
      </c>
      <c r="J14">
        <v>7</v>
      </c>
      <c r="BJ14" s="5">
        <v>7</v>
      </c>
    </row>
    <row r="15" spans="1:62">
      <c r="A15" t="s">
        <v>9</v>
      </c>
      <c r="C15" t="s">
        <v>97</v>
      </c>
      <c r="D15" t="s">
        <v>87</v>
      </c>
      <c r="L15">
        <v>0.6</v>
      </c>
      <c r="BJ15" s="5">
        <v>0.6</v>
      </c>
    </row>
    <row r="16" spans="1:62">
      <c r="A16" t="s">
        <v>9</v>
      </c>
      <c r="C16" t="s">
        <v>97</v>
      </c>
      <c r="D16" t="s">
        <v>87</v>
      </c>
      <c r="L16">
        <v>0.5</v>
      </c>
      <c r="BJ16" s="5">
        <v>0.5</v>
      </c>
    </row>
    <row r="17" spans="1:62">
      <c r="A17" t="s">
        <v>9</v>
      </c>
      <c r="C17" t="s">
        <v>97</v>
      </c>
      <c r="D17" t="s">
        <v>87</v>
      </c>
      <c r="AW17">
        <v>0.1</v>
      </c>
      <c r="BJ17" s="5">
        <v>0.1</v>
      </c>
    </row>
    <row r="18" spans="1:62">
      <c r="A18" t="s">
        <v>9</v>
      </c>
      <c r="C18" t="s">
        <v>97</v>
      </c>
      <c r="D18" t="s">
        <v>87</v>
      </c>
      <c r="E18">
        <v>28.7</v>
      </c>
      <c r="F18">
        <v>24.6</v>
      </c>
      <c r="G18">
        <v>33</v>
      </c>
      <c r="H18">
        <v>31.9</v>
      </c>
      <c r="I18">
        <v>29.8</v>
      </c>
      <c r="J18">
        <v>26.8</v>
      </c>
      <c r="K18">
        <v>25.2</v>
      </c>
      <c r="L18">
        <v>11.9</v>
      </c>
      <c r="M18">
        <v>26.1</v>
      </c>
      <c r="N18">
        <v>31.1</v>
      </c>
      <c r="O18">
        <v>29.1</v>
      </c>
      <c r="P18">
        <v>23.4</v>
      </c>
      <c r="Q18">
        <v>34.4</v>
      </c>
      <c r="R18">
        <v>36.700000000000003</v>
      </c>
      <c r="S18">
        <v>29.7</v>
      </c>
      <c r="T18">
        <v>22.2</v>
      </c>
      <c r="U18">
        <v>19.399999999999999</v>
      </c>
      <c r="V18">
        <v>7.2</v>
      </c>
      <c r="W18">
        <v>29.2</v>
      </c>
      <c r="X18">
        <v>22.8</v>
      </c>
      <c r="Y18">
        <v>20.399999999999999</v>
      </c>
      <c r="Z18">
        <v>19.8</v>
      </c>
      <c r="AA18">
        <v>25.6</v>
      </c>
      <c r="AB18">
        <v>16.5</v>
      </c>
      <c r="AC18">
        <v>30.4</v>
      </c>
      <c r="AD18">
        <v>30.1</v>
      </c>
      <c r="AE18">
        <v>25.4</v>
      </c>
      <c r="AF18">
        <v>17.899999999999999</v>
      </c>
      <c r="AG18">
        <v>22.2</v>
      </c>
      <c r="AH18">
        <v>26.7</v>
      </c>
      <c r="AI18">
        <v>27.4</v>
      </c>
      <c r="AJ18">
        <v>21.6</v>
      </c>
      <c r="AK18">
        <v>6.1</v>
      </c>
      <c r="AL18">
        <v>35.4</v>
      </c>
      <c r="AM18">
        <v>29.1</v>
      </c>
      <c r="AN18">
        <v>19.5</v>
      </c>
      <c r="AO18">
        <v>24.8</v>
      </c>
      <c r="AP18">
        <v>26.9</v>
      </c>
      <c r="AQ18">
        <v>20.100000000000001</v>
      </c>
      <c r="AR18">
        <v>25.5</v>
      </c>
      <c r="AS18">
        <v>18.5</v>
      </c>
      <c r="AT18">
        <v>20</v>
      </c>
      <c r="AU18">
        <v>27.9</v>
      </c>
      <c r="AV18">
        <v>20.6</v>
      </c>
      <c r="AW18">
        <v>7.3</v>
      </c>
      <c r="AX18">
        <v>24.6</v>
      </c>
      <c r="AY18">
        <v>20.5</v>
      </c>
      <c r="AZ18">
        <v>18.7</v>
      </c>
      <c r="BA18">
        <v>20</v>
      </c>
      <c r="BB18">
        <v>22.7</v>
      </c>
      <c r="BC18">
        <v>24.8</v>
      </c>
      <c r="BD18">
        <v>28.7</v>
      </c>
      <c r="BE18">
        <v>23.3</v>
      </c>
      <c r="BF18">
        <v>19</v>
      </c>
      <c r="BG18">
        <v>40</v>
      </c>
      <c r="BH18">
        <v>18.2</v>
      </c>
      <c r="BJ18" s="7">
        <v>1349.4</v>
      </c>
    </row>
    <row r="19" spans="1:62">
      <c r="A19" t="s">
        <v>9</v>
      </c>
      <c r="C19" t="s">
        <v>97</v>
      </c>
      <c r="D19" t="s">
        <v>87</v>
      </c>
      <c r="BH19">
        <v>0.3</v>
      </c>
      <c r="BJ19" s="5">
        <v>0.3</v>
      </c>
    </row>
    <row r="20" spans="1:62">
      <c r="A20" t="s">
        <v>9</v>
      </c>
      <c r="C20" t="s">
        <v>97</v>
      </c>
      <c r="D20" t="s">
        <v>87</v>
      </c>
      <c r="F20">
        <v>0.3</v>
      </c>
      <c r="AJ20">
        <v>4</v>
      </c>
      <c r="BJ20" s="5">
        <v>4.3</v>
      </c>
    </row>
    <row r="21" spans="1:62">
      <c r="A21" t="s">
        <v>9</v>
      </c>
      <c r="C21" t="s">
        <v>97</v>
      </c>
      <c r="D21" t="s">
        <v>87</v>
      </c>
      <c r="BB21">
        <v>1.5</v>
      </c>
      <c r="BJ21" s="5">
        <v>1.5</v>
      </c>
    </row>
    <row r="22" spans="1:62">
      <c r="A22" t="s">
        <v>9</v>
      </c>
      <c r="C22" t="s">
        <v>97</v>
      </c>
      <c r="D22" t="s">
        <v>87</v>
      </c>
      <c r="AU22">
        <v>0.4</v>
      </c>
      <c r="BJ22" s="5">
        <v>0.4</v>
      </c>
    </row>
    <row r="23" spans="1:62">
      <c r="A23" t="s">
        <v>9</v>
      </c>
      <c r="C23" t="s">
        <v>97</v>
      </c>
      <c r="D23" t="s">
        <v>87</v>
      </c>
      <c r="AZ23">
        <v>1</v>
      </c>
      <c r="BA23">
        <v>0.5</v>
      </c>
      <c r="BB23">
        <v>0.3</v>
      </c>
      <c r="BC23">
        <v>0.3</v>
      </c>
      <c r="BD23">
        <v>0.3</v>
      </c>
      <c r="BE23">
        <v>0.3</v>
      </c>
      <c r="BJ23" s="5">
        <v>2.7</v>
      </c>
    </row>
    <row r="24" spans="1:62">
      <c r="A24" t="s">
        <v>9</v>
      </c>
      <c r="C24" t="s">
        <v>97</v>
      </c>
      <c r="D24" t="s">
        <v>87</v>
      </c>
      <c r="BE24">
        <v>1.7</v>
      </c>
      <c r="BG24">
        <v>0.6</v>
      </c>
      <c r="BJ24" s="5">
        <v>2.2999999999999998</v>
      </c>
    </row>
    <row r="25" spans="1:62">
      <c r="A25" t="s">
        <v>9</v>
      </c>
      <c r="C25" t="s">
        <v>97</v>
      </c>
      <c r="D25" t="s">
        <v>87</v>
      </c>
      <c r="I25">
        <v>0.5</v>
      </c>
      <c r="K25">
        <v>0.4</v>
      </c>
      <c r="N25">
        <v>0.9</v>
      </c>
      <c r="O25">
        <v>0.9</v>
      </c>
      <c r="Q25">
        <v>0.4</v>
      </c>
      <c r="R25">
        <v>0.4</v>
      </c>
      <c r="S25">
        <v>0.3</v>
      </c>
      <c r="T25">
        <v>0.8</v>
      </c>
      <c r="V25">
        <v>1.4</v>
      </c>
      <c r="W25">
        <v>1</v>
      </c>
      <c r="Z25">
        <v>1.7</v>
      </c>
      <c r="AA25">
        <v>0.6</v>
      </c>
      <c r="AB25">
        <v>2.2999999999999998</v>
      </c>
      <c r="AC25">
        <v>1.7</v>
      </c>
      <c r="AD25">
        <v>1.3</v>
      </c>
      <c r="BJ25" s="5">
        <v>14.6</v>
      </c>
    </row>
    <row r="26" spans="1:62">
      <c r="A26" t="s">
        <v>9</v>
      </c>
      <c r="C26" t="s">
        <v>97</v>
      </c>
      <c r="D26" t="s">
        <v>107</v>
      </c>
      <c r="F26">
        <v>0.5</v>
      </c>
      <c r="I26">
        <v>0.5</v>
      </c>
      <c r="BJ26" s="5">
        <v>1</v>
      </c>
    </row>
    <row r="27" spans="1:62">
      <c r="A27" t="s">
        <v>9</v>
      </c>
      <c r="C27" t="s">
        <v>97</v>
      </c>
      <c r="D27" t="s">
        <v>98</v>
      </c>
      <c r="J27">
        <v>0.1</v>
      </c>
      <c r="U27">
        <v>0.1</v>
      </c>
      <c r="AF27">
        <v>0.1</v>
      </c>
      <c r="AH27">
        <v>0.2</v>
      </c>
      <c r="BJ27" s="5">
        <v>0.5</v>
      </c>
    </row>
    <row r="28" spans="1:62">
      <c r="A28" t="s">
        <v>9</v>
      </c>
      <c r="C28" t="s">
        <v>97</v>
      </c>
      <c r="D28" t="s">
        <v>87</v>
      </c>
      <c r="J28">
        <v>2.7</v>
      </c>
      <c r="K28">
        <v>0.9</v>
      </c>
      <c r="O28">
        <v>0.9</v>
      </c>
      <c r="P28">
        <v>0.9</v>
      </c>
      <c r="AG28">
        <v>0.9</v>
      </c>
      <c r="AH28">
        <v>0.8</v>
      </c>
      <c r="AJ28">
        <v>0.4</v>
      </c>
      <c r="BJ28" s="5">
        <v>7.5</v>
      </c>
    </row>
    <row r="29" spans="1:62">
      <c r="A29" t="s">
        <v>9</v>
      </c>
      <c r="C29" t="s">
        <v>97</v>
      </c>
      <c r="D29" t="s">
        <v>87</v>
      </c>
      <c r="BB29">
        <v>0.3</v>
      </c>
      <c r="BJ29" s="5">
        <v>0.3</v>
      </c>
    </row>
    <row r="30" spans="1:62">
      <c r="A30" t="s">
        <v>9</v>
      </c>
      <c r="C30" t="s">
        <v>97</v>
      </c>
      <c r="D30" t="s">
        <v>87</v>
      </c>
      <c r="E30">
        <v>1.2</v>
      </c>
      <c r="I30">
        <v>0.6</v>
      </c>
      <c r="J30">
        <v>1.4</v>
      </c>
      <c r="L30">
        <v>1.2</v>
      </c>
      <c r="M30">
        <v>1.2</v>
      </c>
      <c r="N30">
        <v>0.8</v>
      </c>
      <c r="P30">
        <v>0.5</v>
      </c>
      <c r="Q30">
        <v>0.5</v>
      </c>
      <c r="R30">
        <v>0.5</v>
      </c>
      <c r="T30">
        <v>0.5</v>
      </c>
      <c r="V30">
        <v>1.5</v>
      </c>
      <c r="X30">
        <v>0.9</v>
      </c>
      <c r="Y30">
        <v>0.5</v>
      </c>
      <c r="AC30">
        <v>0.4</v>
      </c>
      <c r="AD30">
        <v>0.6</v>
      </c>
      <c r="AF30">
        <v>0.8</v>
      </c>
      <c r="AG30">
        <v>2.6</v>
      </c>
      <c r="AH30">
        <v>1.3</v>
      </c>
      <c r="AI30">
        <v>0.5</v>
      </c>
      <c r="AJ30">
        <v>1</v>
      </c>
      <c r="AK30">
        <v>0.6</v>
      </c>
      <c r="AL30">
        <v>2.2000000000000002</v>
      </c>
      <c r="AM30">
        <v>3.4</v>
      </c>
      <c r="AN30">
        <v>1</v>
      </c>
      <c r="AO30">
        <v>1.5</v>
      </c>
      <c r="AP30">
        <v>0.5</v>
      </c>
      <c r="AQ30">
        <v>1</v>
      </c>
      <c r="AR30">
        <v>0.5</v>
      </c>
      <c r="AS30">
        <v>0.5</v>
      </c>
      <c r="AT30">
        <v>1.4</v>
      </c>
      <c r="AU30">
        <v>2.5</v>
      </c>
      <c r="AV30">
        <v>1</v>
      </c>
      <c r="AW30">
        <v>1</v>
      </c>
      <c r="AX30">
        <v>1.2</v>
      </c>
      <c r="AY30">
        <v>2.4</v>
      </c>
      <c r="AZ30">
        <v>1.5</v>
      </c>
      <c r="BA30">
        <v>2.2999999999999998</v>
      </c>
      <c r="BB30">
        <v>0.5</v>
      </c>
      <c r="BC30">
        <v>0.5</v>
      </c>
      <c r="BD30">
        <v>1.5</v>
      </c>
      <c r="BE30">
        <v>0.5</v>
      </c>
      <c r="BF30">
        <v>2.5</v>
      </c>
      <c r="BG30">
        <v>0.5</v>
      </c>
      <c r="BH30">
        <v>0.5</v>
      </c>
      <c r="BJ30" s="5">
        <v>49.5</v>
      </c>
    </row>
    <row r="31" spans="1:62">
      <c r="A31" t="s">
        <v>9</v>
      </c>
      <c r="C31" t="s">
        <v>97</v>
      </c>
      <c r="D31" t="s">
        <v>87</v>
      </c>
      <c r="E31">
        <v>8.4</v>
      </c>
      <c r="F31">
        <v>10</v>
      </c>
      <c r="G31">
        <v>11.6</v>
      </c>
      <c r="H31">
        <v>5.7</v>
      </c>
      <c r="I31">
        <v>8.6</v>
      </c>
      <c r="J31">
        <v>8.5</v>
      </c>
      <c r="K31">
        <v>8.8000000000000007</v>
      </c>
      <c r="L31">
        <v>7.4</v>
      </c>
      <c r="M31">
        <v>10.6</v>
      </c>
      <c r="N31">
        <v>12.6</v>
      </c>
      <c r="O31">
        <v>7.8</v>
      </c>
      <c r="P31">
        <v>5.0999999999999996</v>
      </c>
      <c r="Q31">
        <v>9.8000000000000007</v>
      </c>
      <c r="R31">
        <v>8.3000000000000007</v>
      </c>
      <c r="S31">
        <v>8.6</v>
      </c>
      <c r="T31">
        <v>7.2</v>
      </c>
      <c r="U31">
        <v>1.7</v>
      </c>
      <c r="V31">
        <v>0.7</v>
      </c>
      <c r="W31">
        <v>5.0999999999999996</v>
      </c>
      <c r="X31">
        <v>6.6</v>
      </c>
      <c r="Y31">
        <v>3.7</v>
      </c>
      <c r="Z31">
        <v>2.7</v>
      </c>
      <c r="AA31">
        <v>4.5</v>
      </c>
      <c r="AB31">
        <v>6.9</v>
      </c>
      <c r="AC31">
        <v>7.4</v>
      </c>
      <c r="AD31">
        <v>3</v>
      </c>
      <c r="AE31">
        <v>2.4</v>
      </c>
      <c r="AF31">
        <v>2.5</v>
      </c>
      <c r="AG31">
        <v>3.4</v>
      </c>
      <c r="AH31">
        <v>2.2999999999999998</v>
      </c>
      <c r="AI31">
        <v>3.8</v>
      </c>
      <c r="AJ31">
        <v>2.9</v>
      </c>
      <c r="AK31">
        <v>2.8</v>
      </c>
      <c r="AL31">
        <v>3.7</v>
      </c>
      <c r="AM31">
        <v>3.7</v>
      </c>
      <c r="AN31">
        <v>2.8</v>
      </c>
      <c r="AO31">
        <v>2.7</v>
      </c>
      <c r="AP31">
        <v>3.6</v>
      </c>
      <c r="AQ31">
        <v>2.7</v>
      </c>
      <c r="AR31">
        <v>2.2000000000000002</v>
      </c>
      <c r="AS31">
        <v>2.1</v>
      </c>
      <c r="AT31">
        <v>0.2</v>
      </c>
      <c r="AU31">
        <v>4.0999999999999996</v>
      </c>
      <c r="AV31">
        <v>6</v>
      </c>
      <c r="AW31">
        <v>2.4</v>
      </c>
      <c r="AX31">
        <v>4.0999999999999996</v>
      </c>
      <c r="AY31">
        <v>2.6</v>
      </c>
      <c r="AZ31">
        <v>4.8</v>
      </c>
      <c r="BA31">
        <v>3.5</v>
      </c>
      <c r="BB31">
        <v>0.4</v>
      </c>
      <c r="BC31">
        <v>2.4</v>
      </c>
      <c r="BD31">
        <v>5.8</v>
      </c>
      <c r="BE31">
        <v>2.9</v>
      </c>
      <c r="BF31">
        <v>4.5999999999999996</v>
      </c>
      <c r="BG31">
        <v>4</v>
      </c>
      <c r="BH31">
        <v>1.7</v>
      </c>
      <c r="BI31">
        <v>0.7</v>
      </c>
      <c r="BJ31" s="5">
        <v>275.10000000000002</v>
      </c>
    </row>
    <row r="32" spans="1:62">
      <c r="A32" t="s">
        <v>9</v>
      </c>
      <c r="C32" t="s">
        <v>97</v>
      </c>
      <c r="D32" t="s">
        <v>87</v>
      </c>
      <c r="S32">
        <v>0.2</v>
      </c>
      <c r="BJ32" s="5">
        <v>0.2</v>
      </c>
    </row>
    <row r="33" spans="1:62">
      <c r="A33" t="s">
        <v>9</v>
      </c>
      <c r="C33" t="s">
        <v>97</v>
      </c>
      <c r="D33" t="s">
        <v>87</v>
      </c>
      <c r="N33">
        <v>0.3</v>
      </c>
      <c r="BJ33" s="5">
        <v>0.3</v>
      </c>
    </row>
    <row r="34" spans="1:62">
      <c r="A34" s="5"/>
      <c r="B34" s="5"/>
      <c r="C34" s="5"/>
      <c r="D34" s="5"/>
      <c r="E34" s="5">
        <f>SUM(E3:E33)</f>
        <v>44.9</v>
      </c>
      <c r="F34" s="5">
        <f t="shared" ref="F34:BJ34" si="0">SUM(F3:F33)</f>
        <v>40</v>
      </c>
      <c r="G34" s="5">
        <f t="shared" si="0"/>
        <v>49.2</v>
      </c>
      <c r="H34" s="5">
        <f t="shared" si="0"/>
        <v>44.400000000000006</v>
      </c>
      <c r="I34" s="5">
        <f t="shared" si="0"/>
        <v>43</v>
      </c>
      <c r="J34" s="5">
        <f t="shared" si="0"/>
        <v>51.100000000000009</v>
      </c>
      <c r="K34" s="5">
        <f t="shared" si="0"/>
        <v>39.899999999999991</v>
      </c>
      <c r="L34" s="5">
        <f t="shared" si="0"/>
        <v>24.1</v>
      </c>
      <c r="M34" s="5">
        <f t="shared" si="0"/>
        <v>41.1</v>
      </c>
      <c r="N34" s="5">
        <f t="shared" si="0"/>
        <v>51.499999999999993</v>
      </c>
      <c r="O34" s="5">
        <f t="shared" si="0"/>
        <v>42.699999999999996</v>
      </c>
      <c r="P34" s="5">
        <f t="shared" si="0"/>
        <v>32.199999999999996</v>
      </c>
      <c r="Q34" s="5">
        <f t="shared" si="0"/>
        <v>50.7</v>
      </c>
      <c r="R34" s="5">
        <f t="shared" si="0"/>
        <v>50.400000000000006</v>
      </c>
      <c r="S34" s="5">
        <f t="shared" si="0"/>
        <v>49.5</v>
      </c>
      <c r="T34" s="5">
        <f t="shared" si="0"/>
        <v>33.6</v>
      </c>
      <c r="U34" s="5">
        <f t="shared" si="0"/>
        <v>25.8</v>
      </c>
      <c r="V34" s="5">
        <f t="shared" si="0"/>
        <v>13.5</v>
      </c>
      <c r="W34" s="5">
        <f t="shared" si="0"/>
        <v>37.4</v>
      </c>
      <c r="X34" s="5">
        <f t="shared" si="0"/>
        <v>32.4</v>
      </c>
      <c r="Y34" s="5">
        <f t="shared" si="0"/>
        <v>25.499999999999996</v>
      </c>
      <c r="Z34" s="5">
        <f t="shared" si="0"/>
        <v>26.2</v>
      </c>
      <c r="AA34" s="5">
        <f t="shared" si="0"/>
        <v>34.800000000000004</v>
      </c>
      <c r="AB34" s="5">
        <f t="shared" si="0"/>
        <v>29.6</v>
      </c>
      <c r="AC34" s="5">
        <f t="shared" si="0"/>
        <v>44.3</v>
      </c>
      <c r="AD34" s="5">
        <f t="shared" si="0"/>
        <v>39.200000000000003</v>
      </c>
      <c r="AE34" s="5">
        <f t="shared" si="0"/>
        <v>33.199999999999996</v>
      </c>
      <c r="AF34" s="5">
        <f t="shared" si="0"/>
        <v>24.3</v>
      </c>
      <c r="AG34" s="5">
        <f t="shared" si="0"/>
        <v>31.999999999999996</v>
      </c>
      <c r="AH34" s="5">
        <f t="shared" si="0"/>
        <v>31.3</v>
      </c>
      <c r="AI34" s="5">
        <f t="shared" si="0"/>
        <v>34</v>
      </c>
      <c r="AJ34" s="5">
        <f t="shared" si="0"/>
        <v>32.299999999999997</v>
      </c>
      <c r="AK34" s="5">
        <f t="shared" si="0"/>
        <v>12.5</v>
      </c>
      <c r="AL34" s="5">
        <f t="shared" si="0"/>
        <v>46.000000000000007</v>
      </c>
      <c r="AM34" s="5">
        <f t="shared" si="0"/>
        <v>43.2</v>
      </c>
      <c r="AN34" s="5">
        <f t="shared" si="0"/>
        <v>25.3</v>
      </c>
      <c r="AO34" s="5">
        <f t="shared" si="0"/>
        <v>30.6</v>
      </c>
      <c r="AP34" s="5">
        <f t="shared" si="0"/>
        <v>35.1</v>
      </c>
      <c r="AQ34" s="5">
        <f t="shared" si="0"/>
        <v>29.400000000000002</v>
      </c>
      <c r="AR34" s="5">
        <f t="shared" si="0"/>
        <v>35</v>
      </c>
      <c r="AS34" s="5">
        <f t="shared" si="0"/>
        <v>27.8</v>
      </c>
      <c r="AT34" s="5">
        <f t="shared" si="0"/>
        <v>23.799999999999997</v>
      </c>
      <c r="AU34" s="5">
        <f t="shared" si="0"/>
        <v>38</v>
      </c>
      <c r="AV34" s="5">
        <f t="shared" si="0"/>
        <v>32</v>
      </c>
      <c r="AW34" s="5">
        <f t="shared" si="0"/>
        <v>11.4</v>
      </c>
      <c r="AX34" s="5">
        <f t="shared" si="0"/>
        <v>32.799999999999997</v>
      </c>
      <c r="AY34" s="5">
        <f t="shared" si="0"/>
        <v>27.8</v>
      </c>
      <c r="AZ34" s="5">
        <f t="shared" si="0"/>
        <v>32.199999999999996</v>
      </c>
      <c r="BA34" s="5">
        <f t="shared" si="0"/>
        <v>30.7</v>
      </c>
      <c r="BB34" s="5">
        <f t="shared" si="0"/>
        <v>28.4</v>
      </c>
      <c r="BC34" s="5">
        <f t="shared" si="0"/>
        <v>29.5</v>
      </c>
      <c r="BD34" s="5">
        <f t="shared" si="0"/>
        <v>40.699999999999996</v>
      </c>
      <c r="BE34" s="5">
        <f t="shared" si="0"/>
        <v>30.9</v>
      </c>
      <c r="BF34" s="5">
        <f t="shared" si="0"/>
        <v>27.4</v>
      </c>
      <c r="BG34" s="5">
        <f t="shared" si="0"/>
        <v>48</v>
      </c>
      <c r="BH34" s="5">
        <f t="shared" si="0"/>
        <v>22.5</v>
      </c>
      <c r="BI34" s="5">
        <f t="shared" si="0"/>
        <v>0.89999999999999991</v>
      </c>
      <c r="BJ34" s="5">
        <f t="shared" si="0"/>
        <v>1926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232057EF6D94E81C17FDF15C55F42" ma:contentTypeVersion="15" ma:contentTypeDescription="Een nieuw document maken." ma:contentTypeScope="" ma:versionID="2149896f38ce4c18e1d908aafe29f3b6">
  <xsd:schema xmlns:xsd="http://www.w3.org/2001/XMLSchema" xmlns:xs="http://www.w3.org/2001/XMLSchema" xmlns:p="http://schemas.microsoft.com/office/2006/metadata/properties" xmlns:ns2="ab13ab76-2614-46ff-8bba-2b95902ea331" xmlns:ns3="d075806b-1760-4d9f-b855-6ce955d81a62" targetNamespace="http://schemas.microsoft.com/office/2006/metadata/properties" ma:root="true" ma:fieldsID="42c5424c6a06481fcf8f8d0041c47217" ns2:_="" ns3:_="">
    <xsd:import namespace="ab13ab76-2614-46ff-8bba-2b95902ea331"/>
    <xsd:import namespace="d075806b-1760-4d9f-b855-6ce955d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Opgestelddoo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3ab76-2614-46ff-8bba-2b95902ea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Opgestelddoor" ma:index="16" nillable="true" ma:displayName="Opgesteld door" ma:format="Dropdown" ma:internalName="Opgestelddoor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andtime" ma:index="22" nillable="true" ma:displayName="date and time" ma:format="DateOnly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5806b-1760-4d9f-b855-6ce955d81a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10be9c-5b94-4831-bba0-d99cae46496f}" ma:internalName="TaxCatchAll" ma:showField="CatchAllData" ma:web="d075806b-1760-4d9f-b855-6ce955d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5806b-1760-4d9f-b855-6ce955d81a62" xsi:nil="true"/>
    <dateandtime xmlns="ab13ab76-2614-46ff-8bba-2b95902ea331" xsi:nil="true"/>
    <lcf76f155ced4ddcb4097134ff3c332f xmlns="ab13ab76-2614-46ff-8bba-2b95902ea331">
      <Terms xmlns="http://schemas.microsoft.com/office/infopath/2007/PartnerControls"/>
    </lcf76f155ced4ddcb4097134ff3c332f>
    <Opgestelddoor xmlns="ab13ab76-2614-46ff-8bba-2b95902ea331" xsi:nil="true"/>
  </documentManagement>
</p:properties>
</file>

<file path=customXml/itemProps1.xml><?xml version="1.0" encoding="utf-8"?>
<ds:datastoreItem xmlns:ds="http://schemas.openxmlformats.org/officeDocument/2006/customXml" ds:itemID="{138BDD68-22F1-4852-95F8-97F32A2201C2}"/>
</file>

<file path=customXml/itemProps2.xml><?xml version="1.0" encoding="utf-8"?>
<ds:datastoreItem xmlns:ds="http://schemas.openxmlformats.org/officeDocument/2006/customXml" ds:itemID="{1457CC8E-5FC2-499B-A55D-3D400A04ABED}"/>
</file>

<file path=customXml/itemProps3.xml><?xml version="1.0" encoding="utf-8"?>
<ds:datastoreItem xmlns:ds="http://schemas.openxmlformats.org/officeDocument/2006/customXml" ds:itemID="{FBBA7A33-30E9-4063-B0AD-8442374B73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Los, Michel</dc:creator>
  <cp:keywords/>
  <dc:description/>
  <cp:lastModifiedBy>Los, Michel</cp:lastModifiedBy>
  <cp:revision/>
  <dcterms:created xsi:type="dcterms:W3CDTF">2025-10-08T09:12:38Z</dcterms:created>
  <dcterms:modified xsi:type="dcterms:W3CDTF">2025-10-09T10:50:37Z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0x0101004C4232057EF6D94E81C17FDF15C55F42</vt:lpwstr>
  </property>
  <property fmtid="{D5CDD505-2E9C-101B-9397-08002B2CF9AE}" pid="3" name="MediaServiceImageTags">
    <vt:lpwstr/>
  </property>
</Properties>
</file>