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xr:revisionPtr revIDLastSave="637" documentId="11_D09B85BF63B7BE3E56F78FF375B4EC49178E5EEA" xr6:coauthVersionLast="47" xr6:coauthVersionMax="47" xr10:uidLastSave="{77C7D650-B195-4894-A26D-F8A6742D8D58}"/>
  <bookViews>
    <workbookView xWindow="240" yWindow="105" windowWidth="14805" windowHeight="8010" xr2:uid="{00000000-000D-0000-FFFF-FFFF00000000}"/>
  </bookViews>
  <sheets>
    <sheet name="Prijsopgaveformulier" sheetId="1" r:id="rId1"/>
    <sheet name="Onderdelenprijslijst" sheetId="2" r:id="rId2"/>
    <sheet name="Accessoireprijslijs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c r="G19" i="1"/>
  <c r="G20" i="1"/>
  <c r="G21" i="1"/>
  <c r="G16" i="1"/>
  <c r="H17" i="1"/>
  <c r="H18" i="1"/>
  <c r="H19" i="1"/>
  <c r="H20" i="1"/>
  <c r="H21" i="1"/>
  <c r="H16" i="1"/>
  <c r="H9" i="1"/>
  <c r="I9" i="1" s="1"/>
  <c r="H8" i="1"/>
  <c r="H10" i="1" l="1"/>
  <c r="D24" i="1" s="1"/>
  <c r="I8" i="1"/>
  <c r="G22" i="1"/>
  <c r="D25" i="1"/>
  <c r="D26" i="1" s="1"/>
</calcChain>
</file>

<file path=xl/sharedStrings.xml><?xml version="1.0" encoding="utf-8"?>
<sst xmlns="http://schemas.openxmlformats.org/spreadsheetml/2006/main" count="57" uniqueCount="40">
  <si>
    <t>Bijlage 5 - Prijsopgaveformulier</t>
  </si>
  <si>
    <t>EA Broodbuffetwagens</t>
  </si>
  <si>
    <r>
      <rPr>
        <b/>
        <sz val="10"/>
        <color rgb="FF000000"/>
        <rFont val="Calibri"/>
      </rPr>
      <t xml:space="preserve">Invulinstructie:
</t>
    </r>
    <r>
      <rPr>
        <sz val="10"/>
        <color rgb="FF000000"/>
        <rFont val="Calibri"/>
      </rPr>
      <t xml:space="preserve">Inschrijver dient alleen de oranje cellen van het Prijsopgaveformulier in te vullen met tarieven in Euro's, afgerond op 2 decimalen. Het is niet toegestaan om met nultarieven, negatieve tarieven en/of lege oranje cellen in te schrijven. De witte cellen zijn niet door inschrijver in te vullen. 
Uit dit Prijsopgaveformulier volgt de inschrijfprijs.
Alle prijzen zijn all-in prijzen waaronder wordt verstaan, inclusief alle kosten, maar niet beperkt tot transport- en afleveringskosten, verpakkingskosten, reiskosten, voorrijdkosten, opslagkosten, levering DDP (Incoterms®2020) op locatie van de Aanbestedende dienst, installatie- en montagekosten, administratiekosten, overheadkosten, kantoorkosten, inrichtingskosten van de broodbuffetwagen, vervangingsonderdelen, kosten voor verzekeringen, leges, heffingen, implementatie etc. Andere kosten komen derhalve niet voor vergoeding in aanmerking. 
Dit Prijsopgaveformulier dient rechtsgeldig ondertekend te worden. Dit kan onderaan in dit ('Prijsopgaveformulier') tabblad. </t>
    </r>
  </si>
  <si>
    <t>A. Aanschaf en levering</t>
  </si>
  <si>
    <t>Omschrijving</t>
  </si>
  <si>
    <t>Type</t>
  </si>
  <si>
    <t>Eenheid</t>
  </si>
  <si>
    <t>Aantal</t>
  </si>
  <si>
    <t>Prijs per eenheid excl. btw</t>
  </si>
  <si>
    <t>Totaal excl. btw</t>
  </si>
  <si>
    <t>Totaal incl. 21% btw</t>
  </si>
  <si>
    <t>Grote broodbuffetwagen</t>
  </si>
  <si>
    <t>Stuk</t>
  </si>
  <si>
    <t>Kleine broodbuffetwagen</t>
  </si>
  <si>
    <t>Subtotaal A. Aanschaf en levering excl. btw</t>
  </si>
  <si>
    <r>
      <rPr>
        <sz val="10"/>
        <color rgb="FF000000"/>
        <rFont val="Calibri"/>
      </rPr>
      <t xml:space="preserve">Het bedrag van subtotaal A (cel H10) bedraagt mag niet hoger zijn dan </t>
    </r>
    <r>
      <rPr>
        <sz val="10"/>
        <color rgb="FFFF0000"/>
        <rFont val="Calibri"/>
      </rPr>
      <t>€ 750.000</t>
    </r>
    <r>
      <rPr>
        <sz val="10"/>
        <color rgb="FF000000"/>
        <rFont val="Calibri"/>
      </rPr>
      <t>.</t>
    </r>
  </si>
  <si>
    <t>B. Onderhoud</t>
  </si>
  <si>
    <t>Prijs per broodbuffetwagen/jaar in jaar 1 en 2 
excl. btw</t>
  </si>
  <si>
    <t>Prijs per broodbuffetwagen/jaar in jaar 3 t/m 10 
excl. btw</t>
  </si>
  <si>
    <t>Arbeid</t>
  </si>
  <si>
    <t>Preventief en correctief onderhoud grote broodbuffetwagen</t>
  </si>
  <si>
    <t>Preventief en correctief onderhoud kleine broodbuffetwagen</t>
  </si>
  <si>
    <t>Materiaal</t>
  </si>
  <si>
    <t>Materiaal preventief onderhoud grote broodbuffetwagen</t>
  </si>
  <si>
    <t>Materiaal preventief onderhoud kleine broodbuffetwagen</t>
  </si>
  <si>
    <t>Materiaal correctief onderhoud grote broodbuffetwagen</t>
  </si>
  <si>
    <t>Materiaal correctief onderhoud kleine broodbuffetwagen</t>
  </si>
  <si>
    <t>Subtotaal B. Onderhoud excl. btw</t>
  </si>
  <si>
    <t>Totale inschrijfprijs excl. btw</t>
  </si>
  <si>
    <r>
      <rPr>
        <sz val="10"/>
        <color rgb="FF000000"/>
        <rFont val="Calibri"/>
      </rPr>
      <t xml:space="preserve">Het bedrag van subtotaal A en B (cel D26) samen mag niet hoger zijn dan </t>
    </r>
    <r>
      <rPr>
        <sz val="10"/>
        <color rgb="FFFF0000"/>
        <rFont val="Calibri"/>
      </rPr>
      <t xml:space="preserve">€ 1.000.000,-. </t>
    </r>
  </si>
  <si>
    <t>Ondertekening</t>
  </si>
  <si>
    <t>Organisatie</t>
  </si>
  <si>
    <t>Na(a)m(en) rechtsgeldig vertegenwoordiger(s)</t>
  </si>
  <si>
    <t>Functie(s) rechtsgeldig vertegenwoordiger(s)</t>
  </si>
  <si>
    <t>Datum</t>
  </si>
  <si>
    <t>Handtekening(en)</t>
  </si>
  <si>
    <r>
      <rPr>
        <sz val="10"/>
        <color rgb="FF000000"/>
        <rFont val="Calibri"/>
      </rPr>
      <t xml:space="preserve">Conform Bijlage 4 - Programma van eisen (eis 86) wordt gevraagd hieronder een complete prijslijst van alle onderdelen en accessoires van de aangeboden broodbuffetwagens toe te voegen. 
Deze kosten komen slechts voor vergoeding in aanmerking wanneer er sprake is van reparatiekosten door oneigenlijk gebruik van de broodbuffetwagen door Aanbestedende dienst </t>
    </r>
    <r>
      <rPr>
        <u/>
        <sz val="10"/>
        <color rgb="FF000000"/>
        <rFont val="Calibri"/>
      </rPr>
      <t>en</t>
    </r>
    <r>
      <rPr>
        <sz val="10"/>
        <color rgb="FF000000"/>
        <rFont val="Calibri"/>
      </rPr>
      <t xml:space="preserve"> slechts indien Aanbestedende dienst hiervoor schriftelijk akkoord heeft gegeven. 
De in dit tabblad ingediende prijzen gelden dus niet voor vervangingsonderdelen - of accessoires ten behoeve van correctief en/of preventief onderhoud, dit dient te zijn opgenomen in de onderhoudsprij(s)(zen) bij onderdeel B. Onderhoud in het tabblad 'Prijsopgaveformulier'. </t>
    </r>
  </si>
  <si>
    <t>Artikelomschrijving</t>
  </si>
  <si>
    <t>Prijs per stuk excl. btw</t>
  </si>
  <si>
    <r>
      <rPr>
        <sz val="10"/>
        <color rgb="FF000000"/>
        <rFont val="Calibri"/>
      </rPr>
      <t xml:space="preserve">Conform Bijlage 4 - Programma van eisen (eis 86) wordt gevraagd hieronder een complete prijslijst van alle onderdelen en accessoires van de aangeboden broodbuffetwagens toe te voegen. 
Deze kosten komen slechts voor vergoeding in aanmerking wanneer er sprake is van reparatiekosten door oneigenlijk gebruik van de broodbuffetwagen door Aanbestedende dienst </t>
    </r>
    <r>
      <rPr>
        <u/>
        <sz val="10"/>
        <color rgb="FF000000"/>
        <rFont val="Calibri"/>
      </rPr>
      <t>en</t>
    </r>
    <r>
      <rPr>
        <sz val="10"/>
        <color rgb="FF000000"/>
        <rFont val="Calibri"/>
      </rPr>
      <t xml:space="preserve"> slechts indien Aanbestedende dienst hiervoor schriftelijk akkoord heeft gegeven. 
De in dit tabblad ingediende prijzen gelden dus niet voor vervangingsonderdelen- of accessoires ten behoeve van correctief en/of preventief onderhoud, dit dient te zijn opgenomen in de onderhoudsprij(s)(zen) bij onderdeel B. Onderhoud in het tabblad 'Prijsopgaveformulier'.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</si>
</sst>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0">
    <font>
      <sz val="11"/>
      <color theme="1"/>
      <name val="Aptos Narrow"/>
      <family val="2"/>
      <scheme val="minor"/>
    </font>
    <font>
      <sz val="10"/>
      <color theme="1"/>
      <name val="Calibri"/>
    </font>
    <font>
      <b/>
      <sz val="10"/>
      <color theme="1"/>
      <name val="Calibri"/>
    </font>
    <font>
      <b/>
      <sz val="14"/>
      <color theme="1"/>
      <name val="Calibri"/>
    </font>
    <font>
      <b/>
      <sz val="10"/>
      <color rgb="FF000000"/>
      <name val="Calibri"/>
    </font>
    <font>
      <sz val="10"/>
      <color rgb="FF000000"/>
      <name val="Calibri"/>
    </font>
    <font>
      <sz val="10"/>
      <color theme="3" tint="0.249977111117893"/>
      <name val="Calibri"/>
    </font>
    <font>
      <sz val="10"/>
      <color rgb="FFFF0000"/>
      <name val="Calibri"/>
    </font>
    <font>
      <sz val="11"/>
      <color rgb="FF000000"/>
      <name val="Calibri"/>
      <family val="2"/>
    </font>
    <font>
      <u/>
      <sz val="10"/>
      <color rgb="FF000000"/>
      <name val="Calibri"/>
    </font>
  </fonts>
  <fills count="7">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7FAFC"/>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72">
    <xf numFmtId="0" fontId="0" fillId="0" borderId="0" xfId="0"/>
    <xf numFmtId="0" fontId="1"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164" fontId="1" fillId="0" borderId="4" xfId="0" applyNumberFormat="1" applyFont="1" applyBorder="1" applyAlignment="1">
      <alignment horizontal="left" vertical="center" wrapText="1"/>
    </xf>
    <xf numFmtId="164" fontId="1" fillId="3" borderId="6" xfId="0" applyNumberFormat="1"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164" fontId="1" fillId="3" borderId="1" xfId="0" applyNumberFormat="1" applyFont="1" applyFill="1" applyBorder="1" applyAlignment="1">
      <alignment horizontal="left" vertical="center" wrapText="1"/>
    </xf>
    <xf numFmtId="164" fontId="1" fillId="3" borderId="9" xfId="0" applyNumberFormat="1" applyFont="1" applyFill="1" applyBorder="1" applyAlignment="1">
      <alignment horizontal="lef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0" fontId="6" fillId="0" borderId="10" xfId="0" applyFont="1" applyBorder="1" applyAlignment="1">
      <alignment horizontal="left" vertical="center" wrapText="1"/>
    </xf>
    <xf numFmtId="0" fontId="1" fillId="3" borderId="4"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center" vertical="center" wrapText="1"/>
    </xf>
    <xf numFmtId="0" fontId="1" fillId="3" borderId="2" xfId="0" applyFont="1" applyFill="1" applyBorder="1" applyAlignment="1">
      <alignment horizontal="left" vertical="center" wrapText="1"/>
    </xf>
    <xf numFmtId="0" fontId="6" fillId="0" borderId="5" xfId="0" applyFont="1" applyBorder="1" applyAlignment="1">
      <alignment horizontal="center" vertical="center" wrapText="1"/>
    </xf>
    <xf numFmtId="0" fontId="8" fillId="0" borderId="0" xfId="0" applyFont="1"/>
    <xf numFmtId="164" fontId="1" fillId="0" borderId="9"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5" fillId="0" borderId="17" xfId="0" applyFont="1" applyBorder="1" applyAlignment="1">
      <alignment horizontal="left" vertical="center" wrapText="1"/>
    </xf>
    <xf numFmtId="164" fontId="1" fillId="0" borderId="18" xfId="0" applyNumberFormat="1" applyFont="1" applyBorder="1" applyAlignment="1">
      <alignment horizontal="left" vertical="center" wrapText="1"/>
    </xf>
    <xf numFmtId="0" fontId="1" fillId="0" borderId="19" xfId="0" applyFont="1" applyBorder="1" applyAlignment="1">
      <alignment horizontal="left" vertical="center" wrapText="1"/>
    </xf>
    <xf numFmtId="164" fontId="2" fillId="4" borderId="22" xfId="0" applyNumberFormat="1" applyFont="1" applyFill="1" applyBorder="1" applyAlignment="1">
      <alignment vertical="center" wrapText="1"/>
    </xf>
    <xf numFmtId="0" fontId="6" fillId="0" borderId="24" xfId="0" applyFont="1" applyBorder="1" applyAlignment="1">
      <alignment horizontal="left" vertical="center" wrapText="1"/>
    </xf>
    <xf numFmtId="0" fontId="5" fillId="0" borderId="25" xfId="0" applyFont="1" applyBorder="1" applyAlignment="1">
      <alignment horizontal="left" vertical="center" wrapText="1"/>
    </xf>
    <xf numFmtId="0" fontId="1" fillId="0" borderId="25" xfId="0" applyFont="1" applyBorder="1" applyAlignment="1">
      <alignment horizontal="left" vertical="center" wrapText="1"/>
    </xf>
    <xf numFmtId="0" fontId="1" fillId="0" borderId="17" xfId="0" applyFont="1" applyBorder="1" applyAlignment="1">
      <alignment horizontal="left" vertical="center" wrapText="1"/>
    </xf>
    <xf numFmtId="164" fontId="2" fillId="4" borderId="21" xfId="0" applyNumberFormat="1" applyFont="1" applyFill="1" applyBorder="1" applyAlignment="1">
      <alignment vertical="center" wrapText="1"/>
    </xf>
    <xf numFmtId="164" fontId="1" fillId="2" borderId="23" xfId="0" applyNumberFormat="1" applyFont="1" applyFill="1" applyBorder="1" applyAlignment="1">
      <alignment horizontal="left" vertical="center" wrapText="1"/>
    </xf>
    <xf numFmtId="0" fontId="1" fillId="0" borderId="12" xfId="0" applyFont="1" applyBorder="1" applyAlignment="1">
      <alignment horizontal="left" vertical="center" wrapText="1"/>
    </xf>
    <xf numFmtId="164" fontId="1" fillId="0" borderId="14" xfId="0" applyNumberFormat="1" applyFont="1" applyBorder="1" applyAlignment="1">
      <alignment horizontal="left" vertical="center" wrapText="1"/>
    </xf>
    <xf numFmtId="0" fontId="2" fillId="2" borderId="28" xfId="0" applyFont="1" applyFill="1" applyBorder="1" applyAlignment="1">
      <alignment vertical="center" wrapText="1"/>
    </xf>
    <xf numFmtId="164" fontId="2" fillId="5" borderId="29" xfId="0" applyNumberFormat="1" applyFont="1" applyFill="1" applyBorder="1" applyAlignment="1">
      <alignment vertical="center" wrapText="1"/>
    </xf>
    <xf numFmtId="0" fontId="1" fillId="0" borderId="20" xfId="0" applyFont="1" applyBorder="1" applyAlignment="1">
      <alignment horizontal="left" vertical="center" wrapText="1"/>
    </xf>
    <xf numFmtId="0" fontId="3"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0" fillId="3" borderId="17" xfId="0" applyFill="1" applyBorder="1"/>
    <xf numFmtId="164" fontId="1" fillId="3" borderId="18" xfId="0" applyNumberFormat="1" applyFont="1" applyFill="1" applyBorder="1" applyAlignment="1">
      <alignment horizontal="left" vertical="center" wrapText="1"/>
    </xf>
    <xf numFmtId="0" fontId="0" fillId="3" borderId="26" xfId="0" applyFill="1" applyBorder="1"/>
    <xf numFmtId="164" fontId="1" fillId="3" borderId="23" xfId="0" applyNumberFormat="1" applyFont="1" applyFill="1" applyBorder="1" applyAlignment="1">
      <alignment horizontal="left" vertical="center" wrapText="1"/>
    </xf>
    <xf numFmtId="0" fontId="1" fillId="0" borderId="6"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3" borderId="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5"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4" fillId="6" borderId="30" xfId="0" applyFont="1" applyFill="1" applyBorder="1" applyAlignment="1">
      <alignment horizontal="left" vertical="top" wrapText="1"/>
    </xf>
    <xf numFmtId="0" fontId="4" fillId="6" borderId="31" xfId="0" applyFont="1" applyFill="1" applyBorder="1" applyAlignment="1">
      <alignment horizontal="left" vertical="top" wrapText="1"/>
    </xf>
    <xf numFmtId="0" fontId="4" fillId="6" borderId="32"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5" fillId="0" borderId="0" xfId="0" applyFont="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cellXfs>
  <cellStyles count="1">
    <cellStyle name="Standaard" xfId="0" builtinId="0"/>
  </cellStyles>
  <dxfs count="0"/>
  <tableStyles count="0" defaultTableStyle="TableStyleMedium2" defaultPivotStyle="PivotStyleMedium9"/>
  <colors>
    <mruColors>
      <color rgb="FFF7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5"/>
  <sheetViews>
    <sheetView tabSelected="1" workbookViewId="0"/>
  </sheetViews>
  <sheetFormatPr defaultRowHeight="12.75"/>
  <cols>
    <col min="1" max="1" width="3.28515625" style="1" customWidth="1"/>
    <col min="2" max="2" width="3.85546875" style="1" customWidth="1"/>
    <col min="3" max="3" width="38" style="1" customWidth="1"/>
    <col min="4" max="4" width="19.42578125" style="1" customWidth="1"/>
    <col min="5" max="5" width="19.7109375" style="1" customWidth="1"/>
    <col min="6" max="6" width="14.85546875" style="1" customWidth="1"/>
    <col min="7" max="9" width="17.7109375" style="1" customWidth="1"/>
    <col min="10" max="16384" width="9.140625" style="1"/>
  </cols>
  <sheetData>
    <row r="1" spans="2:14" ht="7.5" customHeight="1"/>
    <row r="2" spans="2:14" ht="24" customHeight="1">
      <c r="C2" s="39" t="s">
        <v>0</v>
      </c>
      <c r="D2" s="59" t="s">
        <v>1</v>
      </c>
      <c r="E2" s="60"/>
    </row>
    <row r="4" spans="2:14" ht="153.75" customHeight="1">
      <c r="C4" s="61" t="s">
        <v>2</v>
      </c>
      <c r="D4" s="62"/>
      <c r="E4" s="62"/>
      <c r="F4" s="62"/>
      <c r="G4" s="62"/>
      <c r="H4" s="62"/>
      <c r="I4" s="62"/>
      <c r="J4" s="62"/>
      <c r="K4" s="62"/>
      <c r="L4" s="62"/>
      <c r="M4" s="62"/>
      <c r="N4" s="63"/>
    </row>
    <row r="6" spans="2:14" ht="12.75" customHeight="1">
      <c r="C6" s="50" t="s">
        <v>3</v>
      </c>
      <c r="D6" s="51"/>
      <c r="E6" s="51"/>
      <c r="F6" s="51"/>
      <c r="G6" s="51"/>
      <c r="H6" s="51"/>
      <c r="I6" s="52"/>
    </row>
    <row r="7" spans="2:14" ht="27">
      <c r="C7" s="22" t="s">
        <v>4</v>
      </c>
      <c r="D7" s="21" t="s">
        <v>5</v>
      </c>
      <c r="E7" s="13" t="s">
        <v>6</v>
      </c>
      <c r="F7" s="18" t="s">
        <v>7</v>
      </c>
      <c r="G7" s="3" t="s">
        <v>8</v>
      </c>
      <c r="H7" s="3" t="s">
        <v>9</v>
      </c>
      <c r="I7" s="23" t="s">
        <v>10</v>
      </c>
    </row>
    <row r="8" spans="2:14" ht="18" customHeight="1">
      <c r="C8" s="24" t="s">
        <v>11</v>
      </c>
      <c r="D8" s="17"/>
      <c r="E8" s="6" t="s">
        <v>12</v>
      </c>
      <c r="F8" s="7">
        <v>45</v>
      </c>
      <c r="G8" s="5"/>
      <c r="H8" s="20">
        <f>F8*G8</f>
        <v>0</v>
      </c>
      <c r="I8" s="25">
        <f>H8*1.21</f>
        <v>0</v>
      </c>
    </row>
    <row r="9" spans="2:14" ht="18" customHeight="1">
      <c r="C9" s="26" t="s">
        <v>13</v>
      </c>
      <c r="D9" s="14"/>
      <c r="E9" s="15" t="s">
        <v>12</v>
      </c>
      <c r="F9" s="16">
        <v>3</v>
      </c>
      <c r="G9" s="10"/>
      <c r="H9" s="20">
        <f>F9*G9</f>
        <v>0</v>
      </c>
      <c r="I9" s="25">
        <f>H9*1.21</f>
        <v>0</v>
      </c>
    </row>
    <row r="10" spans="2:14" ht="21.75" customHeight="1">
      <c r="C10" s="64" t="s">
        <v>14</v>
      </c>
      <c r="D10" s="65"/>
      <c r="E10" s="65"/>
      <c r="F10" s="65"/>
      <c r="G10" s="65"/>
      <c r="H10" s="27">
        <f>SUM(H8:H9)</f>
        <v>0</v>
      </c>
      <c r="I10" s="33"/>
    </row>
    <row r="11" spans="2:14" ht="6" customHeight="1">
      <c r="C11" s="11"/>
      <c r="D11" s="11"/>
      <c r="E11" s="11"/>
      <c r="F11" s="11"/>
      <c r="G11" s="12"/>
    </row>
    <row r="12" spans="2:14" ht="15.75" customHeight="1">
      <c r="C12" s="66" t="s">
        <v>15</v>
      </c>
      <c r="D12" s="66"/>
      <c r="E12" s="66"/>
    </row>
    <row r="13" spans="2:14" ht="5.25" customHeight="1"/>
    <row r="14" spans="2:14" ht="12.75" customHeight="1">
      <c r="C14" s="50" t="s">
        <v>16</v>
      </c>
      <c r="D14" s="51"/>
      <c r="E14" s="51"/>
      <c r="F14" s="51"/>
      <c r="G14" s="51"/>
      <c r="H14" s="52"/>
    </row>
    <row r="15" spans="2:14" ht="59.25" customHeight="1">
      <c r="C15" s="28" t="s">
        <v>4</v>
      </c>
      <c r="D15" s="2" t="s">
        <v>17</v>
      </c>
      <c r="E15" s="2" t="s">
        <v>18</v>
      </c>
      <c r="F15" s="18" t="s">
        <v>7</v>
      </c>
      <c r="G15" s="2" t="s">
        <v>9</v>
      </c>
      <c r="H15" s="23" t="s">
        <v>10</v>
      </c>
    </row>
    <row r="16" spans="2:14" ht="27">
      <c r="B16" s="46" t="s">
        <v>19</v>
      </c>
      <c r="C16" s="29" t="s">
        <v>20</v>
      </c>
      <c r="D16" s="5"/>
      <c r="E16" s="5"/>
      <c r="F16" s="7">
        <v>45</v>
      </c>
      <c r="G16" s="4">
        <f>((D16*2)+(E16*8))*F16</f>
        <v>0</v>
      </c>
      <c r="H16" s="25">
        <f>G16*1.21</f>
        <v>0</v>
      </c>
    </row>
    <row r="17" spans="2:8" ht="27">
      <c r="B17" s="47"/>
      <c r="C17" s="29" t="s">
        <v>21</v>
      </c>
      <c r="D17" s="5"/>
      <c r="E17" s="5"/>
      <c r="F17" s="7">
        <v>3</v>
      </c>
      <c r="G17" s="4">
        <f t="shared" ref="G17:G21" si="0">((D17*2)+(E17*8))*F17</f>
        <v>0</v>
      </c>
      <c r="H17" s="25">
        <f t="shared" ref="H17:H21" si="1">G17*1.21</f>
        <v>0</v>
      </c>
    </row>
    <row r="18" spans="2:8" ht="27" customHeight="1">
      <c r="B18" s="46" t="s">
        <v>22</v>
      </c>
      <c r="C18" s="29" t="s">
        <v>23</v>
      </c>
      <c r="D18" s="5"/>
      <c r="E18" s="5"/>
      <c r="F18" s="7">
        <v>45</v>
      </c>
      <c r="G18" s="4">
        <f t="shared" si="0"/>
        <v>0</v>
      </c>
      <c r="H18" s="25">
        <f t="shared" si="1"/>
        <v>0</v>
      </c>
    </row>
    <row r="19" spans="2:8" ht="27" customHeight="1">
      <c r="B19" s="46"/>
      <c r="C19" s="30" t="s">
        <v>24</v>
      </c>
      <c r="D19" s="5"/>
      <c r="E19" s="10"/>
      <c r="F19" s="7">
        <v>3</v>
      </c>
      <c r="G19" s="4">
        <f t="shared" si="0"/>
        <v>0</v>
      </c>
      <c r="H19" s="25">
        <f t="shared" si="1"/>
        <v>0</v>
      </c>
    </row>
    <row r="20" spans="2:8" ht="27" customHeight="1">
      <c r="B20" s="46"/>
      <c r="C20" s="31" t="s">
        <v>25</v>
      </c>
      <c r="D20" s="9"/>
      <c r="E20" s="9"/>
      <c r="F20" s="8">
        <v>45</v>
      </c>
      <c r="G20" s="4">
        <f t="shared" si="0"/>
        <v>0</v>
      </c>
      <c r="H20" s="25">
        <f t="shared" si="1"/>
        <v>0</v>
      </c>
    </row>
    <row r="21" spans="2:8" ht="27" customHeight="1">
      <c r="B21" s="46"/>
      <c r="C21" s="31" t="s">
        <v>26</v>
      </c>
      <c r="D21" s="9"/>
      <c r="E21" s="9"/>
      <c r="F21" s="8">
        <v>3</v>
      </c>
      <c r="G21" s="4">
        <f t="shared" si="0"/>
        <v>0</v>
      </c>
      <c r="H21" s="25">
        <f t="shared" si="1"/>
        <v>0</v>
      </c>
    </row>
    <row r="22" spans="2:8" ht="21.75" customHeight="1">
      <c r="C22" s="55" t="s">
        <v>27</v>
      </c>
      <c r="D22" s="56"/>
      <c r="E22" s="57"/>
      <c r="F22" s="56"/>
      <c r="G22" s="32">
        <f>SUM(G16:G21)</f>
        <v>0</v>
      </c>
      <c r="H22" s="33"/>
    </row>
    <row r="23" spans="2:8" ht="6.75" customHeight="1"/>
    <row r="24" spans="2:8" ht="13.5">
      <c r="C24" s="34" t="s">
        <v>14</v>
      </c>
      <c r="D24" s="35">
        <f>H10</f>
        <v>0</v>
      </c>
    </row>
    <row r="25" spans="2:8" ht="13.5">
      <c r="C25" s="30" t="s">
        <v>27</v>
      </c>
      <c r="D25" s="25">
        <f>G22</f>
        <v>0</v>
      </c>
    </row>
    <row r="26" spans="2:8" ht="13.5">
      <c r="C26" s="36" t="s">
        <v>28</v>
      </c>
      <c r="D26" s="37">
        <f>SUM(D24:D25)</f>
        <v>0</v>
      </c>
    </row>
    <row r="27" spans="2:8" ht="6.75" customHeight="1"/>
    <row r="28" spans="2:8" ht="17.25" customHeight="1">
      <c r="C28" s="58" t="s">
        <v>29</v>
      </c>
      <c r="D28" s="58"/>
      <c r="E28" s="58"/>
    </row>
    <row r="29" spans="2:8" ht="7.5" customHeight="1"/>
    <row r="30" spans="2:8">
      <c r="C30" s="50" t="s">
        <v>30</v>
      </c>
      <c r="D30" s="51"/>
      <c r="E30" s="51"/>
      <c r="F30" s="52"/>
    </row>
    <row r="31" spans="2:8" ht="13.5">
      <c r="C31" s="30" t="s">
        <v>31</v>
      </c>
      <c r="D31" s="48"/>
      <c r="E31" s="48"/>
      <c r="F31" s="49"/>
    </row>
    <row r="32" spans="2:8" ht="13.5">
      <c r="C32" s="30" t="s">
        <v>32</v>
      </c>
      <c r="D32" s="48"/>
      <c r="E32" s="48"/>
      <c r="F32" s="49"/>
    </row>
    <row r="33" spans="3:6" ht="13.5">
      <c r="C33" s="30" t="s">
        <v>33</v>
      </c>
      <c r="D33" s="48"/>
      <c r="E33" s="48"/>
      <c r="F33" s="49"/>
    </row>
    <row r="34" spans="3:6" ht="13.5">
      <c r="C34" s="30" t="s">
        <v>34</v>
      </c>
      <c r="D34" s="48"/>
      <c r="E34" s="48"/>
      <c r="F34" s="49"/>
    </row>
    <row r="35" spans="3:6" ht="44.25" customHeight="1">
      <c r="C35" s="38" t="s">
        <v>35</v>
      </c>
      <c r="D35" s="53"/>
      <c r="E35" s="53"/>
      <c r="F35" s="54"/>
    </row>
  </sheetData>
  <mergeCells count="16">
    <mergeCell ref="D2:E2"/>
    <mergeCell ref="C4:N4"/>
    <mergeCell ref="C30:F30"/>
    <mergeCell ref="D31:F31"/>
    <mergeCell ref="C14:H14"/>
    <mergeCell ref="C10:G10"/>
    <mergeCell ref="C12:E12"/>
    <mergeCell ref="B16:B17"/>
    <mergeCell ref="D32:F32"/>
    <mergeCell ref="C6:I6"/>
    <mergeCell ref="D35:F35"/>
    <mergeCell ref="C22:F22"/>
    <mergeCell ref="D34:F34"/>
    <mergeCell ref="B18:B21"/>
    <mergeCell ref="C28:E28"/>
    <mergeCell ref="D33:F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1ECC-19A8-4B54-B6C0-000801605A53}">
  <dimension ref="A1:U35"/>
  <sheetViews>
    <sheetView workbookViewId="0"/>
  </sheetViews>
  <sheetFormatPr defaultColWidth="21.140625" defaultRowHeight="15"/>
  <cols>
    <col min="1" max="1" width="1.85546875" customWidth="1"/>
    <col min="2" max="2" width="46.42578125" customWidth="1"/>
    <col min="3" max="3" width="19.28515625" customWidth="1"/>
    <col min="4" max="4" width="2.140625" customWidth="1"/>
    <col min="5" max="5" width="46.42578125" customWidth="1"/>
  </cols>
  <sheetData>
    <row r="1" spans="1:21" ht="8.25" customHeight="1"/>
    <row r="2" spans="1:21" ht="88.5" customHeight="1">
      <c r="A2" s="19"/>
      <c r="B2" s="69" t="s">
        <v>36</v>
      </c>
      <c r="C2" s="70"/>
      <c r="D2" s="70"/>
      <c r="E2" s="70"/>
      <c r="F2" s="71"/>
      <c r="G2" s="19"/>
      <c r="H2" s="19"/>
      <c r="I2" s="19"/>
      <c r="J2" s="19"/>
      <c r="K2" s="19"/>
      <c r="L2" s="19"/>
      <c r="M2" s="19"/>
      <c r="N2" s="19"/>
      <c r="O2" s="19"/>
      <c r="P2" s="19"/>
      <c r="Q2" s="19"/>
      <c r="R2" s="19"/>
      <c r="S2" s="19"/>
      <c r="T2" s="19"/>
      <c r="U2" s="19"/>
    </row>
    <row r="3" spans="1:21" ht="10.5" customHeight="1"/>
    <row r="4" spans="1:21">
      <c r="B4" s="67" t="s">
        <v>11</v>
      </c>
      <c r="C4" s="68"/>
      <c r="E4" s="67" t="s">
        <v>13</v>
      </c>
      <c r="F4" s="68"/>
    </row>
    <row r="5" spans="1:21" ht="21.75" customHeight="1">
      <c r="B5" s="40" t="s">
        <v>37</v>
      </c>
      <c r="C5" s="41" t="s">
        <v>38</v>
      </c>
      <c r="E5" s="40" t="s">
        <v>37</v>
      </c>
      <c r="F5" s="41" t="s">
        <v>38</v>
      </c>
    </row>
    <row r="6" spans="1:21">
      <c r="B6" s="42"/>
      <c r="C6" s="43"/>
      <c r="E6" s="42"/>
      <c r="F6" s="43"/>
    </row>
    <row r="7" spans="1:21">
      <c r="B7" s="42"/>
      <c r="C7" s="43"/>
      <c r="E7" s="42"/>
      <c r="F7" s="43"/>
    </row>
    <row r="8" spans="1:21">
      <c r="B8" s="42"/>
      <c r="C8" s="43"/>
      <c r="E8" s="42"/>
      <c r="F8" s="43"/>
    </row>
    <row r="9" spans="1:21">
      <c r="B9" s="42"/>
      <c r="C9" s="43"/>
      <c r="E9" s="42"/>
      <c r="F9" s="43"/>
    </row>
    <row r="10" spans="1:21">
      <c r="B10" s="42"/>
      <c r="C10" s="43"/>
      <c r="E10" s="42"/>
      <c r="F10" s="43"/>
    </row>
    <row r="11" spans="1:21">
      <c r="B11" s="42"/>
      <c r="C11" s="43"/>
      <c r="E11" s="42"/>
      <c r="F11" s="43"/>
    </row>
    <row r="12" spans="1:21">
      <c r="B12" s="42"/>
      <c r="C12" s="43"/>
      <c r="E12" s="42"/>
      <c r="F12" s="43"/>
    </row>
    <row r="13" spans="1:21">
      <c r="B13" s="42"/>
      <c r="C13" s="43"/>
      <c r="E13" s="42"/>
      <c r="F13" s="43"/>
    </row>
    <row r="14" spans="1:21">
      <c r="B14" s="42"/>
      <c r="C14" s="43"/>
      <c r="E14" s="42"/>
      <c r="F14" s="43"/>
    </row>
    <row r="15" spans="1:21">
      <c r="B15" s="42"/>
      <c r="C15" s="43"/>
      <c r="E15" s="42"/>
      <c r="F15" s="43"/>
    </row>
    <row r="16" spans="1:21">
      <c r="B16" s="42"/>
      <c r="C16" s="43"/>
      <c r="E16" s="42"/>
      <c r="F16" s="43"/>
    </row>
    <row r="17" spans="2:6">
      <c r="B17" s="42"/>
      <c r="C17" s="43"/>
      <c r="E17" s="42"/>
      <c r="F17" s="43"/>
    </row>
    <row r="18" spans="2:6">
      <c r="B18" s="42"/>
      <c r="C18" s="43"/>
      <c r="E18" s="42"/>
      <c r="F18" s="43"/>
    </row>
    <row r="19" spans="2:6">
      <c r="B19" s="42"/>
      <c r="C19" s="43"/>
      <c r="E19" s="42"/>
      <c r="F19" s="43"/>
    </row>
    <row r="20" spans="2:6">
      <c r="B20" s="42"/>
      <c r="C20" s="43"/>
      <c r="E20" s="42"/>
      <c r="F20" s="43"/>
    </row>
    <row r="21" spans="2:6">
      <c r="B21" s="42"/>
      <c r="C21" s="43"/>
      <c r="E21" s="42"/>
      <c r="F21" s="43"/>
    </row>
    <row r="22" spans="2:6">
      <c r="B22" s="42"/>
      <c r="C22" s="43"/>
      <c r="E22" s="42"/>
      <c r="F22" s="43"/>
    </row>
    <row r="23" spans="2:6">
      <c r="B23" s="42"/>
      <c r="C23" s="43"/>
      <c r="E23" s="42"/>
      <c r="F23" s="43"/>
    </row>
    <row r="24" spans="2:6">
      <c r="B24" s="42"/>
      <c r="C24" s="43"/>
      <c r="E24" s="42"/>
      <c r="F24" s="43"/>
    </row>
    <row r="25" spans="2:6">
      <c r="B25" s="42"/>
      <c r="C25" s="43"/>
      <c r="E25" s="42"/>
      <c r="F25" s="43"/>
    </row>
    <row r="26" spans="2:6">
      <c r="B26" s="42"/>
      <c r="C26" s="43"/>
      <c r="E26" s="42"/>
      <c r="F26" s="43"/>
    </row>
    <row r="27" spans="2:6">
      <c r="B27" s="42"/>
      <c r="C27" s="43"/>
      <c r="E27" s="42"/>
      <c r="F27" s="43"/>
    </row>
    <row r="28" spans="2:6">
      <c r="B28" s="42"/>
      <c r="C28" s="43"/>
      <c r="E28" s="42"/>
      <c r="F28" s="43"/>
    </row>
    <row r="29" spans="2:6">
      <c r="B29" s="42"/>
      <c r="C29" s="43"/>
      <c r="E29" s="42"/>
      <c r="F29" s="43"/>
    </row>
    <row r="30" spans="2:6">
      <c r="B30" s="42"/>
      <c r="C30" s="43"/>
      <c r="E30" s="42"/>
      <c r="F30" s="43"/>
    </row>
    <row r="31" spans="2:6">
      <c r="B31" s="42"/>
      <c r="C31" s="43"/>
      <c r="E31" s="42"/>
      <c r="F31" s="43"/>
    </row>
    <row r="32" spans="2:6">
      <c r="B32" s="42"/>
      <c r="C32" s="43"/>
      <c r="E32" s="42"/>
      <c r="F32" s="43"/>
    </row>
    <row r="33" spans="2:6">
      <c r="B33" s="42"/>
      <c r="C33" s="43"/>
      <c r="E33" s="42"/>
      <c r="F33" s="43"/>
    </row>
    <row r="34" spans="2:6">
      <c r="B34" s="42"/>
      <c r="C34" s="43"/>
      <c r="E34" s="42"/>
      <c r="F34" s="43"/>
    </row>
    <row r="35" spans="2:6">
      <c r="B35" s="44"/>
      <c r="C35" s="45"/>
      <c r="E35" s="44"/>
      <c r="F35" s="45"/>
    </row>
  </sheetData>
  <mergeCells count="3">
    <mergeCell ref="B4:C4"/>
    <mergeCell ref="E4:F4"/>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256A-AC6E-4AE6-941D-5E697659217F}">
  <dimension ref="A1:U35"/>
  <sheetViews>
    <sheetView workbookViewId="0"/>
  </sheetViews>
  <sheetFormatPr defaultColWidth="21.140625" defaultRowHeight="15"/>
  <cols>
    <col min="1" max="1" width="1.85546875" customWidth="1"/>
    <col min="2" max="2" width="46.42578125" customWidth="1"/>
    <col min="3" max="3" width="19.28515625" customWidth="1"/>
    <col min="4" max="4" width="2.140625" customWidth="1"/>
    <col min="5" max="5" width="46.42578125" customWidth="1"/>
  </cols>
  <sheetData>
    <row r="1" spans="1:21" ht="8.25" customHeight="1"/>
    <row r="2" spans="1:21" ht="90" customHeight="1">
      <c r="A2" s="19"/>
      <c r="B2" s="69" t="s">
        <v>39</v>
      </c>
      <c r="C2" s="70"/>
      <c r="D2" s="70"/>
      <c r="E2" s="70"/>
      <c r="F2" s="71"/>
      <c r="G2" s="19"/>
      <c r="H2" s="19"/>
      <c r="I2" s="19"/>
      <c r="J2" s="19"/>
      <c r="K2" s="19"/>
      <c r="L2" s="19"/>
      <c r="M2" s="19"/>
      <c r="N2" s="19"/>
      <c r="O2" s="19"/>
      <c r="P2" s="19"/>
      <c r="Q2" s="19"/>
      <c r="R2" s="19"/>
      <c r="S2" s="19"/>
      <c r="T2" s="19"/>
      <c r="U2" s="19"/>
    </row>
    <row r="3" spans="1:21" ht="10.5" customHeight="1"/>
    <row r="4" spans="1:21">
      <c r="B4" s="67" t="s">
        <v>11</v>
      </c>
      <c r="C4" s="68"/>
      <c r="E4" s="67" t="s">
        <v>13</v>
      </c>
      <c r="F4" s="68"/>
    </row>
    <row r="5" spans="1:21" ht="21.75" customHeight="1">
      <c r="B5" s="40" t="s">
        <v>37</v>
      </c>
      <c r="C5" s="41" t="s">
        <v>38</v>
      </c>
      <c r="E5" s="40" t="s">
        <v>37</v>
      </c>
      <c r="F5" s="41" t="s">
        <v>38</v>
      </c>
    </row>
    <row r="6" spans="1:21">
      <c r="B6" s="42"/>
      <c r="C6" s="43"/>
      <c r="E6" s="42"/>
      <c r="F6" s="43"/>
    </row>
    <row r="7" spans="1:21">
      <c r="B7" s="42"/>
      <c r="C7" s="43"/>
      <c r="E7" s="42"/>
      <c r="F7" s="43"/>
    </row>
    <row r="8" spans="1:21">
      <c r="B8" s="42"/>
      <c r="C8" s="43"/>
      <c r="E8" s="42"/>
      <c r="F8" s="43"/>
    </row>
    <row r="9" spans="1:21">
      <c r="B9" s="42"/>
      <c r="C9" s="43"/>
      <c r="E9" s="42"/>
      <c r="F9" s="43"/>
    </row>
    <row r="10" spans="1:21">
      <c r="B10" s="42"/>
      <c r="C10" s="43"/>
      <c r="E10" s="42"/>
      <c r="F10" s="43"/>
    </row>
    <row r="11" spans="1:21">
      <c r="B11" s="42"/>
      <c r="C11" s="43"/>
      <c r="E11" s="42"/>
      <c r="F11" s="43"/>
    </row>
    <row r="12" spans="1:21">
      <c r="B12" s="42"/>
      <c r="C12" s="43"/>
      <c r="E12" s="42"/>
      <c r="F12" s="43"/>
    </row>
    <row r="13" spans="1:21">
      <c r="B13" s="42"/>
      <c r="C13" s="43"/>
      <c r="E13" s="42"/>
      <c r="F13" s="43"/>
    </row>
    <row r="14" spans="1:21">
      <c r="B14" s="42"/>
      <c r="C14" s="43"/>
      <c r="E14" s="42"/>
      <c r="F14" s="43"/>
    </row>
    <row r="15" spans="1:21">
      <c r="B15" s="42"/>
      <c r="C15" s="43"/>
      <c r="E15" s="42"/>
      <c r="F15" s="43"/>
    </row>
    <row r="16" spans="1:21">
      <c r="B16" s="42"/>
      <c r="C16" s="43"/>
      <c r="E16" s="42"/>
      <c r="F16" s="43"/>
    </row>
    <row r="17" spans="2:6">
      <c r="B17" s="42"/>
      <c r="C17" s="43"/>
      <c r="E17" s="42"/>
      <c r="F17" s="43"/>
    </row>
    <row r="18" spans="2:6">
      <c r="B18" s="42"/>
      <c r="C18" s="43"/>
      <c r="E18" s="42"/>
      <c r="F18" s="43"/>
    </row>
    <row r="19" spans="2:6">
      <c r="B19" s="42"/>
      <c r="C19" s="43"/>
      <c r="E19" s="42"/>
      <c r="F19" s="43"/>
    </row>
    <row r="20" spans="2:6">
      <c r="B20" s="42"/>
      <c r="C20" s="43"/>
      <c r="E20" s="42"/>
      <c r="F20" s="43"/>
    </row>
    <row r="21" spans="2:6">
      <c r="B21" s="42"/>
      <c r="C21" s="43"/>
      <c r="E21" s="42"/>
      <c r="F21" s="43"/>
    </row>
    <row r="22" spans="2:6">
      <c r="B22" s="42"/>
      <c r="C22" s="43"/>
      <c r="E22" s="42"/>
      <c r="F22" s="43"/>
    </row>
    <row r="23" spans="2:6">
      <c r="B23" s="42"/>
      <c r="C23" s="43"/>
      <c r="E23" s="42"/>
      <c r="F23" s="43"/>
    </row>
    <row r="24" spans="2:6">
      <c r="B24" s="42"/>
      <c r="C24" s="43"/>
      <c r="E24" s="42"/>
      <c r="F24" s="43"/>
    </row>
    <row r="25" spans="2:6">
      <c r="B25" s="42"/>
      <c r="C25" s="43"/>
      <c r="E25" s="42"/>
      <c r="F25" s="43"/>
    </row>
    <row r="26" spans="2:6">
      <c r="B26" s="42"/>
      <c r="C26" s="43"/>
      <c r="E26" s="42"/>
      <c r="F26" s="43"/>
    </row>
    <row r="27" spans="2:6">
      <c r="B27" s="42"/>
      <c r="C27" s="43"/>
      <c r="E27" s="42"/>
      <c r="F27" s="43"/>
    </row>
    <row r="28" spans="2:6">
      <c r="B28" s="42"/>
      <c r="C28" s="43"/>
      <c r="E28" s="42"/>
      <c r="F28" s="43"/>
    </row>
    <row r="29" spans="2:6">
      <c r="B29" s="42"/>
      <c r="C29" s="43"/>
      <c r="E29" s="42"/>
      <c r="F29" s="43"/>
    </row>
    <row r="30" spans="2:6">
      <c r="B30" s="42"/>
      <c r="C30" s="43"/>
      <c r="E30" s="42"/>
      <c r="F30" s="43"/>
    </row>
    <row r="31" spans="2:6">
      <c r="B31" s="42"/>
      <c r="C31" s="43"/>
      <c r="E31" s="42"/>
      <c r="F31" s="43"/>
    </row>
    <row r="32" spans="2:6">
      <c r="B32" s="42"/>
      <c r="C32" s="43"/>
      <c r="E32" s="42"/>
      <c r="F32" s="43"/>
    </row>
    <row r="33" spans="2:6">
      <c r="B33" s="42"/>
      <c r="C33" s="43"/>
      <c r="E33" s="42"/>
      <c r="F33" s="43"/>
    </row>
    <row r="34" spans="2:6">
      <c r="B34" s="42"/>
      <c r="C34" s="43"/>
      <c r="E34" s="42"/>
      <c r="F34" s="43"/>
    </row>
    <row r="35" spans="2:6">
      <c r="B35" s="44"/>
      <c r="C35" s="45"/>
      <c r="E35" s="44"/>
      <c r="F35" s="45"/>
    </row>
  </sheetData>
  <mergeCells count="3">
    <mergeCell ref="B2:F2"/>
    <mergeCell ref="B4:C4"/>
    <mergeCell ref="E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AC12A930DE9544A5C9ACD6D6B48F7B" ma:contentTypeVersion="13" ma:contentTypeDescription="Een nieuw document maken." ma:contentTypeScope="" ma:versionID="e41885f930412d2dab4e163a1140c36e">
  <xsd:schema xmlns:xsd="http://www.w3.org/2001/XMLSchema" xmlns:xs="http://www.w3.org/2001/XMLSchema" xmlns:p="http://schemas.microsoft.com/office/2006/metadata/properties" xmlns:ns2="9df94d4a-2774-42a3-a14b-082f52aace42" xmlns:ns3="dbef476f-5330-49f5-a132-600f2d1abc49" targetNamespace="http://schemas.microsoft.com/office/2006/metadata/properties" ma:root="true" ma:fieldsID="3d940a0d3289dc2a8419c6f9e69625d0" ns2:_="" ns3:_="">
    <xsd:import namespace="9df94d4a-2774-42a3-a14b-082f52aace42"/>
    <xsd:import namespace="dbef476f-5330-49f5-a132-600f2d1abc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94d4a-2774-42a3-a14b-082f52aac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f476f-5330-49f5-a132-600f2d1abc4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5cc16cd-0182-4714-9ae6-692131017972}" ma:internalName="TaxCatchAll" ma:showField="CatchAllData" ma:web="dbef476f-5330-49f5-a132-600f2d1abc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ef476f-5330-49f5-a132-600f2d1abc49" xsi:nil="true"/>
    <lcf76f155ced4ddcb4097134ff3c332f xmlns="9df94d4a-2774-42a3-a14b-082f52aace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5A2C40-C3BA-43F4-939C-0BC8F3C49916}"/>
</file>

<file path=customXml/itemProps2.xml><?xml version="1.0" encoding="utf-8"?>
<ds:datastoreItem xmlns:ds="http://schemas.openxmlformats.org/officeDocument/2006/customXml" ds:itemID="{FD74E771-C868-4BB6-9A08-B59E19681800}"/>
</file>

<file path=customXml/itemProps3.xml><?xml version="1.0" encoding="utf-8"?>
<ds:datastoreItem xmlns:ds="http://schemas.openxmlformats.org/officeDocument/2006/customXml" ds:itemID="{B8B49856-54F6-44B0-B7BD-569EB5B625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Peterman, P.E.G.M. (Pien)</cp:lastModifiedBy>
  <cp:revision/>
  <dcterms:created xsi:type="dcterms:W3CDTF">2025-10-01T09:35:05Z</dcterms:created>
  <dcterms:modified xsi:type="dcterms:W3CDTF">2025-11-07T13:44:51Z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0x01010028AC12A930DE9544A5C9ACD6D6B48F7B</vt:lpwstr>
  </property>
  <property fmtid="{D5CDD505-2E9C-101B-9397-08002B2CF9AE}" pid="3" name="MediaServiceImageTags">
    <vt:lpwstr/>
  </property>
</Properties>
</file>