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OPE scholengroep/Touchscreens 2025/5. NvI/NvI 1/"/>
    </mc:Choice>
  </mc:AlternateContent>
  <xr:revisionPtr revIDLastSave="28" documentId="8_{3721897E-F0B8-4546-B059-11E7DDFB2109}" xr6:coauthVersionLast="47" xr6:coauthVersionMax="47" xr10:uidLastSave="{AABFB924-3E8B-4654-9E9E-27EDFBD4C836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G18" i="1" s="1"/>
  <c r="F16" i="1" l="1"/>
  <c r="G16" i="1" s="1"/>
  <c r="F15" i="1"/>
  <c r="G15" i="1" s="1"/>
  <c r="F14" i="1"/>
  <c r="G14" i="1" s="1"/>
  <c r="F17" i="1"/>
  <c r="G17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19" i="1" l="1"/>
</calcChain>
</file>

<file path=xl/sharedStrings.xml><?xml version="1.0" encoding="utf-8"?>
<sst xmlns="http://schemas.openxmlformats.org/spreadsheetml/2006/main" count="28" uniqueCount="28">
  <si>
    <t>Totaal</t>
  </si>
  <si>
    <t>Naam ondertekenaar</t>
  </si>
  <si>
    <t>Handtekening</t>
  </si>
  <si>
    <t>Datum</t>
  </si>
  <si>
    <t>Aantal</t>
  </si>
  <si>
    <t>Merk</t>
  </si>
  <si>
    <t>Type</t>
  </si>
  <si>
    <t>Onderdeel</t>
  </si>
  <si>
    <t>Verrijdbaar onderstel</t>
  </si>
  <si>
    <t>86 inch Touchscreen</t>
  </si>
  <si>
    <t>Naam inschrijver</t>
  </si>
  <si>
    <t>Alleen deze cellen invullen</t>
  </si>
  <si>
    <t>Aan de aantallen kunnen geen rechten ontleend worden. De aantallen dienen om inschrijvers op gelijke basis te beoordelen.</t>
  </si>
  <si>
    <t>Prijs per stuk excl. Btw</t>
  </si>
  <si>
    <t>75 inch Touchscreen</t>
  </si>
  <si>
    <t>65 inch Touchscreen</t>
  </si>
  <si>
    <t>Elektrisch in hoogte verstelbare montage aan de wand (vloer/wandlift)</t>
  </si>
  <si>
    <t>Prijs per stuk incl. BTW</t>
  </si>
  <si>
    <t>Totaalbedrag inschrijfprijs (incl. Btw)</t>
  </si>
  <si>
    <t>HDMI 10 meter</t>
  </si>
  <si>
    <t>HDMI 15 meter</t>
  </si>
  <si>
    <t>Levering en installatie van de volledige opstelling incl. bekabeling met uitzondering van HDMI  (Touchscreen en vloer/wandlift,verrijdbaar onderstel)</t>
  </si>
  <si>
    <t>Bijlage 4 Prijzenblad Touchscreens - SCOPE</t>
  </si>
  <si>
    <t>USB-C kabel 5 meter</t>
  </si>
  <si>
    <t>USB-C kabel 10 meter</t>
  </si>
  <si>
    <t>USB-C kabel 15 meter</t>
  </si>
  <si>
    <t>Whiteborden (set per opstelling,  onbedrukt) inclusief montage</t>
  </si>
  <si>
    <t>Whiteborden (set per opstelling, bedrukt) inclusief montage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</si>
</sst>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sz val="9"/>
      <color indexed="8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3">
    <xf numFmtId="0" fontId="0" fillId="0" borderId="0" xfId="0"/>
    <xf numFmtId="164" fontId="9" fillId="5" borderId="1" xfId="0" applyNumberFormat="1" applyFont="1" applyFill="1" applyBorder="1" applyAlignment="1" applyProtection="1">
      <alignment horizontal="right" vertical="top"/>
      <protection hidden="1"/>
    </xf>
    <xf numFmtId="164" fontId="9" fillId="0" borderId="1" xfId="0" applyNumberFormat="1" applyFont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4" fontId="6" fillId="0" borderId="0" xfId="0" applyNumberFormat="1" applyFont="1" applyAlignment="1">
      <alignment vertical="top" wrapText="1"/>
    </xf>
    <xf numFmtId="9" fontId="6" fillId="0" borderId="0" xfId="0" applyNumberFormat="1" applyFont="1" applyAlignment="1">
      <alignment vertical="top" wrapText="1"/>
    </xf>
    <xf numFmtId="44" fontId="6" fillId="0" borderId="0" xfId="0" applyNumberFormat="1" applyFont="1" applyAlignment="1">
      <alignment wrapText="1"/>
    </xf>
    <xf numFmtId="44" fontId="6" fillId="0" borderId="0" xfId="1" applyNumberFormat="1" applyFont="1" applyAlignment="1" applyProtection="1">
      <alignment wrapText="1"/>
    </xf>
    <xf numFmtId="0" fontId="6" fillId="0" borderId="0" xfId="0" applyFont="1"/>
    <xf numFmtId="0" fontId="9" fillId="3" borderId="1" xfId="0" applyFont="1" applyFill="1" applyBorder="1"/>
    <xf numFmtId="0" fontId="7" fillId="0" borderId="0" xfId="0" applyFont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44" fontId="6" fillId="0" borderId="0" xfId="0" applyNumberFormat="1" applyFont="1" applyAlignment="1">
      <alignment vertical="center" wrapText="1"/>
    </xf>
    <xf numFmtId="44" fontId="6" fillId="0" borderId="0" xfId="1" applyNumberFormat="1" applyFont="1" applyAlignment="1" applyProtection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0" fontId="7" fillId="5" borderId="1" xfId="0" applyFont="1" applyFill="1" applyBorder="1" applyAlignment="1">
      <alignment horizontal="center" vertical="top"/>
    </xf>
    <xf numFmtId="10" fontId="6" fillId="0" borderId="0" xfId="2" applyNumberFormat="1" applyFont="1" applyAlignment="1" applyProtection="1">
      <alignment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64" fontId="9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4" fontId="5" fillId="0" borderId="0" xfId="0" applyNumberFormat="1" applyFont="1" applyAlignment="1">
      <alignment horizontal="right" vertical="top"/>
    </xf>
    <xf numFmtId="0" fontId="3" fillId="4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9" fontId="6" fillId="0" borderId="0" xfId="0" applyNumberFormat="1" applyFont="1" applyAlignment="1">
      <alignment wrapText="1"/>
    </xf>
    <xf numFmtId="0" fontId="8" fillId="3" borderId="1" xfId="0" applyFont="1" applyFill="1" applyBorder="1" applyAlignment="1" applyProtection="1">
      <alignment horizontal="left" vertical="top"/>
      <protection locked="0"/>
    </xf>
    <xf numFmtId="164" fontId="9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5" fillId="5" borderId="2" xfId="0" applyFont="1" applyFill="1" applyBorder="1" applyAlignment="1">
      <alignment horizontal="right" vertical="top"/>
    </xf>
    <xf numFmtId="0" fontId="5" fillId="5" borderId="3" xfId="0" applyFont="1" applyFill="1" applyBorder="1" applyAlignment="1">
      <alignment horizontal="right" vertical="top"/>
    </xf>
    <xf numFmtId="0" fontId="5" fillId="5" borderId="4" xfId="0" applyFont="1" applyFill="1" applyBorder="1" applyAlignment="1">
      <alignment horizontal="right"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showGridLines="0" tabSelected="1" zoomScaleNormal="100" workbookViewId="0">
      <selection activeCell="A33" sqref="A33"/>
    </sheetView>
  </sheetViews>
  <sheetFormatPr defaultColWidth="9.140625" defaultRowHeight="12" x14ac:dyDescent="0.2"/>
  <cols>
    <col min="1" max="1" width="84.140625" style="12" customWidth="1"/>
    <col min="2" max="2" width="11.42578125" style="33" customWidth="1"/>
    <col min="3" max="3" width="33.140625" style="12" customWidth="1"/>
    <col min="4" max="4" width="33.5703125" style="34" customWidth="1"/>
    <col min="5" max="6" width="20.7109375" style="10" customWidth="1"/>
    <col min="7" max="7" width="20.7109375" style="35" customWidth="1"/>
    <col min="8" max="8" width="12.42578125" style="10" customWidth="1"/>
    <col min="9" max="9" width="18.85546875" style="11" customWidth="1"/>
    <col min="10" max="16384" width="9.140625" style="12"/>
  </cols>
  <sheetData>
    <row r="1" spans="1:9" ht="15" x14ac:dyDescent="0.2">
      <c r="A1" s="4" t="s">
        <v>22</v>
      </c>
      <c r="B1" s="5"/>
      <c r="C1" s="6"/>
      <c r="D1" s="7"/>
      <c r="E1" s="8"/>
      <c r="F1" s="8"/>
      <c r="G1" s="9"/>
    </row>
    <row r="2" spans="1:9" x14ac:dyDescent="0.2">
      <c r="A2" s="6"/>
      <c r="B2" s="5"/>
      <c r="C2" s="6"/>
      <c r="D2" s="7"/>
      <c r="E2" s="8"/>
      <c r="F2" s="8"/>
      <c r="G2" s="9"/>
    </row>
    <row r="3" spans="1:9" x14ac:dyDescent="0.2">
      <c r="A3" s="13" t="s">
        <v>11</v>
      </c>
      <c r="B3" s="5"/>
      <c r="C3" s="6"/>
      <c r="D3" s="7"/>
      <c r="E3" s="8"/>
      <c r="F3" s="8"/>
      <c r="G3" s="9"/>
    </row>
    <row r="4" spans="1:9" ht="15" customHeight="1" x14ac:dyDescent="0.2">
      <c r="A4" s="14"/>
      <c r="B4" s="5"/>
      <c r="C4" s="6"/>
      <c r="D4" s="7"/>
      <c r="E4" s="6"/>
      <c r="F4" s="6"/>
      <c r="G4" s="9"/>
    </row>
    <row r="5" spans="1:9" s="20" customFormat="1" x14ac:dyDescent="0.25">
      <c r="A5" s="15" t="s">
        <v>7</v>
      </c>
      <c r="B5" s="16" t="s">
        <v>4</v>
      </c>
      <c r="C5" s="16" t="s">
        <v>5</v>
      </c>
      <c r="D5" s="16" t="s">
        <v>6</v>
      </c>
      <c r="E5" s="17" t="s">
        <v>13</v>
      </c>
      <c r="F5" s="17" t="s">
        <v>17</v>
      </c>
      <c r="G5" s="17" t="s">
        <v>0</v>
      </c>
      <c r="H5" s="18"/>
      <c r="I5" s="19"/>
    </row>
    <row r="6" spans="1:9" x14ac:dyDescent="0.2">
      <c r="A6" s="21" t="s">
        <v>14</v>
      </c>
      <c r="B6" s="22">
        <v>313</v>
      </c>
      <c r="C6" s="36"/>
      <c r="D6" s="36"/>
      <c r="E6" s="37"/>
      <c r="F6" s="1">
        <f>E6*1.21</f>
        <v>0</v>
      </c>
      <c r="G6" s="2">
        <f>B6*F6</f>
        <v>0</v>
      </c>
      <c r="H6" s="23"/>
    </row>
    <row r="7" spans="1:9" x14ac:dyDescent="0.2">
      <c r="A7" s="21" t="s">
        <v>15</v>
      </c>
      <c r="B7" s="22">
        <v>12</v>
      </c>
      <c r="C7" s="36"/>
      <c r="D7" s="36"/>
      <c r="E7" s="37"/>
      <c r="F7" s="1">
        <f t="shared" ref="F7:F17" si="0">E7*1.21</f>
        <v>0</v>
      </c>
      <c r="G7" s="2">
        <f t="shared" ref="G7:G17" si="1">B7*F7</f>
        <v>0</v>
      </c>
      <c r="H7" s="23"/>
    </row>
    <row r="8" spans="1:9" x14ac:dyDescent="0.2">
      <c r="A8" s="21" t="s">
        <v>9</v>
      </c>
      <c r="B8" s="22">
        <v>5</v>
      </c>
      <c r="C8" s="36"/>
      <c r="D8" s="36"/>
      <c r="E8" s="37"/>
      <c r="F8" s="1">
        <f t="shared" si="0"/>
        <v>0</v>
      </c>
      <c r="G8" s="2">
        <f t="shared" si="1"/>
        <v>0</v>
      </c>
      <c r="H8" s="23"/>
    </row>
    <row r="9" spans="1:9" x14ac:dyDescent="0.2">
      <c r="A9" s="21" t="s">
        <v>16</v>
      </c>
      <c r="B9" s="22">
        <v>318</v>
      </c>
      <c r="C9" s="36"/>
      <c r="D9" s="36"/>
      <c r="E9" s="37"/>
      <c r="F9" s="1">
        <f t="shared" si="0"/>
        <v>0</v>
      </c>
      <c r="G9" s="2">
        <f t="shared" si="1"/>
        <v>0</v>
      </c>
      <c r="H9" s="23"/>
    </row>
    <row r="10" spans="1:9" x14ac:dyDescent="0.2">
      <c r="A10" s="21" t="s">
        <v>8</v>
      </c>
      <c r="B10" s="22">
        <v>25</v>
      </c>
      <c r="C10" s="36"/>
      <c r="D10" s="36"/>
      <c r="E10" s="37"/>
      <c r="F10" s="1">
        <f t="shared" si="0"/>
        <v>0</v>
      </c>
      <c r="G10" s="2">
        <f t="shared" si="1"/>
        <v>0</v>
      </c>
      <c r="H10" s="23"/>
    </row>
    <row r="11" spans="1:9" ht="24" x14ac:dyDescent="0.2">
      <c r="A11" s="24" t="s">
        <v>21</v>
      </c>
      <c r="B11" s="22">
        <v>330</v>
      </c>
      <c r="C11" s="38"/>
      <c r="D11" s="38"/>
      <c r="E11" s="37"/>
      <c r="F11" s="1">
        <f t="shared" si="0"/>
        <v>0</v>
      </c>
      <c r="G11" s="2">
        <f t="shared" si="1"/>
        <v>0</v>
      </c>
      <c r="H11" s="23"/>
    </row>
    <row r="12" spans="1:9" x14ac:dyDescent="0.2">
      <c r="A12" s="24" t="s">
        <v>19</v>
      </c>
      <c r="B12" s="22">
        <v>300</v>
      </c>
      <c r="C12" s="36"/>
      <c r="D12" s="36"/>
      <c r="E12" s="37"/>
      <c r="F12" s="1">
        <f t="shared" si="0"/>
        <v>0</v>
      </c>
      <c r="G12" s="2">
        <f t="shared" si="1"/>
        <v>0</v>
      </c>
      <c r="H12" s="23"/>
    </row>
    <row r="13" spans="1:9" x14ac:dyDescent="0.2">
      <c r="A13" s="24" t="s">
        <v>20</v>
      </c>
      <c r="B13" s="22">
        <v>25</v>
      </c>
      <c r="C13" s="36"/>
      <c r="D13" s="36"/>
      <c r="E13" s="37"/>
      <c r="F13" s="1">
        <f t="shared" si="0"/>
        <v>0</v>
      </c>
      <c r="G13" s="2">
        <f t="shared" si="1"/>
        <v>0</v>
      </c>
      <c r="H13" s="23"/>
    </row>
    <row r="14" spans="1:9" x14ac:dyDescent="0.2">
      <c r="A14" s="24" t="s">
        <v>23</v>
      </c>
      <c r="B14" s="22">
        <v>10</v>
      </c>
      <c r="C14" s="36"/>
      <c r="D14" s="36"/>
      <c r="E14" s="37"/>
      <c r="F14" s="1">
        <f t="shared" ref="F14:F16" si="2">E14*1.21</f>
        <v>0</v>
      </c>
      <c r="G14" s="2">
        <f t="shared" ref="G14:G16" si="3">B14*F14</f>
        <v>0</v>
      </c>
      <c r="H14" s="23"/>
    </row>
    <row r="15" spans="1:9" x14ac:dyDescent="0.2">
      <c r="A15" s="24" t="s">
        <v>24</v>
      </c>
      <c r="B15" s="22">
        <v>10</v>
      </c>
      <c r="C15" s="36"/>
      <c r="D15" s="36"/>
      <c r="E15" s="37"/>
      <c r="F15" s="1">
        <f t="shared" si="2"/>
        <v>0</v>
      </c>
      <c r="G15" s="2">
        <f t="shared" si="3"/>
        <v>0</v>
      </c>
      <c r="H15" s="23"/>
    </row>
    <row r="16" spans="1:9" x14ac:dyDescent="0.2">
      <c r="A16" s="24" t="s">
        <v>25</v>
      </c>
      <c r="B16" s="22">
        <v>10</v>
      </c>
      <c r="C16" s="36"/>
      <c r="D16" s="36"/>
      <c r="E16" s="37"/>
      <c r="F16" s="1">
        <f t="shared" si="2"/>
        <v>0</v>
      </c>
      <c r="G16" s="2">
        <f t="shared" si="3"/>
        <v>0</v>
      </c>
      <c r="H16" s="23"/>
    </row>
    <row r="17" spans="1:9" x14ac:dyDescent="0.2">
      <c r="A17" s="24" t="s">
        <v>26</v>
      </c>
      <c r="B17" s="22">
        <v>263</v>
      </c>
      <c r="C17" s="36"/>
      <c r="D17" s="36"/>
      <c r="E17" s="37"/>
      <c r="F17" s="1">
        <f t="shared" si="0"/>
        <v>0</v>
      </c>
      <c r="G17" s="2">
        <f t="shared" si="1"/>
        <v>0</v>
      </c>
      <c r="H17" s="23"/>
    </row>
    <row r="18" spans="1:9" x14ac:dyDescent="0.2">
      <c r="A18" s="24" t="s">
        <v>27</v>
      </c>
      <c r="B18" s="22">
        <v>50</v>
      </c>
      <c r="C18" s="36"/>
      <c r="D18" s="36"/>
      <c r="E18" s="37"/>
      <c r="F18" s="1">
        <f t="shared" ref="F18" si="4">E18*1.21</f>
        <v>0</v>
      </c>
      <c r="G18" s="2">
        <f t="shared" ref="G18" si="5">B18*F18</f>
        <v>0</v>
      </c>
      <c r="H18" s="23"/>
    </row>
    <row r="19" spans="1:9" x14ac:dyDescent="0.2">
      <c r="A19" s="40" t="s">
        <v>18</v>
      </c>
      <c r="B19" s="41"/>
      <c r="C19" s="41"/>
      <c r="D19" s="41"/>
      <c r="E19" s="41"/>
      <c r="F19" s="42"/>
      <c r="G19" s="3">
        <f>SUM(G6:G18)</f>
        <v>0</v>
      </c>
    </row>
    <row r="20" spans="1:9" x14ac:dyDescent="0.2">
      <c r="A20" s="25"/>
      <c r="B20" s="26"/>
      <c r="C20" s="27"/>
      <c r="D20" s="28"/>
      <c r="E20" s="29"/>
      <c r="F20" s="29"/>
      <c r="G20" s="29"/>
    </row>
    <row r="21" spans="1:9" x14ac:dyDescent="0.2">
      <c r="A21" s="14" t="s">
        <v>12</v>
      </c>
      <c r="B21" s="25"/>
      <c r="C21" s="25"/>
      <c r="D21" s="30"/>
      <c r="E21" s="30"/>
      <c r="F21" s="30"/>
      <c r="G21" s="31"/>
    </row>
    <row r="22" spans="1:9" x14ac:dyDescent="0.2">
      <c r="A22" s="6"/>
      <c r="B22" s="5"/>
      <c r="C22" s="6"/>
      <c r="D22" s="7"/>
      <c r="E22" s="8"/>
      <c r="F22" s="8"/>
      <c r="G22" s="9"/>
    </row>
    <row r="23" spans="1:9" x14ac:dyDescent="0.2">
      <c r="A23" s="32" t="s">
        <v>10</v>
      </c>
      <c r="B23" s="39"/>
      <c r="C23" s="39"/>
      <c r="D23" s="39"/>
      <c r="E23" s="39"/>
      <c r="F23" s="39"/>
      <c r="G23" s="39"/>
    </row>
    <row r="24" spans="1:9" x14ac:dyDescent="0.2">
      <c r="A24" s="32" t="s">
        <v>1</v>
      </c>
      <c r="B24" s="39"/>
      <c r="C24" s="39"/>
      <c r="D24" s="39"/>
      <c r="E24" s="39"/>
      <c r="F24" s="39"/>
      <c r="G24" s="39"/>
    </row>
    <row r="25" spans="1:9" ht="56.25" customHeight="1" x14ac:dyDescent="0.2">
      <c r="A25" s="32" t="s">
        <v>2</v>
      </c>
      <c r="B25" s="39"/>
      <c r="C25" s="39"/>
      <c r="D25" s="39"/>
      <c r="E25" s="39"/>
      <c r="F25" s="39"/>
      <c r="G25" s="39"/>
    </row>
    <row r="26" spans="1:9" x14ac:dyDescent="0.2">
      <c r="A26" s="32" t="s">
        <v>3</v>
      </c>
      <c r="B26" s="39"/>
      <c r="C26" s="39"/>
      <c r="D26" s="39"/>
      <c r="E26" s="39"/>
      <c r="F26" s="39"/>
      <c r="G26" s="39"/>
    </row>
    <row r="28" spans="1:9" x14ac:dyDescent="0.2">
      <c r="I28" s="12"/>
    </row>
  </sheetData>
  <sheetProtection algorithmName="SHA-512" hashValue="XZK8lTWKxy9ElpA+t954Z8yNSWo1eWpi18pCJzuN4O57AU+ceOtfQXbOFTcxdZKAFKJP9B2LUFECUyTh7mB8XA==" saltValue="b6iz9RTvzI23csEyyCJplg==" spinCount="100000" sheet="1" objects="1" scenarios="1"/>
  <mergeCells count="5">
    <mergeCell ref="B26:G26"/>
    <mergeCell ref="B23:G23"/>
    <mergeCell ref="B24:G24"/>
    <mergeCell ref="B25:G25"/>
    <mergeCell ref="A19:F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infopath/2007/PartnerControls"/>
    <ds:schemaRef ds:uri="e7fee12f-7364-4350-a58e-b9a3dabb10bc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4f7a1ba3-2415-40f8-897f-cbc9e8918319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FE2EACD-EDCA-4CF7-8607-8D5666016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Lidwien de Groot | Inkada</dc:creator>
  <cp:lastModifiedBy>Desiree Nuijten | Inkada Inkoop &amp; Advies</cp:lastModifiedBy>
  <cp:lastPrinted>2017-12-20T08:16:39Z</cp:lastPrinted>
  <dcterms:created xsi:type="dcterms:W3CDTF">2011-04-27T13:02:07Z</dcterms:created>
  <dcterms:modified xsi:type="dcterms:W3CDTF">2025-10-28T15:36:42Z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