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Krimpen aan den IJssel\Brand\04) Definitieve stukken\"/>
    </mc:Choice>
  </mc:AlternateContent>
  <bookViews>
    <workbookView xWindow="0" yWindow="0" windowWidth="28800" windowHeight="12300"/>
  </bookViews>
  <sheets>
    <sheet name="Blad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K18" i="1"/>
  <c r="H17" i="1"/>
  <c r="K17" i="1"/>
  <c r="K19" i="1"/>
  <c r="J19" i="1"/>
  <c r="I19" i="1"/>
  <c r="H19" i="1"/>
  <c r="G19" i="1"/>
  <c r="F19" i="1"/>
  <c r="E19" i="1"/>
  <c r="K35" i="1"/>
  <c r="J35" i="1"/>
  <c r="I35" i="1"/>
  <c r="H35" i="1"/>
  <c r="G35" i="1"/>
  <c r="F35" i="1"/>
  <c r="E35" i="1"/>
  <c r="J13" i="1"/>
  <c r="I13" i="1"/>
  <c r="G13" i="1"/>
  <c r="F13" i="1"/>
  <c r="E13" i="1"/>
  <c r="J25" i="1"/>
  <c r="I25" i="1"/>
  <c r="G25" i="1"/>
  <c r="F25" i="1"/>
  <c r="E25" i="1"/>
  <c r="H24" i="1"/>
  <c r="K24" i="1"/>
  <c r="H23" i="1"/>
  <c r="K23" i="1"/>
  <c r="H25" i="1"/>
  <c r="K25" i="1"/>
  <c r="H13" i="1"/>
  <c r="K13" i="1"/>
  <c r="J30" i="1"/>
  <c r="I30" i="1"/>
  <c r="G30" i="1"/>
  <c r="F30" i="1"/>
  <c r="E30" i="1"/>
  <c r="H30" i="1"/>
  <c r="K30" i="1"/>
  <c r="J42" i="1"/>
  <c r="I42" i="1"/>
  <c r="F42" i="1"/>
  <c r="E42" i="1"/>
  <c r="G42" i="1"/>
  <c r="H42" i="1"/>
  <c r="K42" i="1"/>
</calcChain>
</file>

<file path=xl/sharedStrings.xml><?xml version="1.0" encoding="utf-8"?>
<sst xmlns="http://schemas.openxmlformats.org/spreadsheetml/2006/main" count="131" uniqueCount="29">
  <si>
    <t>Datum</t>
  </si>
  <si>
    <t>Schadenr</t>
  </si>
  <si>
    <t>Omschrijving</t>
  </si>
  <si>
    <t>Schade</t>
  </si>
  <si>
    <t>Eigen risico</t>
  </si>
  <si>
    <t xml:space="preserve">Kosten </t>
  </si>
  <si>
    <t>Betaald</t>
  </si>
  <si>
    <t>Verhaald</t>
  </si>
  <si>
    <t xml:space="preserve">Reserve </t>
  </si>
  <si>
    <t>Totaal</t>
  </si>
  <si>
    <t xml:space="preserve"> </t>
  </si>
  <si>
    <t>Status</t>
  </si>
  <si>
    <t>Afgehandeld</t>
  </si>
  <si>
    <t>Brandschade, De Maten 4, Kampen</t>
  </si>
  <si>
    <t>Brandverzekering</t>
  </si>
  <si>
    <t>Schadeoverzicht</t>
  </si>
  <si>
    <t>Openstaand</t>
  </si>
  <si>
    <t>Gemeente Krimpen aan den Ijssel</t>
  </si>
  <si>
    <t>Periode: 01 januari 2021 tot 24 juli 2025 (vorige makelaar)</t>
  </si>
  <si>
    <t>Inbraakschade</t>
  </si>
  <si>
    <t>20-6-2023</t>
  </si>
  <si>
    <t>Waterschade; Boezemdreef 1a</t>
  </si>
  <si>
    <t>Stormschade; Populierenlaan</t>
  </si>
  <si>
    <t>Waterschade</t>
  </si>
  <si>
    <t>Geen schade-uitkering / schademeldingen</t>
  </si>
  <si>
    <t>Laatste 5 jaar incl. lopend verzekeringsjaar</t>
  </si>
  <si>
    <t>Bijlage C.4</t>
  </si>
  <si>
    <t>Referentienummer gemeente: 1988172</t>
  </si>
  <si>
    <t>Periode: 24 juli 2025 tot 04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</si>
</sst>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0" fontId="0" fillId="0" borderId="1" xfId="0" applyBorder="1"/>
    <xf numFmtId="4" fontId="0" fillId="0" borderId="0" xfId="0" applyNumberFormat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5" fillId="0" borderId="1" xfId="0" applyFont="1" applyBorder="1"/>
    <xf numFmtId="44" fontId="5" fillId="0" borderId="1" xfId="1" applyFont="1" applyBorder="1"/>
    <xf numFmtId="44" fontId="5" fillId="0" borderId="1" xfId="1" applyFont="1" applyFill="1" applyBorder="1"/>
    <xf numFmtId="0" fontId="2" fillId="0" borderId="0" xfId="0" applyFont="1" applyAlignment="1"/>
    <xf numFmtId="0" fontId="3" fillId="0" borderId="0" xfId="0" applyFont="1" applyAlignment="1"/>
    <xf numFmtId="0" fontId="8" fillId="0" borderId="0" xfId="0" applyFont="1" applyAlignment="1"/>
    <xf numFmtId="44" fontId="0" fillId="0" borderId="2" xfId="1" applyFont="1" applyBorder="1"/>
    <xf numFmtId="44" fontId="7" fillId="0" borderId="3" xfId="1" applyFont="1" applyBorder="1"/>
    <xf numFmtId="14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/>
    <xf numFmtId="44" fontId="2" fillId="0" borderId="4" xfId="1" applyFont="1" applyBorder="1"/>
    <xf numFmtId="44" fontId="2" fillId="0" borderId="5" xfId="1" applyFont="1" applyBorder="1"/>
    <xf numFmtId="0" fontId="7" fillId="0" borderId="3" xfId="0" applyFont="1" applyBorder="1"/>
    <xf numFmtId="44" fontId="9" fillId="0" borderId="4" xfId="1" applyFont="1" applyBorder="1"/>
    <xf numFmtId="44" fontId="9" fillId="0" borderId="5" xfId="1" applyFont="1" applyBorder="1"/>
    <xf numFmtId="0" fontId="7" fillId="0" borderId="0" xfId="0" applyFont="1" applyAlignment="1"/>
    <xf numFmtId="0" fontId="4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10" fillId="0" borderId="1" xfId="0" applyFont="1" applyBorder="1"/>
    <xf numFmtId="44" fontId="10" fillId="0" borderId="2" xfId="1" applyFont="1" applyBorder="1"/>
    <xf numFmtId="44" fontId="10" fillId="0" borderId="2" xfId="1" applyFont="1" applyFill="1" applyBorder="1"/>
    <xf numFmtId="0" fontId="11" fillId="0" borderId="3" xfId="0" applyFont="1" applyBorder="1"/>
    <xf numFmtId="0" fontId="6" fillId="0" borderId="1" xfId="0" applyFont="1" applyBorder="1"/>
    <xf numFmtId="44" fontId="7" fillId="0" borderId="0" xfId="1" applyFont="1" applyBorder="1"/>
    <xf numFmtId="14" fontId="10" fillId="0" borderId="1" xfId="0" quotePrefix="1" applyNumberFormat="1" applyFont="1" applyBorder="1" applyAlignment="1">
      <alignment horizontal="left"/>
    </xf>
    <xf numFmtId="44" fontId="10" fillId="0" borderId="6" xfId="1" applyFont="1" applyFill="1" applyBorder="1"/>
    <xf numFmtId="14" fontId="0" fillId="0" borderId="1" xfId="0" quotePrefix="1" applyNumberFormat="1" applyBorder="1" applyAlignment="1">
      <alignment horizontal="left"/>
    </xf>
    <xf numFmtId="0" fontId="11" fillId="0" borderId="0" xfId="0" applyFont="1" applyBorder="1"/>
    <xf numFmtId="44" fontId="9" fillId="0" borderId="0" xfId="1" applyFont="1" applyBorder="1"/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44" fontId="0" fillId="0" borderId="2" xfId="1" applyFont="1" applyFill="1" applyBorder="1"/>
    <xf numFmtId="0" fontId="0" fillId="0" borderId="0" xfId="0" applyFill="1"/>
    <xf numFmtId="0" fontId="5" fillId="0" borderId="0" xfId="0" applyFont="1" applyBorder="1"/>
    <xf numFmtId="0" fontId="5" fillId="0" borderId="0" xfId="0" applyFont="1"/>
    <xf numFmtId="14" fontId="10" fillId="0" borderId="1" xfId="0" applyNumberFormat="1" applyFont="1" applyBorder="1" applyAlignment="1">
      <alignment horizontal="left"/>
    </xf>
    <xf numFmtId="4" fontId="10" fillId="0" borderId="2" xfId="0" applyNumberFormat="1" applyFont="1" applyBorder="1"/>
    <xf numFmtId="4" fontId="10" fillId="0" borderId="2" xfId="0" applyNumberFormat="1" applyFont="1" applyFill="1" applyBorder="1"/>
    <xf numFmtId="0" fontId="0" fillId="0" borderId="0" xfId="0" applyFont="1"/>
    <xf numFmtId="14" fontId="5" fillId="0" borderId="1" xfId="0" quotePrefix="1" applyNumberFormat="1" applyFont="1" applyFill="1" applyBorder="1" applyAlignment="1">
      <alignment horizontal="left"/>
    </xf>
    <xf numFmtId="0" fontId="2" fillId="0" borderId="1" xfId="0" applyFont="1" applyFill="1" applyBorder="1"/>
    <xf numFmtId="0" fontId="10" fillId="0" borderId="1" xfId="0" applyFont="1" applyFill="1" applyBorder="1"/>
    <xf numFmtId="44" fontId="1" fillId="0" borderId="2" xfId="1" applyFont="1" applyFill="1" applyBorder="1"/>
    <xf numFmtId="0" fontId="5" fillId="0" borderId="1" xfId="0" applyFont="1" applyFill="1" applyBorder="1"/>
    <xf numFmtId="0" fontId="0" fillId="0" borderId="0" xfId="0" applyFill="1" applyBorder="1"/>
    <xf numFmtId="44" fontId="7" fillId="0" borderId="3" xfId="1" applyFont="1" applyFill="1" applyBorder="1"/>
    <xf numFmtId="0" fontId="12" fillId="0" borderId="0" xfId="0" applyFont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13" workbookViewId="0">
      <selection activeCell="C35" sqref="C35"/>
    </sheetView>
  </sheetViews>
  <sheetFormatPr defaultRowHeight="15" x14ac:dyDescent="0.25"/>
  <cols>
    <col min="1" max="1" width="11.28515625" customWidth="1"/>
    <col min="2" max="2" width="12.42578125" customWidth="1"/>
    <col min="3" max="3" width="46.7109375" bestFit="1" customWidth="1"/>
    <col min="4" max="4" width="13.5703125" customWidth="1"/>
    <col min="5" max="11" width="15.7109375" style="7" customWidth="1"/>
    <col min="13" max="13" width="18.5703125" bestFit="1" customWidth="1"/>
  </cols>
  <sheetData>
    <row r="1" spans="1:11" x14ac:dyDescent="0.25">
      <c r="A1" s="14"/>
      <c r="B1" s="15"/>
      <c r="C1" s="15"/>
      <c r="D1" s="15"/>
      <c r="E1" s="15"/>
      <c r="F1" s="15"/>
      <c r="G1" s="15"/>
      <c r="H1" s="15"/>
      <c r="I1" s="4"/>
      <c r="J1" s="4"/>
      <c r="K1" s="4"/>
    </row>
    <row r="2" spans="1:11" x14ac:dyDescent="0.25">
      <c r="A2" s="14"/>
      <c r="B2" s="27" t="s">
        <v>26</v>
      </c>
      <c r="C2" s="27" t="s">
        <v>17</v>
      </c>
      <c r="D2" s="15"/>
      <c r="E2" s="15"/>
      <c r="F2" s="15"/>
      <c r="G2" s="15"/>
      <c r="H2" s="15"/>
      <c r="I2" s="4"/>
      <c r="J2" s="4"/>
      <c r="K2" s="4"/>
    </row>
    <row r="3" spans="1:11" x14ac:dyDescent="0.25">
      <c r="A3" s="14"/>
      <c r="B3" s="27"/>
      <c r="C3" s="27" t="s">
        <v>14</v>
      </c>
      <c r="D3" s="15"/>
      <c r="E3" s="15"/>
      <c r="F3" s="15"/>
      <c r="G3" s="15"/>
      <c r="H3" s="15"/>
      <c r="I3" s="4"/>
      <c r="J3" s="4"/>
      <c r="K3" s="4"/>
    </row>
    <row r="4" spans="1:11" x14ac:dyDescent="0.25">
      <c r="A4" s="14"/>
      <c r="B4" s="15"/>
      <c r="C4" s="27" t="s">
        <v>15</v>
      </c>
      <c r="D4" s="15"/>
      <c r="E4" s="15"/>
      <c r="F4" s="15"/>
      <c r="G4" s="15"/>
      <c r="H4" s="15"/>
      <c r="I4" s="4"/>
      <c r="J4" s="4"/>
      <c r="K4" s="4"/>
    </row>
    <row r="5" spans="1:11" x14ac:dyDescent="0.25">
      <c r="A5" s="14"/>
      <c r="B5" s="15"/>
      <c r="C5" s="27" t="s">
        <v>25</v>
      </c>
      <c r="D5" s="15"/>
      <c r="E5" s="15"/>
      <c r="F5" s="15"/>
      <c r="G5" s="15"/>
      <c r="H5" s="15"/>
      <c r="I5" s="4"/>
      <c r="J5" s="4"/>
      <c r="K5" s="4"/>
    </row>
    <row r="6" spans="1:11" x14ac:dyDescent="0.25">
      <c r="A6" s="14"/>
      <c r="B6" s="15"/>
      <c r="C6" s="58" t="s">
        <v>27</v>
      </c>
      <c r="D6" s="15"/>
      <c r="E6" s="15"/>
      <c r="F6" s="15"/>
      <c r="G6" s="15"/>
      <c r="H6" s="15"/>
      <c r="I6" s="4"/>
      <c r="J6" s="4"/>
      <c r="K6" s="4"/>
    </row>
    <row r="7" spans="1:11" x14ac:dyDescent="0.25">
      <c r="A7" s="14"/>
      <c r="B7" s="15"/>
      <c r="C7" s="15"/>
      <c r="D7" s="15"/>
      <c r="E7" s="15"/>
      <c r="F7" s="15"/>
      <c r="G7" s="15"/>
      <c r="H7" s="15"/>
      <c r="I7" s="4"/>
      <c r="J7" s="4"/>
      <c r="K7" s="4"/>
    </row>
    <row r="8" spans="1:11" x14ac:dyDescent="0.25">
      <c r="A8" s="16" t="s">
        <v>18</v>
      </c>
      <c r="B8" s="15"/>
      <c r="C8" s="15"/>
      <c r="D8" s="15"/>
      <c r="E8" s="15"/>
      <c r="F8" s="15"/>
      <c r="G8" s="15"/>
      <c r="H8" s="15"/>
      <c r="I8" s="4"/>
      <c r="J8" s="4"/>
      <c r="K8" s="4"/>
    </row>
    <row r="9" spans="1:11" x14ac:dyDescent="0.25">
      <c r="A9" s="14"/>
      <c r="B9" s="15"/>
      <c r="C9" s="15"/>
      <c r="D9" s="15"/>
      <c r="E9" s="15"/>
      <c r="F9" s="15"/>
      <c r="G9" s="15" t="s">
        <v>10</v>
      </c>
      <c r="H9" s="15"/>
      <c r="I9" s="4"/>
      <c r="J9" s="4"/>
      <c r="K9" s="4"/>
    </row>
    <row r="10" spans="1:11" ht="15.75" x14ac:dyDescent="0.25">
      <c r="A10" s="28">
        <v>2021</v>
      </c>
      <c r="B10" s="5"/>
      <c r="C10" s="5"/>
      <c r="D10" s="5"/>
      <c r="E10" s="4"/>
      <c r="F10" s="4"/>
      <c r="G10" s="4"/>
      <c r="H10" s="4"/>
      <c r="I10" s="4"/>
      <c r="J10" s="4"/>
      <c r="K10" s="4"/>
    </row>
    <row r="11" spans="1:11" x14ac:dyDescent="0.25">
      <c r="A11" s="1" t="s">
        <v>0</v>
      </c>
      <c r="B11" s="1" t="s">
        <v>1</v>
      </c>
      <c r="C11" s="1" t="s">
        <v>2</v>
      </c>
      <c r="D11" s="1" t="s">
        <v>11</v>
      </c>
      <c r="E11" s="2" t="s">
        <v>3</v>
      </c>
      <c r="F11" s="3" t="s">
        <v>4</v>
      </c>
      <c r="G11" s="3" t="s">
        <v>5</v>
      </c>
      <c r="H11" s="3" t="s">
        <v>6</v>
      </c>
      <c r="I11" s="3" t="s">
        <v>7</v>
      </c>
      <c r="J11" s="3" t="s">
        <v>8</v>
      </c>
      <c r="K11" s="3" t="s">
        <v>9</v>
      </c>
    </row>
    <row r="12" spans="1:11" ht="15.75" thickBot="1" x14ac:dyDescent="0.3">
      <c r="A12" s="38" t="s">
        <v>10</v>
      </c>
      <c r="B12" s="6" t="s">
        <v>10</v>
      </c>
      <c r="C12" s="34" t="s">
        <v>24</v>
      </c>
      <c r="D12" s="6" t="s">
        <v>10</v>
      </c>
      <c r="E12" s="17" t="s">
        <v>10</v>
      </c>
      <c r="F12" s="17" t="s">
        <v>10</v>
      </c>
      <c r="G12" s="17" t="s">
        <v>10</v>
      </c>
      <c r="H12" s="17" t="s">
        <v>10</v>
      </c>
      <c r="I12" s="17" t="s">
        <v>10</v>
      </c>
      <c r="J12" s="17" t="s">
        <v>10</v>
      </c>
      <c r="K12" s="17" t="s">
        <v>10</v>
      </c>
    </row>
    <row r="13" spans="1:11" ht="15.75" thickBot="1" x14ac:dyDescent="0.3">
      <c r="A13" s="8"/>
      <c r="B13" s="9"/>
      <c r="C13" s="9"/>
      <c r="D13" s="9"/>
      <c r="E13" s="18">
        <f t="shared" ref="E13:K13" si="0">SUM(E12:E12)</f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8">
        <f t="shared" si="0"/>
        <v>0</v>
      </c>
      <c r="J13" s="18">
        <f t="shared" si="0"/>
        <v>0</v>
      </c>
      <c r="K13" s="18">
        <f t="shared" si="0"/>
        <v>0</v>
      </c>
    </row>
    <row r="14" spans="1:11" x14ac:dyDescent="0.25">
      <c r="A14" s="8"/>
      <c r="B14" s="9"/>
      <c r="C14" s="9"/>
      <c r="D14" s="9"/>
      <c r="E14" s="35"/>
      <c r="F14" s="35"/>
      <c r="G14" s="35"/>
      <c r="H14" s="35"/>
      <c r="I14" s="35"/>
      <c r="J14" s="35"/>
      <c r="K14" s="35"/>
    </row>
    <row r="15" spans="1:11" ht="15.75" x14ac:dyDescent="0.25">
      <c r="A15" s="28">
        <v>2022</v>
      </c>
      <c r="B15" s="5"/>
      <c r="C15" s="5"/>
      <c r="D15" s="5"/>
      <c r="E15" s="4"/>
      <c r="F15" s="4"/>
      <c r="G15" s="4"/>
      <c r="H15" s="4"/>
      <c r="I15" s="4"/>
      <c r="J15" s="4"/>
      <c r="K15" s="4"/>
    </row>
    <row r="16" spans="1:11" x14ac:dyDescent="0.25">
      <c r="A16" s="1" t="s">
        <v>0</v>
      </c>
      <c r="B16" s="1" t="s">
        <v>1</v>
      </c>
      <c r="C16" s="1" t="s">
        <v>2</v>
      </c>
      <c r="D16" s="1" t="s">
        <v>11</v>
      </c>
      <c r="E16" s="2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</row>
    <row r="17" spans="1:13" s="50" customFormat="1" x14ac:dyDescent="0.25">
      <c r="A17" s="47">
        <v>44610</v>
      </c>
      <c r="B17" s="30"/>
      <c r="C17" s="30" t="s">
        <v>22</v>
      </c>
      <c r="D17" s="30" t="s">
        <v>12</v>
      </c>
      <c r="E17" s="48">
        <v>4330.1000000000004</v>
      </c>
      <c r="F17" s="49">
        <v>1000</v>
      </c>
      <c r="G17" s="49">
        <v>728.48</v>
      </c>
      <c r="H17" s="49">
        <f>E17-F17+G17</f>
        <v>4058.5800000000004</v>
      </c>
      <c r="I17" s="49">
        <v>0</v>
      </c>
      <c r="J17" s="49">
        <v>0</v>
      </c>
      <c r="K17" s="49">
        <f>H17-I17+J17</f>
        <v>4058.5800000000004</v>
      </c>
    </row>
    <row r="18" spans="1:13" s="46" customFormat="1" ht="15.75" thickBot="1" x14ac:dyDescent="0.3">
      <c r="A18" s="36">
        <v>44774</v>
      </c>
      <c r="B18" s="1"/>
      <c r="C18" s="11" t="s">
        <v>23</v>
      </c>
      <c r="D18" s="30" t="s">
        <v>12</v>
      </c>
      <c r="E18" s="31">
        <v>0</v>
      </c>
      <c r="F18" s="32">
        <v>0</v>
      </c>
      <c r="G18" s="32">
        <v>808.04</v>
      </c>
      <c r="H18" s="49">
        <f>E18-F18+G18</f>
        <v>808.04</v>
      </c>
      <c r="I18" s="32">
        <v>0</v>
      </c>
      <c r="J18" s="32">
        <v>0</v>
      </c>
      <c r="K18" s="49">
        <f>H18-I18+J18</f>
        <v>808.04</v>
      </c>
      <c r="L18" s="37" t="s">
        <v>10</v>
      </c>
      <c r="M18" s="45"/>
    </row>
    <row r="19" spans="1:13" ht="15.75" thickBot="1" x14ac:dyDescent="0.3">
      <c r="A19" s="8"/>
      <c r="B19" s="9"/>
      <c r="C19" s="9"/>
      <c r="D19" s="9"/>
      <c r="E19" s="18">
        <f t="shared" ref="E19:K19" si="1">SUM(E17:E18)</f>
        <v>4330.1000000000004</v>
      </c>
      <c r="F19" s="18">
        <f t="shared" si="1"/>
        <v>1000</v>
      </c>
      <c r="G19" s="18">
        <f t="shared" si="1"/>
        <v>1536.52</v>
      </c>
      <c r="H19" s="18">
        <f t="shared" si="1"/>
        <v>4866.6200000000008</v>
      </c>
      <c r="I19" s="18">
        <f t="shared" si="1"/>
        <v>0</v>
      </c>
      <c r="J19" s="18">
        <f t="shared" si="1"/>
        <v>0</v>
      </c>
      <c r="K19" s="18">
        <f t="shared" si="1"/>
        <v>4866.6200000000008</v>
      </c>
    </row>
    <row r="20" spans="1:13" x14ac:dyDescent="0.25">
      <c r="A20" s="14"/>
      <c r="B20" s="15"/>
      <c r="C20" s="15"/>
      <c r="D20" s="15"/>
      <c r="E20" s="15"/>
      <c r="F20" s="15"/>
      <c r="G20" s="15"/>
      <c r="H20" s="15"/>
      <c r="I20" s="4"/>
      <c r="J20" s="4"/>
      <c r="K20" s="4"/>
    </row>
    <row r="21" spans="1:13" ht="15.75" x14ac:dyDescent="0.25">
      <c r="A21" s="28">
        <v>2023</v>
      </c>
      <c r="B21" s="5"/>
      <c r="C21" s="5"/>
      <c r="D21" s="5"/>
      <c r="E21" s="4"/>
      <c r="F21" s="4"/>
      <c r="G21" s="4"/>
      <c r="H21" s="4"/>
      <c r="I21" s="4"/>
      <c r="J21" s="4"/>
      <c r="K21" s="4"/>
    </row>
    <row r="22" spans="1:13" x14ac:dyDescent="0.25">
      <c r="A22" s="1" t="s">
        <v>0</v>
      </c>
      <c r="B22" s="1" t="s">
        <v>1</v>
      </c>
      <c r="C22" s="1" t="s">
        <v>2</v>
      </c>
      <c r="D22" s="1" t="s">
        <v>11</v>
      </c>
      <c r="E22" s="2" t="s">
        <v>3</v>
      </c>
      <c r="F22" s="3" t="s">
        <v>4</v>
      </c>
      <c r="G22" s="3" t="s">
        <v>5</v>
      </c>
      <c r="H22" s="3" t="s">
        <v>6</v>
      </c>
      <c r="I22" s="3" t="s">
        <v>7</v>
      </c>
      <c r="J22" s="3" t="s">
        <v>8</v>
      </c>
      <c r="K22" s="3" t="s">
        <v>9</v>
      </c>
    </row>
    <row r="23" spans="1:13" x14ac:dyDescent="0.25">
      <c r="A23" s="51" t="s">
        <v>20</v>
      </c>
      <c r="B23" s="52"/>
      <c r="C23" s="53" t="s">
        <v>21</v>
      </c>
      <c r="D23" s="42" t="s">
        <v>12</v>
      </c>
      <c r="E23" s="32">
        <v>0</v>
      </c>
      <c r="F23" s="32">
        <v>0</v>
      </c>
      <c r="G23" s="32">
        <v>0</v>
      </c>
      <c r="H23" s="54">
        <f>E23-F23+G23</f>
        <v>0</v>
      </c>
      <c r="I23" s="32">
        <v>0</v>
      </c>
      <c r="J23" s="32">
        <v>0</v>
      </c>
      <c r="K23" s="54">
        <f>H23-I23+J23</f>
        <v>0</v>
      </c>
    </row>
    <row r="24" spans="1:13" s="44" customFormat="1" ht="15.75" thickBot="1" x14ac:dyDescent="0.3">
      <c r="A24" s="41">
        <v>45254</v>
      </c>
      <c r="B24" s="42" t="s">
        <v>10</v>
      </c>
      <c r="C24" s="42" t="s">
        <v>13</v>
      </c>
      <c r="D24" s="42" t="s">
        <v>12</v>
      </c>
      <c r="E24" s="43">
        <v>22341.67</v>
      </c>
      <c r="F24" s="43">
        <v>2500</v>
      </c>
      <c r="G24" s="43">
        <v>1867.64</v>
      </c>
      <c r="H24" s="43">
        <f>E24-F24+G24</f>
        <v>21709.309999999998</v>
      </c>
      <c r="I24" s="43">
        <v>0</v>
      </c>
      <c r="J24" s="43">
        <v>0</v>
      </c>
      <c r="K24" s="43">
        <f>H24-I24+J24</f>
        <v>21709.309999999998</v>
      </c>
    </row>
    <row r="25" spans="1:13" ht="15.75" thickBot="1" x14ac:dyDescent="0.3">
      <c r="A25" s="8"/>
      <c r="B25" s="9"/>
      <c r="C25" s="9"/>
      <c r="D25" s="9"/>
      <c r="E25" s="18">
        <f t="shared" ref="E25:K25" si="2">SUM(E23:E24)</f>
        <v>22341.67</v>
      </c>
      <c r="F25" s="18">
        <f t="shared" si="2"/>
        <v>2500</v>
      </c>
      <c r="G25" s="18">
        <f t="shared" si="2"/>
        <v>1867.64</v>
      </c>
      <c r="H25" s="18">
        <f t="shared" si="2"/>
        <v>21709.309999999998</v>
      </c>
      <c r="I25" s="18">
        <f t="shared" si="2"/>
        <v>0</v>
      </c>
      <c r="J25" s="18">
        <f t="shared" si="2"/>
        <v>0</v>
      </c>
      <c r="K25" s="18">
        <f t="shared" si="2"/>
        <v>21709.309999999998</v>
      </c>
    </row>
    <row r="26" spans="1:13" x14ac:dyDescent="0.25">
      <c r="A26" s="8"/>
      <c r="B26" s="9"/>
      <c r="C26" s="9"/>
      <c r="D26" s="9"/>
      <c r="E26" s="10"/>
      <c r="F26" s="10"/>
      <c r="G26" s="10"/>
      <c r="H26" s="10"/>
      <c r="I26" s="10"/>
      <c r="J26" s="10"/>
      <c r="K26" s="10"/>
    </row>
    <row r="27" spans="1:13" ht="15.75" x14ac:dyDescent="0.25">
      <c r="A27" s="28">
        <v>2024</v>
      </c>
      <c r="B27" s="5"/>
      <c r="C27" s="5"/>
      <c r="D27" s="5"/>
      <c r="E27" s="4"/>
      <c r="F27" s="4"/>
      <c r="G27" s="4"/>
      <c r="H27" s="4"/>
      <c r="I27" s="4"/>
      <c r="J27" s="4"/>
      <c r="K27" s="4"/>
    </row>
    <row r="28" spans="1:13" x14ac:dyDescent="0.25">
      <c r="A28" s="1" t="s">
        <v>0</v>
      </c>
      <c r="B28" s="1" t="s">
        <v>1</v>
      </c>
      <c r="C28" s="1" t="s">
        <v>2</v>
      </c>
      <c r="D28" s="1" t="s">
        <v>11</v>
      </c>
      <c r="E28" s="2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</row>
    <row r="29" spans="1:13" ht="15.75" thickBot="1" x14ac:dyDescent="0.3">
      <c r="A29" s="36">
        <v>45632</v>
      </c>
      <c r="B29" s="1"/>
      <c r="C29" s="55" t="s">
        <v>19</v>
      </c>
      <c r="D29" s="42" t="s">
        <v>16</v>
      </c>
      <c r="E29" s="32" t="s">
        <v>10</v>
      </c>
      <c r="F29" s="32" t="s">
        <v>10</v>
      </c>
      <c r="G29" s="32" t="s">
        <v>10</v>
      </c>
      <c r="H29" s="43" t="s">
        <v>10</v>
      </c>
      <c r="I29" s="32" t="s">
        <v>10</v>
      </c>
      <c r="J29" s="32">
        <v>1000</v>
      </c>
      <c r="K29" s="17" t="s">
        <v>10</v>
      </c>
    </row>
    <row r="30" spans="1:13" ht="15.75" thickBot="1" x14ac:dyDescent="0.3">
      <c r="A30" s="8"/>
      <c r="B30" s="9"/>
      <c r="C30" s="56"/>
      <c r="D30" s="56"/>
      <c r="E30" s="57">
        <f t="shared" ref="E30:K30" si="3">SUM(E29:E29)</f>
        <v>0</v>
      </c>
      <c r="F30" s="57">
        <f t="shared" si="3"/>
        <v>0</v>
      </c>
      <c r="G30" s="57">
        <f t="shared" si="3"/>
        <v>0</v>
      </c>
      <c r="H30" s="57">
        <f t="shared" si="3"/>
        <v>0</v>
      </c>
      <c r="I30" s="57">
        <f t="shared" si="3"/>
        <v>0</v>
      </c>
      <c r="J30" s="57">
        <f t="shared" si="3"/>
        <v>1000</v>
      </c>
      <c r="K30" s="18">
        <f t="shared" si="3"/>
        <v>0</v>
      </c>
    </row>
    <row r="31" spans="1:13" x14ac:dyDescent="0.25">
      <c r="A31" s="8"/>
      <c r="B31" s="9"/>
      <c r="C31" s="9"/>
      <c r="D31" s="9"/>
      <c r="E31" s="35"/>
      <c r="F31" s="35"/>
      <c r="G31" s="35"/>
      <c r="H31" s="35"/>
      <c r="I31" s="35"/>
      <c r="J31" s="35"/>
      <c r="K31" s="35"/>
    </row>
    <row r="32" spans="1:13" ht="15.75" x14ac:dyDescent="0.25">
      <c r="A32" s="28">
        <v>2025</v>
      </c>
      <c r="B32" s="9"/>
      <c r="C32" s="9"/>
      <c r="D32" s="9"/>
      <c r="E32" s="10"/>
      <c r="F32" s="10"/>
      <c r="G32" s="10"/>
      <c r="H32" s="10"/>
      <c r="I32" s="10"/>
      <c r="J32" s="10"/>
      <c r="K32" s="10"/>
    </row>
    <row r="33" spans="1:11" x14ac:dyDescent="0.25">
      <c r="A33" s="1" t="s">
        <v>0</v>
      </c>
      <c r="B33" s="1" t="s">
        <v>1</v>
      </c>
      <c r="C33" s="1" t="s">
        <v>2</v>
      </c>
      <c r="D33" s="1" t="s">
        <v>11</v>
      </c>
      <c r="E33" s="2" t="s">
        <v>3</v>
      </c>
      <c r="F33" s="3" t="s">
        <v>4</v>
      </c>
      <c r="G33" s="3" t="s">
        <v>5</v>
      </c>
      <c r="H33" s="3" t="s">
        <v>6</v>
      </c>
      <c r="I33" s="3" t="s">
        <v>7</v>
      </c>
      <c r="J33" s="3" t="s">
        <v>8</v>
      </c>
      <c r="K33" s="3" t="s">
        <v>9</v>
      </c>
    </row>
    <row r="34" spans="1:11" ht="15.75" thickBot="1" x14ac:dyDescent="0.3">
      <c r="A34" s="29" t="s">
        <v>10</v>
      </c>
      <c r="B34" s="11" t="s">
        <v>10</v>
      </c>
      <c r="C34" s="11" t="s">
        <v>10</v>
      </c>
      <c r="D34" s="6" t="s">
        <v>10</v>
      </c>
      <c r="E34" s="12" t="s">
        <v>10</v>
      </c>
      <c r="F34" s="13" t="s">
        <v>10</v>
      </c>
      <c r="G34" s="13" t="s">
        <v>10</v>
      </c>
      <c r="H34" s="13" t="s">
        <v>10</v>
      </c>
      <c r="I34" s="13" t="s">
        <v>10</v>
      </c>
      <c r="J34" s="13" t="s">
        <v>10</v>
      </c>
      <c r="K34" s="13" t="s">
        <v>10</v>
      </c>
    </row>
    <row r="35" spans="1:11" ht="15.75" thickBot="1" x14ac:dyDescent="0.3">
      <c r="A35" s="19" t="s">
        <v>10</v>
      </c>
      <c r="B35" s="20"/>
      <c r="C35" s="21"/>
      <c r="D35" s="24" t="s">
        <v>9</v>
      </c>
      <c r="E35" s="22">
        <f t="shared" ref="E35" si="4">SUM(E34:E34)</f>
        <v>0</v>
      </c>
      <c r="F35" s="22">
        <f t="shared" ref="F35" si="5">SUM(F34:F34)</f>
        <v>0</v>
      </c>
      <c r="G35" s="22">
        <f t="shared" ref="G35" si="6">SUM(G34:G34)</f>
        <v>0</v>
      </c>
      <c r="H35" s="22">
        <f t="shared" ref="H35" si="7">SUM(H34:H34)</f>
        <v>0</v>
      </c>
      <c r="I35" s="22">
        <f t="shared" ref="I35" si="8">SUM(I34:I34)</f>
        <v>0</v>
      </c>
      <c r="J35" s="22">
        <f t="shared" ref="J35" si="9">SUM(J34:J34)</f>
        <v>0</v>
      </c>
      <c r="K35" s="23">
        <f t="shared" ref="K35" si="10">SUM(K34:K34)</f>
        <v>0</v>
      </c>
    </row>
    <row r="36" spans="1:11" x14ac:dyDescent="0.25">
      <c r="A36" s="19"/>
      <c r="B36" s="20"/>
      <c r="C36" s="21"/>
      <c r="D36" s="39"/>
      <c r="E36" s="40"/>
      <c r="F36" s="40"/>
      <c r="G36" s="40"/>
      <c r="H36" s="40"/>
      <c r="I36" s="40"/>
      <c r="J36" s="40"/>
      <c r="K36" s="40"/>
    </row>
    <row r="37" spans="1:11" x14ac:dyDescent="0.25">
      <c r="A37" s="16" t="s">
        <v>28</v>
      </c>
      <c r="B37" s="15"/>
      <c r="C37" s="15"/>
      <c r="D37" s="15"/>
      <c r="E37" s="15"/>
      <c r="F37" s="15"/>
      <c r="G37" s="15"/>
      <c r="H37" s="15"/>
      <c r="I37" s="4"/>
      <c r="J37" s="4"/>
      <c r="K37" s="4"/>
    </row>
    <row r="38" spans="1:11" x14ac:dyDescent="0.25">
      <c r="A38" s="14"/>
      <c r="B38" s="15"/>
      <c r="C38" s="15"/>
      <c r="D38" s="15"/>
      <c r="E38" s="15"/>
      <c r="F38" s="15"/>
      <c r="G38" s="15"/>
      <c r="H38" s="15"/>
      <c r="I38" s="4"/>
      <c r="J38" s="4"/>
      <c r="K38" s="4"/>
    </row>
    <row r="39" spans="1:11" ht="15.75" x14ac:dyDescent="0.25">
      <c r="A39" s="28">
        <v>2025</v>
      </c>
      <c r="B39" s="9"/>
      <c r="C39" s="9"/>
      <c r="D39" s="9"/>
      <c r="E39" s="10"/>
      <c r="F39" s="10"/>
      <c r="G39" s="10"/>
      <c r="H39" s="10"/>
      <c r="I39" s="10"/>
      <c r="J39" s="10"/>
      <c r="K39" s="10"/>
    </row>
    <row r="40" spans="1:11" x14ac:dyDescent="0.25">
      <c r="A40" s="1" t="s">
        <v>0</v>
      </c>
      <c r="B40" s="1" t="s">
        <v>1</v>
      </c>
      <c r="C40" s="1" t="s">
        <v>2</v>
      </c>
      <c r="D40" s="1" t="s">
        <v>11</v>
      </c>
      <c r="E40" s="2" t="s">
        <v>3</v>
      </c>
      <c r="F40" s="3" t="s">
        <v>4</v>
      </c>
      <c r="G40" s="3" t="s">
        <v>5</v>
      </c>
      <c r="H40" s="3" t="s">
        <v>6</v>
      </c>
      <c r="I40" s="3" t="s">
        <v>7</v>
      </c>
      <c r="J40" s="3" t="s">
        <v>8</v>
      </c>
      <c r="K40" s="3" t="s">
        <v>9</v>
      </c>
    </row>
    <row r="41" spans="1:11" ht="15.75" thickBot="1" x14ac:dyDescent="0.3">
      <c r="A41" s="29" t="s">
        <v>10</v>
      </c>
      <c r="B41" s="11" t="s">
        <v>10</v>
      </c>
      <c r="C41" s="11" t="s">
        <v>10</v>
      </c>
      <c r="D41" s="6" t="s">
        <v>10</v>
      </c>
      <c r="E41" s="12" t="s">
        <v>10</v>
      </c>
      <c r="F41" s="13" t="s">
        <v>10</v>
      </c>
      <c r="G41" s="13" t="s">
        <v>10</v>
      </c>
      <c r="H41" s="13" t="s">
        <v>10</v>
      </c>
      <c r="I41" s="13" t="s">
        <v>10</v>
      </c>
      <c r="J41" s="13" t="s">
        <v>10</v>
      </c>
      <c r="K41" s="13" t="s">
        <v>10</v>
      </c>
    </row>
    <row r="42" spans="1:11" ht="15.75" thickBot="1" x14ac:dyDescent="0.3">
      <c r="A42" s="19" t="s">
        <v>10</v>
      </c>
      <c r="B42" s="20"/>
      <c r="C42" s="21"/>
      <c r="D42" s="33" t="s">
        <v>9</v>
      </c>
      <c r="E42" s="25">
        <f t="shared" ref="E42:K42" si="11">SUM(E41:E41)</f>
        <v>0</v>
      </c>
      <c r="F42" s="25">
        <f t="shared" si="11"/>
        <v>0</v>
      </c>
      <c r="G42" s="25">
        <f t="shared" si="11"/>
        <v>0</v>
      </c>
      <c r="H42" s="25">
        <f t="shared" si="11"/>
        <v>0</v>
      </c>
      <c r="I42" s="25">
        <f t="shared" si="11"/>
        <v>0</v>
      </c>
      <c r="J42" s="25">
        <f t="shared" si="11"/>
        <v>0</v>
      </c>
      <c r="K42" s="26">
        <f t="shared" si="11"/>
        <v>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Attie van der Wal</dc:creator>
  <cp:lastModifiedBy>John van der Woude</cp:lastModifiedBy>
  <dcterms:created xsi:type="dcterms:W3CDTF">2022-02-21T09:24:05Z</dcterms:created>
  <dcterms:modified xsi:type="dcterms:W3CDTF">2025-10-05T10:28:12Z</dcterms:modified>
</cp:coreProperties>
</file>