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odh.sharepoint.com/sites/InkoopservicecontractenPoDH/Gedeelde documenten/Traject Roger/04. Vletterdiensten - PoDH25.0073/"/>
    </mc:Choice>
  </mc:AlternateContent>
  <xr:revisionPtr revIDLastSave="299" documentId="8_{F588C278-BF5A-4801-BC65-0AC7848CE27E}" xr6:coauthVersionLast="47" xr6:coauthVersionMax="47" xr10:uidLastSave="{45C72C80-5556-46F5-AE8B-E077AE628F2D}"/>
  <bookViews>
    <workbookView xWindow="-28920" yWindow="-1185" windowWidth="29040" windowHeight="15720" xr2:uid="{DFC0A029-2E80-4AB9-8E32-EB992F8B3233}"/>
  </bookViews>
  <sheets>
    <sheet name="Vletterdiensten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6" l="1"/>
  <c r="D17" i="6" s="1"/>
  <c r="B16" i="6"/>
  <c r="D16" i="6" s="1"/>
  <c r="B15" i="6"/>
  <c r="D15" i="6" s="1"/>
  <c r="D14" i="6"/>
  <c r="B11" i="6"/>
  <c r="D11" i="6" s="1"/>
  <c r="B10" i="6"/>
  <c r="D10" i="6" s="1"/>
  <c r="B9" i="6"/>
  <c r="D9" i="6" s="1"/>
  <c r="D8" i="6"/>
  <c r="D19" i="6" l="1"/>
</calcChain>
</file>

<file path=xl/sharedStrings.xml><?xml version="1.0" encoding="utf-8"?>
<sst xmlns="http://schemas.openxmlformats.org/spreadsheetml/2006/main" count="29" uniqueCount="22">
  <si>
    <t>Bijlage Prijzenblad</t>
  </si>
  <si>
    <t>Aanbesteding PoDH25.0073</t>
  </si>
  <si>
    <t>NB! U dient alleen de lichtblauwe cellen in te vullen</t>
  </si>
  <si>
    <t>De tarieven voor avond-, nacht- en weekenddiensten worden automatisch berekend op 150% van het opgegeven dagtarief.</t>
  </si>
  <si>
    <t>Meren en ontmeren</t>
  </si>
  <si>
    <t>Tarief per aanvraag</t>
  </si>
  <si>
    <t>Geschat aantal aanvragen in 4 jaar</t>
  </si>
  <si>
    <t>Fictieve opdrachtwaarde</t>
  </si>
  <si>
    <t>Dag (7:00 - 19:00)</t>
  </si>
  <si>
    <t>Avond (19:00 - 23:00)</t>
  </si>
  <si>
    <t>Nacht (23:00 - 7:00)</t>
  </si>
  <si>
    <t>Weekend en feestdagen</t>
  </si>
  <si>
    <t>Verhalen (tot 1 uur)</t>
  </si>
  <si>
    <t>Totale fictieve opdrachtwaarde</t>
  </si>
  <si>
    <t>Toeslagen bij verhalen van schepen</t>
  </si>
  <si>
    <t>Toeslag bij duur &gt;1 uur en ≤ 2 uur = 150% van vast tarief</t>
  </si>
  <si>
    <t>Toeslag bij duur ≥ 2 uur = 200% van vast tarief</t>
  </si>
  <si>
    <t>Volledige naam en rechtsvorm inschrijver:</t>
  </si>
  <si>
    <t>Naam (rechtsgeldig ondertekenaar):</t>
  </si>
  <si>
    <t>Functie (rechtsgeldig ondertekenaar):</t>
  </si>
  <si>
    <t>Plaats en 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</si>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</sst>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€&quot;\ * #,##0_ ;_ &quot;€&quot;\ * \-#,##0_ ;_ &quot;€&quot;\ * &quot;-&quot;??_ ;_ @_ "/>
    <numFmt numFmtId="166" formatCode="_ [$€-413]\ * #,##0.00_ ;_ [$€-413]\ * \-#,##0.00_ ;_ [$€-413]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2E00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165" fontId="3" fillId="4" borderId="0" xfId="0" applyNumberFormat="1" applyFont="1" applyFill="1"/>
    <xf numFmtId="164" fontId="7" fillId="2" borderId="1" xfId="1" applyNumberFormat="1" applyFont="1" applyFill="1" applyBorder="1"/>
    <xf numFmtId="165" fontId="7" fillId="2" borderId="1" xfId="0" applyNumberFormat="1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/>
    <xf numFmtId="165" fontId="9" fillId="0" borderId="1" xfId="2" applyNumberFormat="1" applyFont="1" applyBorder="1"/>
    <xf numFmtId="166" fontId="7" fillId="2" borderId="1" xfId="0" applyNumberFormat="1" applyFont="1" applyFill="1" applyBorder="1"/>
    <xf numFmtId="165" fontId="9" fillId="3" borderId="1" xfId="2" applyNumberFormat="1" applyFont="1" applyFill="1" applyBorder="1" applyProtection="1"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40B27-69F4-4FA2-892D-E97FD227DDE7}">
  <dimension ref="A1:E33"/>
  <sheetViews>
    <sheetView tabSelected="1" zoomScale="130" zoomScaleNormal="130" workbookViewId="0">
      <selection activeCell="H24" sqref="H24"/>
    </sheetView>
  </sheetViews>
  <sheetFormatPr defaultRowHeight="15" x14ac:dyDescent="0.25"/>
  <cols>
    <col min="1" max="1" width="28.85546875" customWidth="1"/>
    <col min="2" max="2" width="19.140625" customWidth="1"/>
    <col min="3" max="3" width="17.42578125" customWidth="1"/>
    <col min="4" max="4" width="21.5703125" customWidth="1"/>
    <col min="5" max="5" width="18.5703125" customWidth="1"/>
  </cols>
  <sheetData>
    <row r="1" spans="1:5" ht="15.75" x14ac:dyDescent="0.25">
      <c r="A1" s="1" t="s">
        <v>0</v>
      </c>
      <c r="B1" s="2"/>
      <c r="C1" s="2"/>
      <c r="D1" s="2"/>
      <c r="E1" s="2"/>
    </row>
    <row r="2" spans="1:5" x14ac:dyDescent="0.25">
      <c r="A2" s="3" t="s">
        <v>1</v>
      </c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x14ac:dyDescent="0.25">
      <c r="A4" s="4" t="s">
        <v>2</v>
      </c>
      <c r="B4" s="2"/>
      <c r="C4" s="2"/>
      <c r="D4" s="2"/>
      <c r="E4" s="2"/>
    </row>
    <row r="5" spans="1:5" x14ac:dyDescent="0.25">
      <c r="A5" s="4" t="s">
        <v>3</v>
      </c>
      <c r="B5" s="2"/>
      <c r="C5" s="2"/>
      <c r="D5" s="2"/>
      <c r="E5" s="2"/>
    </row>
    <row r="6" spans="1:5" x14ac:dyDescent="0.25">
      <c r="A6" s="4"/>
      <c r="B6" s="2"/>
      <c r="C6" s="2"/>
      <c r="D6" s="2"/>
      <c r="E6" s="2"/>
    </row>
    <row r="7" spans="1:5" ht="39" x14ac:dyDescent="0.25">
      <c r="A7" s="8" t="s">
        <v>4</v>
      </c>
      <c r="B7" s="8" t="s">
        <v>5</v>
      </c>
      <c r="C7" s="9" t="s">
        <v>6</v>
      </c>
      <c r="D7" s="9" t="s">
        <v>7</v>
      </c>
      <c r="E7" s="2"/>
    </row>
    <row r="8" spans="1:5" x14ac:dyDescent="0.25">
      <c r="A8" s="10" t="s">
        <v>8</v>
      </c>
      <c r="B8" s="13"/>
      <c r="C8" s="6">
        <v>4000</v>
      </c>
      <c r="D8" s="12">
        <f>B8*C8</f>
        <v>0</v>
      </c>
      <c r="E8" s="2"/>
    </row>
    <row r="9" spans="1:5" x14ac:dyDescent="0.25">
      <c r="A9" s="10" t="s">
        <v>9</v>
      </c>
      <c r="B9" s="11">
        <f>$B$8*150%</f>
        <v>0</v>
      </c>
      <c r="C9" s="6">
        <v>2100</v>
      </c>
      <c r="D9" s="12">
        <f>B9*C9</f>
        <v>0</v>
      </c>
      <c r="E9" s="2"/>
    </row>
    <row r="10" spans="1:5" x14ac:dyDescent="0.25">
      <c r="A10" s="10" t="s">
        <v>10</v>
      </c>
      <c r="B10" s="11">
        <f t="shared" ref="B10:B11" si="0">$B$8*150%</f>
        <v>0</v>
      </c>
      <c r="C10" s="6">
        <v>900</v>
      </c>
      <c r="D10" s="12">
        <f>B10*C10</f>
        <v>0</v>
      </c>
      <c r="E10" s="2"/>
    </row>
    <row r="11" spans="1:5" x14ac:dyDescent="0.25">
      <c r="A11" s="10" t="s">
        <v>11</v>
      </c>
      <c r="B11" s="11">
        <f t="shared" si="0"/>
        <v>0</v>
      </c>
      <c r="C11" s="6">
        <v>2000</v>
      </c>
      <c r="D11" s="12">
        <f>B11*C11</f>
        <v>0</v>
      </c>
      <c r="E11" s="2"/>
    </row>
    <row r="12" spans="1:5" x14ac:dyDescent="0.25">
      <c r="A12" s="2"/>
      <c r="B12" s="2"/>
      <c r="C12" s="2"/>
      <c r="D12" s="2"/>
      <c r="E12" s="2"/>
    </row>
    <row r="13" spans="1:5" ht="39" x14ac:dyDescent="0.25">
      <c r="A13" s="8" t="s">
        <v>12</v>
      </c>
      <c r="B13" s="8" t="s">
        <v>5</v>
      </c>
      <c r="C13" s="9" t="s">
        <v>6</v>
      </c>
      <c r="D13" s="9" t="s">
        <v>7</v>
      </c>
      <c r="E13" s="2"/>
    </row>
    <row r="14" spans="1:5" x14ac:dyDescent="0.25">
      <c r="A14" s="10" t="s">
        <v>8</v>
      </c>
      <c r="B14" s="13"/>
      <c r="C14" s="6">
        <v>2300</v>
      </c>
      <c r="D14" s="7">
        <f>B14*C14</f>
        <v>0</v>
      </c>
      <c r="E14" s="2"/>
    </row>
    <row r="15" spans="1:5" x14ac:dyDescent="0.25">
      <c r="A15" s="10" t="s">
        <v>9</v>
      </c>
      <c r="B15" s="11">
        <f>$B$14*150%</f>
        <v>0</v>
      </c>
      <c r="C15" s="6">
        <v>1000</v>
      </c>
      <c r="D15" s="7">
        <f>B15*C15</f>
        <v>0</v>
      </c>
      <c r="E15" s="2"/>
    </row>
    <row r="16" spans="1:5" x14ac:dyDescent="0.25">
      <c r="A16" s="10" t="s">
        <v>10</v>
      </c>
      <c r="B16" s="11">
        <f t="shared" ref="B16:B17" si="1">$B$14*150%</f>
        <v>0</v>
      </c>
      <c r="C16" s="6">
        <v>100</v>
      </c>
      <c r="D16" s="7">
        <f>B16*C16</f>
        <v>0</v>
      </c>
      <c r="E16" s="2"/>
    </row>
    <row r="17" spans="1:5" x14ac:dyDescent="0.25">
      <c r="A17" s="10" t="s">
        <v>11</v>
      </c>
      <c r="B17" s="11">
        <f t="shared" si="1"/>
        <v>0</v>
      </c>
      <c r="C17" s="6">
        <v>800</v>
      </c>
      <c r="D17" s="7">
        <f>B17*C17</f>
        <v>0</v>
      </c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3" t="s">
        <v>13</v>
      </c>
      <c r="D19" s="5">
        <f>(D8+D9+D10+D11+D14+D15+D16+D17)</f>
        <v>0</v>
      </c>
      <c r="E19" s="2"/>
    </row>
    <row r="20" spans="1:5" x14ac:dyDescent="0.25">
      <c r="A20" s="2"/>
      <c r="B20" s="3"/>
      <c r="C20" s="2"/>
      <c r="D20" s="2"/>
      <c r="E20" s="2"/>
    </row>
    <row r="21" spans="1:5" x14ac:dyDescent="0.25">
      <c r="A21" s="3" t="s">
        <v>14</v>
      </c>
      <c r="B21" s="3"/>
      <c r="D21" s="2"/>
      <c r="E21" s="2"/>
    </row>
    <row r="22" spans="1:5" x14ac:dyDescent="0.25">
      <c r="A22" s="2" t="s">
        <v>15</v>
      </c>
      <c r="B22" s="2"/>
      <c r="C22" s="2"/>
      <c r="D22" s="2"/>
      <c r="E22" s="2"/>
    </row>
    <row r="23" spans="1:5" x14ac:dyDescent="0.25">
      <c r="A23" s="2" t="s">
        <v>16</v>
      </c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ht="15.75" thickBot="1" x14ac:dyDescent="0.3">
      <c r="A26" s="2"/>
      <c r="B26" s="2"/>
      <c r="C26" s="2"/>
      <c r="D26" s="2"/>
      <c r="E26" s="2"/>
    </row>
    <row r="27" spans="1:5" x14ac:dyDescent="0.25">
      <c r="A27" s="26" t="s">
        <v>17</v>
      </c>
      <c r="B27" s="27"/>
      <c r="C27" s="16"/>
      <c r="D27" s="17"/>
      <c r="E27" s="2"/>
    </row>
    <row r="28" spans="1:5" x14ac:dyDescent="0.25">
      <c r="A28" s="14" t="s">
        <v>18</v>
      </c>
      <c r="B28" s="15"/>
      <c r="C28" s="16"/>
      <c r="D28" s="17"/>
      <c r="E28" s="2"/>
    </row>
    <row r="29" spans="1:5" x14ac:dyDescent="0.25">
      <c r="A29" s="14" t="s">
        <v>19</v>
      </c>
      <c r="B29" s="15"/>
      <c r="C29" s="16"/>
      <c r="D29" s="17"/>
      <c r="E29" s="2"/>
    </row>
    <row r="30" spans="1:5" x14ac:dyDescent="0.25">
      <c r="A30" s="14" t="s">
        <v>20</v>
      </c>
      <c r="B30" s="15"/>
      <c r="C30" s="16"/>
      <c r="D30" s="17"/>
      <c r="E30" s="2"/>
    </row>
    <row r="31" spans="1:5" x14ac:dyDescent="0.25">
      <c r="A31" s="18" t="s">
        <v>21</v>
      </c>
      <c r="B31" s="19"/>
      <c r="C31" s="22"/>
      <c r="D31" s="23"/>
      <c r="E31" s="2"/>
    </row>
    <row r="32" spans="1:5" ht="41.25" customHeight="1" thickBot="1" x14ac:dyDescent="0.3">
      <c r="A32" s="20"/>
      <c r="B32" s="21"/>
      <c r="C32" s="24"/>
      <c r="D32" s="25"/>
      <c r="E32" s="2"/>
    </row>
    <row r="33" spans="4:5" x14ac:dyDescent="0.25">
      <c r="D33" s="2"/>
      <c r="E33" s="2"/>
    </row>
  </sheetData>
  <sheetProtection algorithmName="SHA-512" hashValue="Mw0QTIdWrMskbVR+P5RzrVSZ+um/RvI+QxV4/c05qXVbNjv1xg+2iZSJRtwY6ZHGnj+N0WxQVcBU1PialPwvoQ==" saltValue="xDO5QjsX8jyFUu7RFkGi5w==" spinCount="100000" sheet="1" formatCells="0" formatColumns="0" formatRows="0" insertColumns="0" insertRows="0" sort="0" autoFilter="0" pivotTables="0"/>
  <protectedRanges>
    <protectedRange sqref="C27:C32 D29:D32" name="Inschrijver gegevens"/>
  </protectedRanges>
  <mergeCells count="10">
    <mergeCell ref="A30:B30"/>
    <mergeCell ref="C30:D30"/>
    <mergeCell ref="A31:B32"/>
    <mergeCell ref="C31:D32"/>
    <mergeCell ref="A27:B27"/>
    <mergeCell ref="C27:D27"/>
    <mergeCell ref="A28:B28"/>
    <mergeCell ref="C28:D28"/>
    <mergeCell ref="A29:B29"/>
    <mergeCell ref="C29:D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FE24867926F408A33103A1E418A1F" ma:contentTypeVersion="3" ma:contentTypeDescription="Een nieuw document maken." ma:contentTypeScope="" ma:versionID="14ca6c0963e809b2d9f44901bc64bf1a">
  <xsd:schema xmlns:xsd="http://www.w3.org/2001/XMLSchema" xmlns:xs="http://www.w3.org/2001/XMLSchema" xmlns:p="http://schemas.microsoft.com/office/2006/metadata/properties" xmlns:ns2="4bbbd492-c7c9-437d-9bf2-0f0be04019ad" targetNamespace="http://schemas.microsoft.com/office/2006/metadata/properties" ma:root="true" ma:fieldsID="8be898a5353b211d4f6658b34a8be99f" ns2:_="">
    <xsd:import namespace="4bbbd492-c7c9-437d-9bf2-0f0be0401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bd492-c7c9-437d-9bf2-0f0be04019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A3B2B4-D6AD-4C4B-B495-412E9194AF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FB0BCA-A0E9-4A9C-894F-DC49ED889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bbd492-c7c9-437d-9bf2-0f0be0401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606509-69BF-4F3A-B4E3-30903A583BC4}">
  <ds:schemaRefs>
    <ds:schemaRef ds:uri="4bbbd492-c7c9-437d-9bf2-0f0be04019ad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Vletterdiensten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Pater</dc:creator>
  <cp:keywords/>
  <dc:description/>
  <cp:lastModifiedBy>Anouk Haver | Roger</cp:lastModifiedBy>
  <cp:revision/>
  <dcterms:created xsi:type="dcterms:W3CDTF">2025-04-03T08:23:57Z</dcterms:created>
  <dcterms:modified xsi:type="dcterms:W3CDTF">2025-09-25T07:49:54Z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0x010100D5BFE24867926F408A33103A1E418A1F</vt:lpwstr>
  </property>
  <property fmtid="{D5CDD505-2E9C-101B-9397-08002B2CF9AE}" pid="3" name="MediaServiceImageTags">
    <vt:lpwstr/>
  </property>
  <property fmtid="{D5CDD505-2E9C-101B-9397-08002B2CF9AE}" pid="4" name="Order">
    <vt:r8>26196800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