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Inkoop\Projecten\01. PFF\Deelmobiliteit I250900003\02 Specificatie\01 Aanvraag\02 Definitief\"/>
    </mc:Choice>
  </mc:AlternateContent>
  <xr:revisionPtr revIDLastSave="0" documentId="13_ncr:1_{B9A3FDB5-A86C-48FD-947A-BE92C6E84899}" xr6:coauthVersionLast="47" xr6:coauthVersionMax="47" xr10:uidLastSave="{00000000-0000-0000-0000-000000000000}"/>
  <bookViews>
    <workbookView xWindow="-120" yWindow="-120" windowWidth="38640" windowHeight="21120" xr2:uid="{10EF2014-D28C-4D29-9D64-113171BF1045}"/>
  </bookViews>
  <sheets>
    <sheet name="Bijlage 4 Prij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2" l="1"/>
  <c r="F41" i="2"/>
  <c r="F40" i="2"/>
  <c r="F31" i="2"/>
  <c r="D30" i="2"/>
  <c r="F30" i="2" s="1"/>
  <c r="D29" i="2"/>
  <c r="F29" i="2" s="1"/>
  <c r="D28" i="2"/>
  <c r="F28" i="2" s="1"/>
  <c r="D25" i="2"/>
  <c r="F25" i="2" s="1"/>
  <c r="D24" i="2"/>
  <c r="F24" i="2" s="1"/>
  <c r="D21" i="2"/>
  <c r="F21" i="2" s="1"/>
  <c r="D20" i="2"/>
  <c r="F20" i="2" s="1"/>
  <c r="D19" i="2"/>
  <c r="F19" i="2" s="1"/>
  <c r="D15" i="2"/>
  <c r="F15" i="2" s="1"/>
  <c r="D14" i="2"/>
  <c r="F14" i="2" s="1"/>
  <c r="D13" i="2"/>
  <c r="F13" i="2" s="1"/>
  <c r="D10" i="2"/>
  <c r="F10" i="2" s="1"/>
  <c r="D9" i="2"/>
  <c r="F9" i="2" s="1"/>
  <c r="D6" i="2"/>
  <c r="F6" i="2" s="1"/>
  <c r="D5" i="2"/>
  <c r="F5" i="2" s="1"/>
  <c r="D4" i="2"/>
  <c r="F4" i="2" s="1"/>
  <c r="F16" i="2" s="1"/>
</calcChain>
</file>

<file path=xl/sharedStrings.xml><?xml version="1.0" encoding="utf-8"?>
<sst xmlns="http://schemas.openxmlformats.org/spreadsheetml/2006/main" count="45" uniqueCount="27">
  <si>
    <t>Extra wasbeurt</t>
  </si>
  <si>
    <t>Extra dienstverlening</t>
  </si>
  <si>
    <t>Extra onderhoudsbeurt auto's</t>
  </si>
  <si>
    <t>Totaal</t>
  </si>
  <si>
    <t xml:space="preserve">Kostenberekening - Prijs in € exl. btw. </t>
  </si>
  <si>
    <t xml:space="preserve">* Vul de groen gearceerde velden in. </t>
  </si>
  <si>
    <t>Kosten elektrische auto</t>
  </si>
  <si>
    <t>Wasbeurt</t>
  </si>
  <si>
    <t>Kosten per stuk</t>
  </si>
  <si>
    <t>Onderhoudsbeurt</t>
  </si>
  <si>
    <t>Aantal keer per jaar</t>
  </si>
  <si>
    <t>Kosten per jaar</t>
  </si>
  <si>
    <t>Aantal stuks</t>
  </si>
  <si>
    <t>Prijs per stuk</t>
  </si>
  <si>
    <t>Kosten elektrische fiets</t>
  </si>
  <si>
    <t>Applicatie</t>
  </si>
  <si>
    <t>Elektrische fietsen</t>
  </si>
  <si>
    <t>Elektrische auto's</t>
  </si>
  <si>
    <t>Eenmalige implementatie kosten</t>
  </si>
  <si>
    <t>Jaarlijkse kosten applicatie</t>
  </si>
  <si>
    <t>Jaarlijkse kosten beheer</t>
  </si>
  <si>
    <t>All-in contract Jaar 1</t>
  </si>
  <si>
    <t>All-in contract Jaar 2 en verder</t>
  </si>
  <si>
    <t>Extra onderhoudsbeurt fietsen</t>
  </si>
  <si>
    <t>Totaal jaar 1</t>
  </si>
  <si>
    <t>Totaal jaar 2 en verder</t>
  </si>
  <si>
    <t>Totale inschrijfsom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</si>
</sst>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1"/>
      <name val="Aptos Narrow"/>
      <scheme val="minor"/>
    </font>
    <font>
      <b/>
      <sz val="11"/>
      <color theme="0"/>
      <name val="Aptos Narrow"/>
      <scheme val="minor"/>
    </font>
    <font>
      <b/>
      <i/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">
    <xf numFmtId="0" fontId="0" fillId="0" borderId="0" xfId="0"/>
    <xf numFmtId="0" fontId="1" fillId="3" borderId="0" xfId="0" applyFont="1" applyFill="1"/>
    <xf numFmtId="0" fontId="2" fillId="3" borderId="0" xfId="0" applyFont="1" applyFill="1"/>
    <xf numFmtId="0" fontId="1" fillId="4" borderId="0" xfId="0" applyFont="1" applyFill="1"/>
    <xf numFmtId="0" fontId="0" fillId="4" borderId="0" xfId="0" applyFill="1"/>
    <xf numFmtId="0" fontId="4" fillId="6" borderId="0" xfId="0" applyFont="1" applyFill="1"/>
    <xf numFmtId="44" fontId="0" fillId="5" borderId="0" xfId="1" applyFont="1" applyFill="1"/>
    <xf numFmtId="44" fontId="0" fillId="4" borderId="0" xfId="0" applyNumberFormat="1" applyFill="1"/>
    <xf numFmtId="0" fontId="6" fillId="4" borderId="0" xfId="0" applyFont="1" applyFill="1"/>
    <xf numFmtId="44" fontId="6" fillId="4" borderId="0" xfId="0" applyNumberFormat="1" applyFont="1" applyFill="1"/>
    <xf numFmtId="44" fontId="1" fillId="4" borderId="0" xfId="0" applyNumberFormat="1" applyFont="1" applyFill="1"/>
    <xf numFmtId="0" fontId="3" fillId="2" borderId="0" xfId="0" applyFont="1" applyFill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F994F-6229-47E0-A6ED-69990783D0A5}">
  <dimension ref="A1:F42"/>
  <sheetViews>
    <sheetView tabSelected="1" workbookViewId="0">
      <selection activeCell="G41" sqref="G41"/>
    </sheetView>
  </sheetViews>
  <sheetFormatPr defaultRowHeight="14.25"/>
  <cols>
    <col min="1" max="2" width="50.75" customWidth="1"/>
    <col min="3" max="3" width="11.5" bestFit="1" customWidth="1"/>
    <col min="4" max="4" width="12.625" bestFit="1" customWidth="1"/>
    <col min="5" max="5" width="18.25" bestFit="1" customWidth="1"/>
    <col min="6" max="6" width="14.625" bestFit="1" customWidth="1"/>
  </cols>
  <sheetData>
    <row r="1" spans="1:6" ht="15">
      <c r="A1" s="11" t="s">
        <v>4</v>
      </c>
      <c r="B1" s="11"/>
      <c r="C1" s="11"/>
      <c r="D1" s="11"/>
      <c r="E1" s="11"/>
      <c r="F1" s="11"/>
    </row>
    <row r="2" spans="1:6" ht="15">
      <c r="A2" s="2" t="s">
        <v>21</v>
      </c>
      <c r="B2" s="2" t="s">
        <v>8</v>
      </c>
      <c r="C2" s="2" t="s">
        <v>12</v>
      </c>
      <c r="D2" s="2" t="s">
        <v>13</v>
      </c>
      <c r="E2" s="2" t="s">
        <v>10</v>
      </c>
      <c r="F2" s="2" t="s">
        <v>11</v>
      </c>
    </row>
    <row r="3" spans="1:6" ht="15">
      <c r="A3" s="3" t="s">
        <v>17</v>
      </c>
      <c r="B3" s="3"/>
      <c r="C3" s="3"/>
      <c r="D3" s="3"/>
      <c r="E3" s="3"/>
      <c r="F3" s="3"/>
    </row>
    <row r="4" spans="1:6">
      <c r="A4" s="4" t="s">
        <v>6</v>
      </c>
      <c r="B4" s="6"/>
      <c r="C4" s="8">
        <v>2</v>
      </c>
      <c r="D4" s="9">
        <f>B4*C4</f>
        <v>0</v>
      </c>
      <c r="E4" s="4">
        <v>12</v>
      </c>
      <c r="F4" s="7">
        <f>D4*E4</f>
        <v>0</v>
      </c>
    </row>
    <row r="5" spans="1:6">
      <c r="A5" s="4" t="s">
        <v>7</v>
      </c>
      <c r="B5" s="6"/>
      <c r="C5" s="8">
        <v>2</v>
      </c>
      <c r="D5" s="9">
        <f>B5*C5</f>
        <v>0</v>
      </c>
      <c r="E5" s="4">
        <v>12</v>
      </c>
      <c r="F5" s="7">
        <f>D5*E5</f>
        <v>0</v>
      </c>
    </row>
    <row r="6" spans="1:6">
      <c r="A6" s="4" t="s">
        <v>9</v>
      </c>
      <c r="B6" s="6"/>
      <c r="C6" s="8">
        <v>2</v>
      </c>
      <c r="D6" s="9">
        <f>B6*C6</f>
        <v>0</v>
      </c>
      <c r="E6" s="4">
        <v>1</v>
      </c>
      <c r="F6" s="7">
        <f>D6*E6</f>
        <v>0</v>
      </c>
    </row>
    <row r="7" spans="1:6">
      <c r="A7" s="4"/>
      <c r="B7" s="4"/>
      <c r="C7" s="8"/>
      <c r="D7" s="8"/>
      <c r="E7" s="4"/>
      <c r="F7" s="4"/>
    </row>
    <row r="8" spans="1:6" ht="15">
      <c r="A8" s="3" t="s">
        <v>16</v>
      </c>
      <c r="B8" s="3"/>
      <c r="C8" s="8"/>
      <c r="D8" s="8"/>
      <c r="E8" s="3"/>
      <c r="F8" s="3"/>
    </row>
    <row r="9" spans="1:6">
      <c r="A9" s="4" t="s">
        <v>14</v>
      </c>
      <c r="B9" s="6"/>
      <c r="C9" s="8">
        <v>10</v>
      </c>
      <c r="D9" s="9">
        <f>B9*C9</f>
        <v>0</v>
      </c>
      <c r="E9" s="4">
        <v>12</v>
      </c>
      <c r="F9" s="7">
        <f>D9*E9</f>
        <v>0</v>
      </c>
    </row>
    <row r="10" spans="1:6">
      <c r="A10" s="4" t="s">
        <v>9</v>
      </c>
      <c r="B10" s="6"/>
      <c r="C10" s="8">
        <v>10</v>
      </c>
      <c r="D10" s="9">
        <f>B10*C10</f>
        <v>0</v>
      </c>
      <c r="E10" s="4">
        <v>2</v>
      </c>
      <c r="F10" s="7">
        <f>D10*E10</f>
        <v>0</v>
      </c>
    </row>
    <row r="11" spans="1:6">
      <c r="A11" s="4"/>
      <c r="B11" s="4"/>
      <c r="C11" s="8"/>
      <c r="D11" s="9"/>
      <c r="E11" s="4"/>
      <c r="F11" s="7"/>
    </row>
    <row r="12" spans="1:6" ht="15">
      <c r="A12" s="3" t="s">
        <v>15</v>
      </c>
      <c r="B12" s="4"/>
      <c r="C12" s="4"/>
      <c r="D12" s="4"/>
      <c r="E12" s="4"/>
      <c r="F12" s="4"/>
    </row>
    <row r="13" spans="1:6">
      <c r="A13" s="4" t="s">
        <v>18</v>
      </c>
      <c r="B13" s="6"/>
      <c r="C13" s="8">
        <v>1</v>
      </c>
      <c r="D13" s="9">
        <f t="shared" ref="D13:D14" si="0">B13*C13</f>
        <v>0</v>
      </c>
      <c r="E13" s="4">
        <v>1</v>
      </c>
      <c r="F13" s="7">
        <f t="shared" ref="F13:F14" si="1">D13*E13</f>
        <v>0</v>
      </c>
    </row>
    <row r="14" spans="1:6">
      <c r="A14" s="4" t="s">
        <v>19</v>
      </c>
      <c r="B14" s="6"/>
      <c r="C14" s="8">
        <v>1</v>
      </c>
      <c r="D14" s="9">
        <f t="shared" si="0"/>
        <v>0</v>
      </c>
      <c r="E14" s="4">
        <v>12</v>
      </c>
      <c r="F14" s="7">
        <f t="shared" si="1"/>
        <v>0</v>
      </c>
    </row>
    <row r="15" spans="1:6">
      <c r="A15" s="4" t="s">
        <v>20</v>
      </c>
      <c r="B15" s="6"/>
      <c r="C15" s="8">
        <v>1</v>
      </c>
      <c r="D15" s="9">
        <f>B15*C15</f>
        <v>0</v>
      </c>
      <c r="E15" s="4">
        <v>12</v>
      </c>
      <c r="F15" s="7">
        <f>D15*E15</f>
        <v>0</v>
      </c>
    </row>
    <row r="16" spans="1:6" ht="15">
      <c r="A16" s="4"/>
      <c r="B16" s="4"/>
      <c r="C16" s="8"/>
      <c r="D16" s="9"/>
      <c r="E16" s="3" t="s">
        <v>3</v>
      </c>
      <c r="F16" s="10">
        <f>SUM(F4:F15)</f>
        <v>0</v>
      </c>
    </row>
    <row r="17" spans="1:6" ht="15">
      <c r="A17" s="2" t="s">
        <v>22</v>
      </c>
      <c r="B17" s="2" t="s">
        <v>8</v>
      </c>
      <c r="C17" s="2" t="s">
        <v>12</v>
      </c>
      <c r="D17" s="2" t="s">
        <v>13</v>
      </c>
      <c r="E17" s="2" t="s">
        <v>10</v>
      </c>
      <c r="F17" s="2" t="s">
        <v>11</v>
      </c>
    </row>
    <row r="18" spans="1:6" ht="15">
      <c r="A18" s="3" t="s">
        <v>17</v>
      </c>
      <c r="B18" s="3"/>
      <c r="C18" s="3"/>
      <c r="D18" s="3"/>
      <c r="E18" s="3"/>
      <c r="F18" s="3"/>
    </row>
    <row r="19" spans="1:6">
      <c r="A19" s="4" t="s">
        <v>6</v>
      </c>
      <c r="B19" s="6">
        <v>0</v>
      </c>
      <c r="C19" s="8">
        <v>2</v>
      </c>
      <c r="D19" s="9">
        <f>B19*C19</f>
        <v>0</v>
      </c>
      <c r="E19" s="4">
        <v>12</v>
      </c>
      <c r="F19" s="7">
        <f>D19*E19</f>
        <v>0</v>
      </c>
    </row>
    <row r="20" spans="1:6">
      <c r="A20" s="4" t="s">
        <v>7</v>
      </c>
      <c r="B20" s="6">
        <v>0</v>
      </c>
      <c r="C20" s="8">
        <v>2</v>
      </c>
      <c r="D20" s="9">
        <f>B20*C20</f>
        <v>0</v>
      </c>
      <c r="E20" s="4">
        <v>12</v>
      </c>
      <c r="F20" s="7">
        <f>D20*E20</f>
        <v>0</v>
      </c>
    </row>
    <row r="21" spans="1:6">
      <c r="A21" s="4" t="s">
        <v>9</v>
      </c>
      <c r="B21" s="6">
        <v>0</v>
      </c>
      <c r="C21" s="8">
        <v>2</v>
      </c>
      <c r="D21" s="9">
        <f>B21*C21</f>
        <v>0</v>
      </c>
      <c r="E21" s="4">
        <v>1</v>
      </c>
      <c r="F21" s="7">
        <f>D21*E21</f>
        <v>0</v>
      </c>
    </row>
    <row r="22" spans="1:6">
      <c r="A22" s="4"/>
      <c r="B22" s="4"/>
      <c r="C22" s="8"/>
      <c r="D22" s="8"/>
      <c r="E22" s="4"/>
      <c r="F22" s="4"/>
    </row>
    <row r="23" spans="1:6" ht="15">
      <c r="A23" s="3" t="s">
        <v>16</v>
      </c>
      <c r="B23" s="3"/>
      <c r="C23" s="8"/>
      <c r="D23" s="8"/>
      <c r="E23" s="3"/>
      <c r="F23" s="3"/>
    </row>
    <row r="24" spans="1:6">
      <c r="A24" s="4" t="s">
        <v>14</v>
      </c>
      <c r="B24" s="6">
        <v>0</v>
      </c>
      <c r="C24" s="8">
        <v>10</v>
      </c>
      <c r="D24" s="9">
        <f>B24*C24</f>
        <v>0</v>
      </c>
      <c r="E24" s="4">
        <v>12</v>
      </c>
      <c r="F24" s="7">
        <f>D24*E24</f>
        <v>0</v>
      </c>
    </row>
    <row r="25" spans="1:6">
      <c r="A25" s="4" t="s">
        <v>9</v>
      </c>
      <c r="B25" s="6">
        <v>0</v>
      </c>
      <c r="C25" s="8">
        <v>10</v>
      </c>
      <c r="D25" s="9">
        <f>B25*C25</f>
        <v>0</v>
      </c>
      <c r="E25" s="4">
        <v>2</v>
      </c>
      <c r="F25" s="7">
        <f>D25*E25</f>
        <v>0</v>
      </c>
    </row>
    <row r="26" spans="1:6">
      <c r="A26" s="4"/>
      <c r="B26" s="4"/>
      <c r="C26" s="8"/>
      <c r="D26" s="9"/>
      <c r="E26" s="4"/>
      <c r="F26" s="7"/>
    </row>
    <row r="27" spans="1:6" ht="15">
      <c r="A27" s="3" t="s">
        <v>15</v>
      </c>
      <c r="B27" s="4"/>
      <c r="C27" s="4"/>
      <c r="D27" s="4"/>
      <c r="E27" s="4"/>
      <c r="F27" s="4"/>
    </row>
    <row r="28" spans="1:6">
      <c r="A28" s="4" t="s">
        <v>18</v>
      </c>
      <c r="B28" s="6">
        <v>0</v>
      </c>
      <c r="C28" s="8">
        <v>1</v>
      </c>
      <c r="D28" s="9">
        <f t="shared" ref="D28:D29" si="2">B28*C28</f>
        <v>0</v>
      </c>
      <c r="E28" s="4">
        <v>1</v>
      </c>
      <c r="F28" s="7">
        <f t="shared" ref="F28:F29" si="3">D28*E28</f>
        <v>0</v>
      </c>
    </row>
    <row r="29" spans="1:6">
      <c r="A29" s="4" t="s">
        <v>19</v>
      </c>
      <c r="B29" s="6">
        <v>0</v>
      </c>
      <c r="C29" s="8">
        <v>1</v>
      </c>
      <c r="D29" s="9">
        <f t="shared" si="2"/>
        <v>0</v>
      </c>
      <c r="E29" s="4">
        <v>12</v>
      </c>
      <c r="F29" s="7">
        <f t="shared" si="3"/>
        <v>0</v>
      </c>
    </row>
    <row r="30" spans="1:6">
      <c r="A30" s="4" t="s">
        <v>20</v>
      </c>
      <c r="B30" s="6">
        <v>0</v>
      </c>
      <c r="C30" s="8">
        <v>1</v>
      </c>
      <c r="D30" s="9">
        <f>B30*C30</f>
        <v>0</v>
      </c>
      <c r="E30" s="4">
        <v>12</v>
      </c>
      <c r="F30" s="7">
        <f>D30*E30</f>
        <v>0</v>
      </c>
    </row>
    <row r="31" spans="1:6" ht="15">
      <c r="A31" s="4"/>
      <c r="B31" s="4"/>
      <c r="C31" s="4"/>
      <c r="D31" s="4"/>
      <c r="E31" s="3" t="s">
        <v>3</v>
      </c>
      <c r="F31" s="10">
        <f>SUM(F19:F30)</f>
        <v>0</v>
      </c>
    </row>
    <row r="33" spans="1:6" ht="15">
      <c r="A33" s="1" t="s">
        <v>1</v>
      </c>
      <c r="B33" s="1"/>
      <c r="C33" s="1"/>
      <c r="D33" s="1"/>
      <c r="E33" s="1"/>
      <c r="F33" s="1"/>
    </row>
    <row r="34" spans="1:6">
      <c r="A34" s="4" t="s">
        <v>0</v>
      </c>
      <c r="B34" s="6">
        <v>0</v>
      </c>
      <c r="C34" s="4"/>
      <c r="D34" s="4"/>
      <c r="E34" s="4"/>
      <c r="F34" s="4"/>
    </row>
    <row r="35" spans="1:6">
      <c r="A35" s="4" t="s">
        <v>2</v>
      </c>
      <c r="B35" s="6">
        <v>0</v>
      </c>
      <c r="C35" s="4"/>
      <c r="D35" s="4"/>
      <c r="E35" s="4"/>
      <c r="F35" s="4"/>
    </row>
    <row r="36" spans="1:6">
      <c r="A36" s="4" t="s">
        <v>23</v>
      </c>
      <c r="B36" s="6">
        <v>0</v>
      </c>
      <c r="C36" s="4"/>
      <c r="D36" s="4"/>
      <c r="E36" s="4"/>
      <c r="F36" s="4"/>
    </row>
    <row r="38" spans="1:6">
      <c r="A38" s="5" t="s">
        <v>5</v>
      </c>
    </row>
    <row r="40" spans="1:6" ht="15">
      <c r="A40" s="8" t="s">
        <v>24</v>
      </c>
      <c r="B40" s="3"/>
      <c r="C40" s="3"/>
      <c r="D40" s="3"/>
      <c r="E40" s="3"/>
      <c r="F40" s="3">
        <f>F16</f>
        <v>0</v>
      </c>
    </row>
    <row r="41" spans="1:6" ht="15">
      <c r="A41" s="8" t="s">
        <v>25</v>
      </c>
      <c r="B41" s="3"/>
      <c r="C41" s="3"/>
      <c r="D41" s="3"/>
      <c r="E41" s="3">
        <v>4</v>
      </c>
      <c r="F41" s="3">
        <f>F31*4</f>
        <v>0</v>
      </c>
    </row>
    <row r="42" spans="1:6" ht="15">
      <c r="A42" s="3" t="s">
        <v>26</v>
      </c>
      <c r="B42" s="4"/>
      <c r="C42" s="4"/>
      <c r="D42" s="4"/>
      <c r="E42" s="4"/>
      <c r="F42" s="3">
        <f>SUM(F40:F41)</f>
        <v>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4 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Nijholt, Mariëlle</dc:creator>
  <cp:lastModifiedBy>Berg, Harrold van den</cp:lastModifiedBy>
  <cp:lastPrinted>2025-09-24T14:22:53Z</cp:lastPrinted>
  <dcterms:created xsi:type="dcterms:W3CDTF">2025-09-24T12:41:07Z</dcterms:created>
  <dcterms:modified xsi:type="dcterms:W3CDTF">2025-10-01T14:03:05Z</dcterms:modified>
</cp:coreProperties>
</file>