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:\Vulgraad en toegangssystemen OGC\02 Offerteaanvraag\Publiceren\"/>
    </mc:Choice>
  </mc:AlternateContent>
  <xr:revisionPtr revIDLastSave="0" documentId="13_ncr:1_{DF866873-342F-45CC-A7D1-F7487DC4655A}" xr6:coauthVersionLast="47" xr6:coauthVersionMax="47" xr10:uidLastSave="{00000000-0000-0000-0000-000000000000}"/>
  <bookViews>
    <workbookView xWindow="30" yWindow="0" windowWidth="13680" windowHeight="12900" xr2:uid="{A137A080-9F8E-4FAF-AEC8-5DB4D8570625}"/>
  </bookViews>
  <sheets>
    <sheet name="Prijzenblad Perceel 1" sheetId="1" r:id="rId1"/>
    <sheet name="Prijzenblad Perceel 2" sheetId="3" r:id="rId2"/>
  </sheets>
  <definedNames>
    <definedName name="_xlnm.Print_Area" localSheetId="0">'Prijzenblad Perceel 1'!$A$1:$F$22</definedName>
    <definedName name="_xlnm.Print_Area" localSheetId="1">'Prijzenblad Perceel 2'!$A$1:$F$23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9" i="1"/>
  <c r="F9" i="3"/>
  <c r="F13" i="3"/>
  <c r="F11" i="3"/>
  <c r="F10" i="3"/>
  <c r="F8" i="3"/>
  <c r="F13" i="1"/>
  <c r="F12" i="1"/>
  <c r="F11" i="1"/>
  <c r="F8" i="1"/>
  <c r="F10" i="1"/>
  <c r="F15" i="1" l="1"/>
  <c r="F16" i="3"/>
</calcChain>
</file>

<file path=xl/sharedStrings.xml><?xml version="1.0" encoding="utf-8"?>
<sst xmlns="http://schemas.openxmlformats.org/spreadsheetml/2006/main" count="61" uniqueCount="35">
  <si>
    <t>Vulgraadsysteem ondergrondse containers</t>
  </si>
  <si>
    <t>Inschrijver vult alleen de blauw gemarkeerde cellen in.</t>
  </si>
  <si>
    <t>Product of dienst</t>
  </si>
  <si>
    <t>Eenheid</t>
  </si>
  <si>
    <t>Aantal indicatief</t>
  </si>
  <si>
    <r>
      <t xml:space="preserve">Prijs per eenheid
</t>
    </r>
    <r>
      <rPr>
        <b/>
        <vertAlign val="superscript"/>
        <sz val="10"/>
        <color theme="0"/>
        <rFont val="Lucida Sans"/>
        <family val="2"/>
      </rPr>
      <t xml:space="preserve"> </t>
    </r>
    <r>
      <rPr>
        <b/>
        <sz val="10"/>
        <color theme="0"/>
        <rFont val="Lucida Sans"/>
        <family val="2"/>
      </rPr>
      <t>(excl. btw)</t>
    </r>
  </si>
  <si>
    <r>
      <t>Totaalbedrag</t>
    </r>
    <r>
      <rPr>
        <b/>
        <vertAlign val="superscript"/>
        <sz val="10"/>
        <color theme="0"/>
        <rFont val="Lucida Sans"/>
        <family val="2"/>
      </rPr>
      <t xml:space="preserve"> 
</t>
    </r>
    <r>
      <rPr>
        <b/>
        <sz val="10"/>
        <color theme="0"/>
        <rFont val="Lucida Sans"/>
        <family val="2"/>
      </rPr>
      <t>(excl. btw)</t>
    </r>
  </si>
  <si>
    <t>Vulgraadsysteem ondergrondse containers gemeente Alphen aan den Rijn</t>
  </si>
  <si>
    <t>Per jaar</t>
  </si>
  <si>
    <t>Eenmalig</t>
  </si>
  <si>
    <t>Stuks</t>
  </si>
  <si>
    <t>Koppelen sensor met accu / lichtpaneel van toegangscontrolesysteem (optioneel)</t>
  </si>
  <si>
    <t>INSCHRIJFPRIJS Alphen aan den Rijn (excl. btw):</t>
  </si>
  <si>
    <t>Getekend voor akkoord</t>
  </si>
  <si>
    <t xml:space="preserve">Bedrijfsnaam Inschrijver </t>
  </si>
  <si>
    <t>Voor- en achternaam tekenbevoegde</t>
  </si>
  <si>
    <t>Functie tekenbevoegde</t>
  </si>
  <si>
    <t xml:space="preserve">Handtekening
</t>
  </si>
  <si>
    <t>Datum</t>
  </si>
  <si>
    <t>Bijlage 6 - Prijzenblad Perceel 2</t>
  </si>
  <si>
    <t>Toegangssysteem ondergrondse containers</t>
  </si>
  <si>
    <t>Kosten voor communicatie tussen paslezers en centrale software</t>
  </si>
  <si>
    <t>Kosten voor gebruik van de Oplossing inclusief hosting, beheer en onderhoud</t>
  </si>
  <si>
    <t>Kosten voor communicatie tussen vulgraadsensoren en centrale software</t>
  </si>
  <si>
    <t>Kosten pas</t>
  </si>
  <si>
    <t>Kosten voor implementatie Software*</t>
  </si>
  <si>
    <t xml:space="preserve">* U dient de implementatie nader te specificeren in een aparte bijlage. Het dient onder andere inzichtelijk te zijn welke koppelingen worden opgeleverd tegen welke prijzen. </t>
  </si>
  <si>
    <r>
      <rPr>
        <u/>
        <sz val="10"/>
        <color rgb="FF000046"/>
        <rFont val="Lucida Sans"/>
        <family val="2"/>
      </rPr>
      <t xml:space="preserve">Invulinstructie 
</t>
    </r>
    <r>
      <rPr>
        <sz val="10"/>
        <color rgb="FF000046"/>
        <rFont val="Lucida Sans"/>
        <family val="2"/>
      </rPr>
      <t xml:space="preserve">Inschrijver vult in </t>
    </r>
    <r>
      <rPr>
        <b/>
        <sz val="10"/>
        <color rgb="FF000046"/>
        <rFont val="Lucida Sans"/>
        <family val="2"/>
      </rPr>
      <t>kolom E</t>
    </r>
    <r>
      <rPr>
        <sz val="10"/>
        <color rgb="FF000046"/>
        <rFont val="Lucida Sans"/>
        <family val="2"/>
      </rPr>
      <t xml:space="preserve"> per regel de prijs per eenheid van de genoemde post in, exclusief BTW. 
In </t>
    </r>
    <r>
      <rPr>
        <b/>
        <sz val="10"/>
        <color rgb="FF000046"/>
        <rFont val="Lucida Sans"/>
        <family val="2"/>
      </rPr>
      <t>kolom D</t>
    </r>
    <r>
      <rPr>
        <sz val="10"/>
        <color rgb="FF000046"/>
        <rFont val="Lucida Sans"/>
        <family val="2"/>
      </rPr>
      <t xml:space="preserve"> is een indicatief aantal stuks opgenomen dat de Aanbesteder heeft gekozen om de prijzen op gelijke wijze in te kunnen vergelijke, aan deze aantallen kunnen geen rechten worden ontleend. </t>
    </r>
  </si>
  <si>
    <r>
      <rPr>
        <u/>
        <sz val="10"/>
        <color rgb="FF000046"/>
        <rFont val="Lucida Sans"/>
        <family val="2"/>
      </rPr>
      <t xml:space="preserve">Invulinstructie </t>
    </r>
    <r>
      <rPr>
        <sz val="10"/>
        <color rgb="FF000046"/>
        <rFont val="Lucida Sans"/>
        <family val="2"/>
      </rPr>
      <t xml:space="preserve">
Inschrijver vult in </t>
    </r>
    <r>
      <rPr>
        <b/>
        <sz val="10"/>
        <color rgb="FF000046"/>
        <rFont val="Lucida Sans"/>
        <family val="2"/>
      </rPr>
      <t>kolom E</t>
    </r>
    <r>
      <rPr>
        <sz val="10"/>
        <color rgb="FF000046"/>
        <rFont val="Lucida Sans"/>
        <family val="2"/>
      </rPr>
      <t xml:space="preserve"> per regel de prijs per eenheid van de genoemde post in, exclusief BTW. 
In </t>
    </r>
    <r>
      <rPr>
        <b/>
        <sz val="10"/>
        <color rgb="FF000046"/>
        <rFont val="Lucida Sans"/>
        <family val="2"/>
      </rPr>
      <t>kolom D</t>
    </r>
    <r>
      <rPr>
        <sz val="10"/>
        <color rgb="FF000046"/>
        <rFont val="Lucida Sans"/>
        <family val="2"/>
      </rPr>
      <t xml:space="preserve"> is een indicatief aantal stuks opgenomen dat de Aanbesteder heeft gekozen om de prijzen op gelijke wijze in te kunnen vergelijke, aan deze aantallen kunnen geen rechten worden ontleend. 
</t>
    </r>
  </si>
  <si>
    <t>Bijlage 6 - Prijzenblad Perceel 1</t>
  </si>
  <si>
    <t>Kosten eenmalig vervangen/inbouwen paslezer met toebehoren bij implementatie</t>
  </si>
  <si>
    <t>Kosten paslezer met toebehoren**</t>
  </si>
  <si>
    <t xml:space="preserve">** U dient de set van paslezer met toebehoren nader te specificeren zodat duidelijk wordt uit welke componenten de set bestaat. </t>
  </si>
  <si>
    <t>Kosten vervangen/inbouwen sensor met batterij eenmalig bij implemenatie</t>
  </si>
  <si>
    <t>Kosten sensor (eventueel met losse batterij / accu)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</si>
</sst>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Lucida Sans"/>
      <family val="2"/>
    </font>
    <font>
      <b/>
      <sz val="10"/>
      <color theme="0"/>
      <name val="Lucida Sans"/>
      <family val="2"/>
    </font>
    <font>
      <b/>
      <vertAlign val="superscript"/>
      <sz val="10"/>
      <color theme="0"/>
      <name val="Lucida Sans"/>
      <family val="2"/>
    </font>
    <font>
      <sz val="10"/>
      <name val="Lucida Sans"/>
      <family val="2"/>
    </font>
    <font>
      <b/>
      <sz val="10"/>
      <color theme="1"/>
      <name val="Lucida Sans"/>
      <family val="2"/>
    </font>
    <font>
      <sz val="10"/>
      <color rgb="FF000046"/>
      <name val="Lucida Sans"/>
      <family val="2"/>
    </font>
    <font>
      <u/>
      <sz val="10"/>
      <color rgb="FF000046"/>
      <name val="Lucida Sans"/>
      <family val="2"/>
    </font>
    <font>
      <b/>
      <sz val="10"/>
      <name val="Lucida Sans"/>
      <family val="2"/>
    </font>
    <font>
      <b/>
      <sz val="10"/>
      <color rgb="FFFF0000"/>
      <name val="Lucida Sans"/>
      <family val="2"/>
    </font>
    <font>
      <sz val="10"/>
      <color rgb="FFFF0000"/>
      <name val="Lucida Sans"/>
      <family val="2"/>
    </font>
    <font>
      <b/>
      <sz val="14"/>
      <color rgb="FF000046"/>
      <name val="Lucida Sans"/>
      <family val="2"/>
    </font>
    <font>
      <sz val="14"/>
      <color rgb="FF000046"/>
      <name val="Lucida Sans"/>
      <family val="2"/>
    </font>
    <font>
      <b/>
      <sz val="10"/>
      <color rgb="FF000046"/>
      <name val="Lucida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64B54E"/>
        <bgColor indexed="64"/>
      </patternFill>
    </fill>
    <fill>
      <patternFill patternType="solid">
        <fgColor rgb="FF00963D"/>
        <bgColor indexed="64"/>
      </patternFill>
    </fill>
    <fill>
      <patternFill patternType="solid">
        <fgColor rgb="FF94DCF8"/>
        <bgColor indexed="64"/>
      </patternFill>
    </fill>
    <fill>
      <patternFill patternType="solid">
        <fgColor rgb="FF000046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2" fillId="0" borderId="12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2" fillId="6" borderId="0" xfId="0" applyFont="1" applyFill="1"/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2" fillId="2" borderId="14" xfId="0" applyNumberFormat="1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4" fontId="3" fillId="4" borderId="6" xfId="1" applyFont="1" applyFill="1" applyBorder="1" applyAlignment="1">
      <alignment vertical="center"/>
    </xf>
    <xf numFmtId="0" fontId="12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14" fontId="2" fillId="2" borderId="16" xfId="0" applyNumberFormat="1" applyFont="1" applyFill="1" applyBorder="1" applyAlignment="1" applyProtection="1">
      <alignment horizontal="left" vertical="center"/>
      <protection locked="0"/>
    </xf>
    <xf numFmtId="14" fontId="2" fillId="2" borderId="17" xfId="0" applyNumberFormat="1" applyFont="1" applyFill="1" applyBorder="1" applyAlignment="1" applyProtection="1">
      <alignment horizontal="left" vertical="center"/>
      <protection locked="0"/>
    </xf>
    <xf numFmtId="14" fontId="2" fillId="2" borderId="18" xfId="0" applyNumberFormat="1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3" borderId="13" xfId="1" applyNumberFormat="1" applyFont="1" applyFill="1" applyBorder="1" applyAlignment="1">
      <alignment horizontal="left" vertical="center"/>
    </xf>
    <xf numFmtId="0" fontId="3" fillId="3" borderId="14" xfId="1" applyNumberFormat="1" applyFont="1" applyFill="1" applyBorder="1" applyAlignment="1">
      <alignment horizontal="left" vertical="center"/>
    </xf>
    <xf numFmtId="0" fontId="3" fillId="3" borderId="12" xfId="1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0046"/>
      <color rgb="FF00963D"/>
      <color rgb="FF64B54E"/>
      <color rgb="FF94DCF8"/>
      <color rgb="FF63B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E61A-6F49-4A64-9CEC-FF0328AF7851}">
  <dimension ref="B1:M29"/>
  <sheetViews>
    <sheetView tabSelected="1" view="pageBreakPreview" topLeftCell="A2" zoomScale="85" zoomScaleNormal="70" zoomScaleSheetLayoutView="85" workbookViewId="0">
      <selection activeCell="E9" sqref="E9"/>
    </sheetView>
  </sheetViews>
  <sheetFormatPr defaultColWidth="9.140625" defaultRowHeight="12.75" x14ac:dyDescent="0.2"/>
  <cols>
    <col min="1" max="1" width="2.85546875" style="1" customWidth="1"/>
    <col min="2" max="2" width="49.85546875" style="1" customWidth="1"/>
    <col min="3" max="3" width="17.28515625" style="1" customWidth="1"/>
    <col min="4" max="4" width="11.42578125" style="1" customWidth="1"/>
    <col min="5" max="6" width="24.140625" style="1" customWidth="1"/>
    <col min="7" max="7" width="9.140625" style="1"/>
    <col min="8" max="8" width="12.42578125" style="1" bestFit="1" customWidth="1"/>
    <col min="9" max="9" width="43.7109375" style="1" customWidth="1"/>
    <col min="10" max="10" width="11.85546875" style="1" customWidth="1"/>
    <col min="11" max="11" width="9.140625" style="1"/>
    <col min="12" max="13" width="24.140625" style="1" customWidth="1"/>
    <col min="14" max="16384" width="9.140625" style="1"/>
  </cols>
  <sheetData>
    <row r="1" spans="2:13" ht="18" x14ac:dyDescent="0.25">
      <c r="B1" s="19" t="s">
        <v>29</v>
      </c>
      <c r="C1" s="20"/>
      <c r="D1" s="20"/>
      <c r="E1" s="20"/>
      <c r="F1" s="21"/>
    </row>
    <row r="2" spans="2:13" ht="18.600000000000001" customHeight="1" x14ac:dyDescent="0.2">
      <c r="B2" s="22" t="s">
        <v>0</v>
      </c>
      <c r="C2" s="23"/>
      <c r="D2" s="23"/>
      <c r="E2" s="23"/>
      <c r="F2" s="24"/>
    </row>
    <row r="3" spans="2:13" ht="63.75" customHeight="1" thickBot="1" x14ac:dyDescent="0.25">
      <c r="B3" s="39" t="s">
        <v>28</v>
      </c>
      <c r="C3" s="40"/>
      <c r="D3" s="40"/>
      <c r="E3" s="40"/>
      <c r="F3" s="41"/>
      <c r="H3" s="8"/>
    </row>
    <row r="4" spans="2:13" ht="18.95" customHeight="1" thickBot="1" x14ac:dyDescent="0.25">
      <c r="B4" s="25" t="s">
        <v>1</v>
      </c>
      <c r="C4" s="26"/>
      <c r="D4" s="26"/>
      <c r="E4" s="26"/>
      <c r="F4" s="27"/>
    </row>
    <row r="5" spans="2:13" ht="13.5" thickBot="1" x14ac:dyDescent="0.25"/>
    <row r="6" spans="2:13" ht="33" customHeight="1" x14ac:dyDescent="0.2">
      <c r="B6" s="13" t="s">
        <v>2</v>
      </c>
      <c r="C6" s="14" t="s">
        <v>3</v>
      </c>
      <c r="D6" s="15" t="s">
        <v>4</v>
      </c>
      <c r="E6" s="16" t="s">
        <v>5</v>
      </c>
      <c r="F6" s="17" t="s">
        <v>6</v>
      </c>
      <c r="H6" s="6"/>
    </row>
    <row r="7" spans="2:13" ht="24.75" customHeight="1" x14ac:dyDescent="0.2">
      <c r="B7" s="34" t="s">
        <v>7</v>
      </c>
      <c r="C7" s="35"/>
      <c r="D7" s="35"/>
      <c r="E7" s="35"/>
      <c r="F7" s="36"/>
      <c r="H7" s="6"/>
    </row>
    <row r="8" spans="2:13" ht="38.25" customHeight="1" x14ac:dyDescent="0.2">
      <c r="B8" s="3" t="s">
        <v>22</v>
      </c>
      <c r="C8" s="10" t="s">
        <v>8</v>
      </c>
      <c r="D8" s="11">
        <v>1</v>
      </c>
      <c r="E8" s="12"/>
      <c r="F8" s="2">
        <f>D8*E8*3</f>
        <v>0</v>
      </c>
      <c r="H8" s="6"/>
    </row>
    <row r="9" spans="2:13" ht="45.75" customHeight="1" x14ac:dyDescent="0.2">
      <c r="B9" s="3" t="s">
        <v>23</v>
      </c>
      <c r="C9" s="10" t="s">
        <v>8</v>
      </c>
      <c r="D9" s="11">
        <v>1420</v>
      </c>
      <c r="E9" s="12"/>
      <c r="F9" s="2">
        <f>D9*E9*3</f>
        <v>0</v>
      </c>
      <c r="H9" s="6"/>
    </row>
    <row r="10" spans="2:13" ht="24.75" customHeight="1" x14ac:dyDescent="0.2">
      <c r="B10" s="3" t="s">
        <v>25</v>
      </c>
      <c r="C10" s="10" t="s">
        <v>9</v>
      </c>
      <c r="D10" s="11">
        <v>1</v>
      </c>
      <c r="E10" s="12"/>
      <c r="F10" s="2">
        <f t="shared" ref="F10:F13" si="0">D10*E10</f>
        <v>0</v>
      </c>
      <c r="H10" s="6"/>
    </row>
    <row r="11" spans="2:13" ht="28.5" customHeight="1" x14ac:dyDescent="0.2">
      <c r="B11" s="3" t="s">
        <v>34</v>
      </c>
      <c r="C11" s="10" t="s">
        <v>10</v>
      </c>
      <c r="D11" s="11">
        <v>1420</v>
      </c>
      <c r="E11" s="12"/>
      <c r="F11" s="2">
        <f t="shared" si="0"/>
        <v>0</v>
      </c>
      <c r="H11" s="7"/>
    </row>
    <row r="12" spans="2:13" ht="28.5" customHeight="1" x14ac:dyDescent="0.2">
      <c r="B12" s="3" t="s">
        <v>33</v>
      </c>
      <c r="C12" s="10" t="s">
        <v>10</v>
      </c>
      <c r="D12" s="11">
        <v>1420</v>
      </c>
      <c r="E12" s="12"/>
      <c r="F12" s="2">
        <f t="shared" si="0"/>
        <v>0</v>
      </c>
      <c r="H12" s="7"/>
    </row>
    <row r="13" spans="2:13" ht="28.5" customHeight="1" x14ac:dyDescent="0.2">
      <c r="B13" s="3" t="s">
        <v>11</v>
      </c>
      <c r="C13" s="10" t="s">
        <v>10</v>
      </c>
      <c r="D13" s="11">
        <v>1420</v>
      </c>
      <c r="E13" s="12"/>
      <c r="F13" s="2">
        <f t="shared" si="0"/>
        <v>0</v>
      </c>
      <c r="H13" s="7"/>
    </row>
    <row r="14" spans="2:13" ht="39.75" customHeight="1" x14ac:dyDescent="0.2">
      <c r="B14" s="48" t="s">
        <v>26</v>
      </c>
      <c r="C14" s="49"/>
      <c r="D14" s="49"/>
      <c r="E14" s="49"/>
      <c r="F14" s="50"/>
      <c r="H14" s="7"/>
    </row>
    <row r="15" spans="2:13" ht="28.5" customHeight="1" thickBot="1" x14ac:dyDescent="0.3">
      <c r="B15" s="37" t="s">
        <v>12</v>
      </c>
      <c r="C15" s="38"/>
      <c r="D15" s="38"/>
      <c r="E15" s="38"/>
      <c r="F15" s="18">
        <f>SUM(F8:F12)</f>
        <v>0</v>
      </c>
      <c r="H15" s="7"/>
      <c r="M15"/>
    </row>
    <row r="16" spans="2:13" customFormat="1" ht="28.5" customHeight="1" thickBot="1" x14ac:dyDescent="0.3"/>
    <row r="17" spans="2:12" ht="28.5" customHeight="1" thickBot="1" x14ac:dyDescent="0.3">
      <c r="B17" s="31" t="s">
        <v>13</v>
      </c>
      <c r="C17" s="32"/>
      <c r="D17" s="32"/>
      <c r="E17" s="33"/>
      <c r="I17"/>
      <c r="J17"/>
      <c r="K17"/>
      <c r="L17"/>
    </row>
    <row r="18" spans="2:12" ht="28.5" customHeight="1" x14ac:dyDescent="0.25">
      <c r="B18" s="4" t="s">
        <v>14</v>
      </c>
      <c r="C18" s="42"/>
      <c r="D18" s="43"/>
      <c r="E18" s="44"/>
      <c r="I18"/>
      <c r="J18"/>
      <c r="K18"/>
      <c r="L18"/>
    </row>
    <row r="19" spans="2:12" ht="28.5" customHeight="1" x14ac:dyDescent="0.25">
      <c r="B19" s="3" t="s">
        <v>15</v>
      </c>
      <c r="C19" s="45"/>
      <c r="D19" s="46"/>
      <c r="E19" s="47"/>
      <c r="I19"/>
      <c r="J19"/>
      <c r="K19"/>
      <c r="L19"/>
    </row>
    <row r="20" spans="2:12" ht="28.5" customHeight="1" x14ac:dyDescent="0.25">
      <c r="B20" s="3" t="s">
        <v>16</v>
      </c>
      <c r="C20" s="45"/>
      <c r="D20" s="46"/>
      <c r="E20" s="47"/>
      <c r="I20"/>
      <c r="J20"/>
      <c r="K20"/>
      <c r="L20"/>
    </row>
    <row r="21" spans="2:12" ht="100.5" customHeight="1" x14ac:dyDescent="0.25">
      <c r="B21" s="9" t="s">
        <v>17</v>
      </c>
      <c r="C21" s="45"/>
      <c r="D21" s="46"/>
      <c r="E21" s="47"/>
      <c r="I21"/>
      <c r="J21"/>
      <c r="K21"/>
      <c r="L21"/>
    </row>
    <row r="22" spans="2:12" ht="30" customHeight="1" thickBot="1" x14ac:dyDescent="0.3">
      <c r="B22" s="5" t="s">
        <v>18</v>
      </c>
      <c r="C22" s="28"/>
      <c r="D22" s="29"/>
      <c r="E22" s="30"/>
      <c r="I22"/>
      <c r="J22"/>
      <c r="K22"/>
      <c r="L22"/>
    </row>
    <row r="24" spans="2:12" ht="17.25" customHeight="1" x14ac:dyDescent="0.2"/>
    <row r="25" spans="2:12" ht="18" customHeight="1" x14ac:dyDescent="0.2"/>
    <row r="26" spans="2:12" ht="18" customHeight="1" x14ac:dyDescent="0.2"/>
    <row r="27" spans="2:12" ht="18" customHeight="1" x14ac:dyDescent="0.2"/>
    <row r="29" spans="2:12" ht="18" customHeight="1" x14ac:dyDescent="0.2"/>
  </sheetData>
  <mergeCells count="13">
    <mergeCell ref="B1:F1"/>
    <mergeCell ref="B2:F2"/>
    <mergeCell ref="B4:F4"/>
    <mergeCell ref="C22:E22"/>
    <mergeCell ref="B17:E17"/>
    <mergeCell ref="B7:F7"/>
    <mergeCell ref="B15:E15"/>
    <mergeCell ref="B3:F3"/>
    <mergeCell ref="C18:E18"/>
    <mergeCell ref="C19:E19"/>
    <mergeCell ref="C20:E20"/>
    <mergeCell ref="C21:E21"/>
    <mergeCell ref="B14:F14"/>
  </mergeCells>
  <pageMargins left="0.25" right="0.25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9103-4CCC-4B59-8E63-D5AB5D51BF35}">
  <sheetPr>
    <pageSetUpPr fitToPage="1"/>
  </sheetPr>
  <dimension ref="B1:M30"/>
  <sheetViews>
    <sheetView view="pageBreakPreview" zoomScale="85" zoomScaleNormal="70" zoomScaleSheetLayoutView="85" workbookViewId="0">
      <selection activeCell="B1" sqref="B1:F1"/>
    </sheetView>
  </sheetViews>
  <sheetFormatPr defaultColWidth="9.140625" defaultRowHeight="12.75" x14ac:dyDescent="0.2"/>
  <cols>
    <col min="1" max="1" width="2.85546875" style="1" customWidth="1"/>
    <col min="2" max="2" width="49.85546875" style="1" customWidth="1"/>
    <col min="3" max="3" width="17.28515625" style="1" customWidth="1"/>
    <col min="4" max="4" width="11.42578125" style="1" customWidth="1"/>
    <col min="5" max="6" width="24.140625" style="1" customWidth="1"/>
    <col min="7" max="7" width="9.140625" style="1"/>
    <col min="8" max="8" width="12.42578125" style="1" bestFit="1" customWidth="1"/>
    <col min="9" max="9" width="43.7109375" style="1" customWidth="1"/>
    <col min="10" max="10" width="11.85546875" style="1" customWidth="1"/>
    <col min="11" max="11" width="9.140625" style="1"/>
    <col min="12" max="13" width="24.140625" style="1" customWidth="1"/>
    <col min="14" max="16384" width="9.140625" style="1"/>
  </cols>
  <sheetData>
    <row r="1" spans="2:13" ht="18" x14ac:dyDescent="0.25">
      <c r="B1" s="19" t="s">
        <v>19</v>
      </c>
      <c r="C1" s="20"/>
      <c r="D1" s="20"/>
      <c r="E1" s="20"/>
      <c r="F1" s="21"/>
    </row>
    <row r="2" spans="2:13" ht="18.600000000000001" customHeight="1" x14ac:dyDescent="0.2">
      <c r="B2" s="22" t="s">
        <v>20</v>
      </c>
      <c r="C2" s="23"/>
      <c r="D2" s="23"/>
      <c r="E2" s="23"/>
      <c r="F2" s="24"/>
    </row>
    <row r="3" spans="2:13" ht="57" customHeight="1" thickBot="1" x14ac:dyDescent="0.25">
      <c r="B3" s="39" t="s">
        <v>27</v>
      </c>
      <c r="C3" s="40"/>
      <c r="D3" s="40"/>
      <c r="E3" s="40"/>
      <c r="F3" s="41"/>
      <c r="H3" s="8"/>
    </row>
    <row r="4" spans="2:13" ht="18.95" customHeight="1" thickBot="1" x14ac:dyDescent="0.25">
      <c r="B4" s="25" t="s">
        <v>1</v>
      </c>
      <c r="C4" s="26"/>
      <c r="D4" s="26"/>
      <c r="E4" s="26"/>
      <c r="F4" s="27"/>
    </row>
    <row r="5" spans="2:13" ht="13.5" thickBot="1" x14ac:dyDescent="0.25"/>
    <row r="6" spans="2:13" ht="33" customHeight="1" x14ac:dyDescent="0.2">
      <c r="B6" s="13" t="s">
        <v>2</v>
      </c>
      <c r="C6" s="14" t="s">
        <v>3</v>
      </c>
      <c r="D6" s="15" t="s">
        <v>4</v>
      </c>
      <c r="E6" s="16" t="s">
        <v>5</v>
      </c>
      <c r="F6" s="17" t="s">
        <v>6</v>
      </c>
      <c r="H6" s="6"/>
    </row>
    <row r="7" spans="2:13" ht="24.75" customHeight="1" x14ac:dyDescent="0.2">
      <c r="B7" s="34" t="s">
        <v>7</v>
      </c>
      <c r="C7" s="35"/>
      <c r="D7" s="35"/>
      <c r="E7" s="35"/>
      <c r="F7" s="36"/>
      <c r="H7" s="6"/>
    </row>
    <row r="8" spans="2:13" ht="45.75" customHeight="1" x14ac:dyDescent="0.2">
      <c r="B8" s="3" t="s">
        <v>22</v>
      </c>
      <c r="C8" s="10" t="s">
        <v>8</v>
      </c>
      <c r="D8" s="11">
        <v>1</v>
      </c>
      <c r="E8" s="12"/>
      <c r="F8" s="2">
        <f>D8*E8*3</f>
        <v>0</v>
      </c>
      <c r="H8" s="6"/>
    </row>
    <row r="9" spans="2:13" ht="45.75" customHeight="1" x14ac:dyDescent="0.2">
      <c r="B9" s="3" t="s">
        <v>21</v>
      </c>
      <c r="C9" s="10" t="s">
        <v>8</v>
      </c>
      <c r="D9" s="11">
        <v>1</v>
      </c>
      <c r="E9" s="12"/>
      <c r="F9" s="2">
        <f>D9*E9*3</f>
        <v>0</v>
      </c>
      <c r="H9" s="6"/>
    </row>
    <row r="10" spans="2:13" ht="24.75" customHeight="1" x14ac:dyDescent="0.2">
      <c r="B10" s="3" t="s">
        <v>25</v>
      </c>
      <c r="C10" s="10" t="s">
        <v>9</v>
      </c>
      <c r="D10" s="11">
        <v>1</v>
      </c>
      <c r="E10" s="12"/>
      <c r="F10" s="2">
        <f t="shared" ref="F10:F13" si="0">D10*E10</f>
        <v>0</v>
      </c>
      <c r="H10" s="6"/>
    </row>
    <row r="11" spans="2:13" ht="28.5" customHeight="1" x14ac:dyDescent="0.2">
      <c r="B11" s="3" t="s">
        <v>31</v>
      </c>
      <c r="C11" s="10" t="s">
        <v>10</v>
      </c>
      <c r="D11" s="11">
        <v>1087</v>
      </c>
      <c r="E11" s="12"/>
      <c r="F11" s="2">
        <f t="shared" si="0"/>
        <v>0</v>
      </c>
      <c r="H11" s="7"/>
    </row>
    <row r="12" spans="2:13" ht="28.5" customHeight="1" x14ac:dyDescent="0.2">
      <c r="B12" s="3" t="s">
        <v>24</v>
      </c>
      <c r="C12" s="10" t="s">
        <v>10</v>
      </c>
      <c r="D12" s="11">
        <v>15000</v>
      </c>
      <c r="E12" s="12"/>
      <c r="F12" s="2">
        <f t="shared" si="0"/>
        <v>0</v>
      </c>
      <c r="H12" s="7"/>
    </row>
    <row r="13" spans="2:13" ht="33.75" customHeight="1" x14ac:dyDescent="0.2">
      <c r="B13" s="3" t="s">
        <v>30</v>
      </c>
      <c r="C13" s="10" t="s">
        <v>10</v>
      </c>
      <c r="D13" s="11">
        <v>1087</v>
      </c>
      <c r="E13" s="12"/>
      <c r="F13" s="2">
        <f t="shared" si="0"/>
        <v>0</v>
      </c>
      <c r="H13" s="7"/>
    </row>
    <row r="14" spans="2:13" ht="40.5" customHeight="1" x14ac:dyDescent="0.2">
      <c r="B14" s="48" t="s">
        <v>26</v>
      </c>
      <c r="C14" s="49"/>
      <c r="D14" s="49"/>
      <c r="E14" s="49"/>
      <c r="F14" s="50"/>
      <c r="H14" s="7"/>
    </row>
    <row r="15" spans="2:13" ht="18.75" customHeight="1" x14ac:dyDescent="0.2">
      <c r="B15" s="48" t="s">
        <v>32</v>
      </c>
      <c r="C15" s="49"/>
      <c r="D15" s="49"/>
      <c r="E15" s="49"/>
      <c r="F15" s="50"/>
      <c r="H15" s="7"/>
    </row>
    <row r="16" spans="2:13" ht="28.5" customHeight="1" thickBot="1" x14ac:dyDescent="0.3">
      <c r="B16" s="37" t="s">
        <v>12</v>
      </c>
      <c r="C16" s="38"/>
      <c r="D16" s="38"/>
      <c r="E16" s="38"/>
      <c r="F16" s="18">
        <f>SUM(F8:F13)</f>
        <v>0</v>
      </c>
      <c r="H16" s="7"/>
      <c r="M16"/>
    </row>
    <row r="17" spans="2:12" customFormat="1" ht="28.5" customHeight="1" thickBot="1" x14ac:dyDescent="0.3"/>
    <row r="18" spans="2:12" ht="28.5" customHeight="1" thickBot="1" x14ac:dyDescent="0.3">
      <c r="B18" s="31" t="s">
        <v>13</v>
      </c>
      <c r="C18" s="32"/>
      <c r="D18" s="32"/>
      <c r="E18" s="33"/>
      <c r="I18"/>
      <c r="J18"/>
      <c r="K18"/>
      <c r="L18"/>
    </row>
    <row r="19" spans="2:12" ht="28.5" customHeight="1" x14ac:dyDescent="0.25">
      <c r="B19" s="4" t="s">
        <v>14</v>
      </c>
      <c r="C19" s="42"/>
      <c r="D19" s="43"/>
      <c r="E19" s="44"/>
      <c r="I19"/>
      <c r="J19"/>
      <c r="K19"/>
      <c r="L19"/>
    </row>
    <row r="20" spans="2:12" ht="28.5" customHeight="1" x14ac:dyDescent="0.25">
      <c r="B20" s="3" t="s">
        <v>15</v>
      </c>
      <c r="C20" s="45"/>
      <c r="D20" s="46"/>
      <c r="E20" s="47"/>
      <c r="I20"/>
      <c r="J20"/>
      <c r="K20"/>
      <c r="L20"/>
    </row>
    <row r="21" spans="2:12" ht="28.5" customHeight="1" x14ac:dyDescent="0.25">
      <c r="B21" s="3" t="s">
        <v>16</v>
      </c>
      <c r="C21" s="45"/>
      <c r="D21" s="46"/>
      <c r="E21" s="47"/>
      <c r="I21"/>
      <c r="J21"/>
      <c r="K21"/>
      <c r="L21"/>
    </row>
    <row r="22" spans="2:12" ht="100.5" customHeight="1" x14ac:dyDescent="0.25">
      <c r="B22" s="9" t="s">
        <v>17</v>
      </c>
      <c r="C22" s="45"/>
      <c r="D22" s="46"/>
      <c r="E22" s="47"/>
      <c r="I22"/>
      <c r="J22"/>
      <c r="K22"/>
      <c r="L22"/>
    </row>
    <row r="23" spans="2:12" ht="30" customHeight="1" thickBot="1" x14ac:dyDescent="0.3">
      <c r="B23" s="5" t="s">
        <v>18</v>
      </c>
      <c r="C23" s="28"/>
      <c r="D23" s="29"/>
      <c r="E23" s="30"/>
      <c r="I23"/>
      <c r="J23"/>
      <c r="K23"/>
      <c r="L23"/>
    </row>
    <row r="25" spans="2:12" ht="17.25" customHeight="1" x14ac:dyDescent="0.2"/>
    <row r="26" spans="2:12" ht="18" customHeight="1" x14ac:dyDescent="0.2"/>
    <row r="27" spans="2:12" ht="18" customHeight="1" x14ac:dyDescent="0.2"/>
    <row r="28" spans="2:12" ht="18" customHeight="1" x14ac:dyDescent="0.2"/>
    <row r="30" spans="2:12" ht="18" customHeight="1" x14ac:dyDescent="0.2"/>
  </sheetData>
  <mergeCells count="14">
    <mergeCell ref="B15:F15"/>
    <mergeCell ref="C23:E23"/>
    <mergeCell ref="B16:E16"/>
    <mergeCell ref="B18:E18"/>
    <mergeCell ref="C19:E19"/>
    <mergeCell ref="C20:E20"/>
    <mergeCell ref="C21:E21"/>
    <mergeCell ref="C22:E22"/>
    <mergeCell ref="B14:F14"/>
    <mergeCell ref="B1:F1"/>
    <mergeCell ref="B2:F2"/>
    <mergeCell ref="B3:F3"/>
    <mergeCell ref="B4:F4"/>
    <mergeCell ref="B7:F7"/>
  </mergeCells>
  <pageMargins left="0.25" right="0.25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3734E0F1FCBB43B18444B9A2C86D9E" ma:contentTypeVersion="10" ma:contentTypeDescription="Een nieuw document maken." ma:contentTypeScope="" ma:versionID="9211c6dc4e3eb6ea4b0a3080a51efaf5">
  <xsd:schema xmlns:xsd="http://www.w3.org/2001/XMLSchema" xmlns:xs="http://www.w3.org/2001/XMLSchema" xmlns:p="http://schemas.microsoft.com/office/2006/metadata/properties" xmlns:ns2="7d6115b4-644e-41c0-9c24-443337781afb" xmlns:ns3="39ef3fe4-a698-4115-9e28-aca9ba6daf44" targetNamespace="http://schemas.microsoft.com/office/2006/metadata/properties" ma:root="true" ma:fieldsID="e8e199e689eb34f0258e553ac265e481" ns2:_="" ns3:_="">
    <xsd:import namespace="7d6115b4-644e-41c0-9c24-443337781afb"/>
    <xsd:import namespace="39ef3fe4-a698-4115-9e28-aca9ba6daf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115b4-644e-41c0-9c24-443337781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f956ecb-a244-4c5a-92ae-df2ba7a52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f3fe4-a698-4115-9e28-aca9ba6daf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3005b6-c514-4287-813c-83f1e33246f4}" ma:internalName="TaxCatchAll" ma:showField="CatchAllData" ma:web="39ef3fe4-a698-4115-9e28-aca9ba6daf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6115b4-644e-41c0-9c24-443337781afb">
      <Terms xmlns="http://schemas.microsoft.com/office/infopath/2007/PartnerControls"/>
    </lcf76f155ced4ddcb4097134ff3c332f>
    <TaxCatchAll xmlns="39ef3fe4-a698-4115-9e28-aca9ba6daf44" xsi:nil="true"/>
  </documentManagement>
</p:properties>
</file>

<file path=customXml/itemProps1.xml><?xml version="1.0" encoding="utf-8"?>
<ds:datastoreItem xmlns:ds="http://schemas.openxmlformats.org/officeDocument/2006/customXml" ds:itemID="{AF99CFE0-D850-4E63-8B4C-787B2953F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115b4-644e-41c0-9c24-443337781afb"/>
    <ds:schemaRef ds:uri="39ef3fe4-a698-4115-9e28-aca9ba6da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D66148-3ADF-4D9E-98E6-DFE26BDE4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A70F6F-8C2E-4EE1-88D1-6E01F14AC5D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39ef3fe4-a698-4115-9e28-aca9ba6daf44"/>
    <ds:schemaRef ds:uri="http://purl.org/dc/dcmitype/"/>
    <ds:schemaRef ds:uri="http://schemas.openxmlformats.org/package/2006/metadata/core-properties"/>
    <ds:schemaRef ds:uri="7d6115b4-644e-41c0-9c24-443337781af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Prijzenblad Perceel 1</vt:lpstr>
      <vt:lpstr>Prijzenblad Perceel 2</vt:lpstr>
      <vt:lpstr>'Prijzenblad Perceel 1'!Afdrukbereik</vt:lpstr>
      <vt:lpstr>'Prijzenblad Perceel 2'!Afdrukbereik</vt:lpstr>
    </vt:vector>
  </TitlesOfParts>
  <Manager/>
  <Company>Gemeente Alphen aan den Rijn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Postma, Gwendolyn</dc:creator>
  <cp:keywords/>
  <dc:description/>
  <cp:lastModifiedBy>Mooijman, Robin</cp:lastModifiedBy>
  <cp:revision/>
  <dcterms:created xsi:type="dcterms:W3CDTF">2024-04-25T09:56:12Z</dcterms:created>
  <dcterms:modified xsi:type="dcterms:W3CDTF">2025-10-24T07:32:23Z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0x010100A33734E0F1FCBB43B18444B9A2C86D9E</vt:lpwstr>
  </property>
  <property fmtid="{D5CDD505-2E9C-101B-9397-08002B2CF9AE}" pid="3" name="MediaServiceImageTags">
    <vt:lpwstr/>
  </property>
</Properties>
</file>