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wogemeenten.sharepoint.com/sites/OWOTeamInkoop/Shared Documents/General/B. Inkoop-adviezen en aanbestedingen/Categorie GWW/2025 Ingenieursdiensten GWW/02 Aanbestedingsdocumenten/Aanbestedingsdocumenten - Ingenieursdiensten GWW 2025/"/>
    </mc:Choice>
  </mc:AlternateContent>
  <xr:revisionPtr revIDLastSave="75" documentId="8_{34B2AD08-C36C-428E-9CCD-829862C3AA74}" xr6:coauthVersionLast="47" xr6:coauthVersionMax="47" xr10:uidLastSave="{3A062E54-F6A8-460F-B5E1-2E603BBF7EF5}"/>
  <bookViews>
    <workbookView xWindow="28680" yWindow="-120" windowWidth="29040" windowHeight="15720" activeTab="1" xr2:uid="{00000000-000D-0000-FFFF-FFFF00000000}"/>
  </bookViews>
  <sheets>
    <sheet name="Bandbreedte uurtarieven" sheetId="9" r:id="rId1"/>
    <sheet name="Prijsinvulformulier"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22" i="12"/>
  <c r="E21" i="12"/>
  <c r="E20" i="12"/>
  <c r="E19" i="12"/>
  <c r="E18" i="12"/>
  <c r="E17" i="12"/>
  <c r="E16" i="12"/>
  <c r="E15" i="12"/>
  <c r="E14" i="12"/>
  <c r="E13" i="12"/>
  <c r="E12" i="12"/>
  <c r="E11" i="12"/>
  <c r="E9" i="12"/>
  <c r="E8" i="12"/>
  <c r="E23" i="12" l="1"/>
  <c r="D26" i="12" s="1"/>
</calcChain>
</file>

<file path=xl/sharedStrings.xml><?xml version="1.0" encoding="utf-8"?>
<sst xmlns="http://schemas.openxmlformats.org/spreadsheetml/2006/main" count="63" uniqueCount="42">
  <si>
    <t>Bandbreedte uurtarieven*</t>
  </si>
  <si>
    <t>Omschrijving</t>
  </si>
  <si>
    <t>Range</t>
  </si>
  <si>
    <t>Functies</t>
  </si>
  <si>
    <t>Projectmanager</t>
  </si>
  <si>
    <t>tot</t>
  </si>
  <si>
    <t>Projectleider Junior**</t>
  </si>
  <si>
    <t>Projectleider Senior***</t>
  </si>
  <si>
    <t>Bestekschrijver</t>
  </si>
  <si>
    <t>Werkvoorbereider</t>
  </si>
  <si>
    <t>Tekenaar</t>
  </si>
  <si>
    <t>Administratief Medewerker</t>
  </si>
  <si>
    <t>Opzichter/toezichthouder Junior**</t>
  </si>
  <si>
    <t>Opzichter/toezichthouder Senior***</t>
  </si>
  <si>
    <t>Constructeur Junior**</t>
  </si>
  <si>
    <t>Constructeur Senior***</t>
  </si>
  <si>
    <t>Directievoerder Junior**</t>
  </si>
  <si>
    <t>Directievoerder Senior***</t>
  </si>
  <si>
    <t>Specialist****</t>
  </si>
  <si>
    <t>Landmeter</t>
  </si>
  <si>
    <t xml:space="preserve">tot </t>
  </si>
  <si>
    <t>Bijlage B: Prijsinvulformulier</t>
  </si>
  <si>
    <t>Weging (fictieve uren)</t>
  </si>
  <si>
    <t>Tarief per uur</t>
  </si>
  <si>
    <t>Projectleider Junior</t>
  </si>
  <si>
    <t>Projectleider Senior</t>
  </si>
  <si>
    <t>Opzichter/toezichthouder Junior</t>
  </si>
  <si>
    <t>Opzichter/toezichthouder Senior</t>
  </si>
  <si>
    <t>Constructeur Junior</t>
  </si>
  <si>
    <t>Constructeur Senior</t>
  </si>
  <si>
    <t>Directievoerder Junior</t>
  </si>
  <si>
    <t>Directievoerder Senior</t>
  </si>
  <si>
    <t>Specialist</t>
  </si>
  <si>
    <t>Subtotaal</t>
  </si>
  <si>
    <t>Totaal</t>
  </si>
  <si>
    <t>Inschrijfsom</t>
  </si>
  <si>
    <t>Naam Inschrijver</t>
  </si>
  <si>
    <t>Ingevuld door 
(tekenbevoegde functionaris Inschrijver)</t>
  </si>
  <si>
    <t>Functie</t>
  </si>
  <si>
    <t>Handtekening tekenbevoegde functionaris</t>
  </si>
  <si>
    <t>Ondertekening Prijsinvulformulier</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</si>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</sst>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0"/>
      <color rgb="FF000000"/>
      <name val="Calibri"/>
      <family val="2"/>
      <scheme val="minor"/>
    </font>
    <font>
      <sz val="11"/>
      <color rgb="FF3F3F76"/>
      <name val="Calibri"/>
      <family val="2"/>
      <scheme val="minor"/>
    </font>
    <font>
      <b/>
      <sz val="11"/>
      <color rgb="FFFA7D00"/>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sz val="10"/>
      <color theme="1"/>
      <name val="Trebuchet MS"/>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59999389629810485"/>
        <bgColor indexed="64"/>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s>
  <cellStyleXfs count="5">
    <xf numFmtId="0" fontId="0" fillId="0" borderId="0"/>
    <xf numFmtId="44" fontId="2" fillId="0" borderId="0" applyFont="0" applyFill="0" applyBorder="0" applyAlignment="0" applyProtection="0"/>
    <xf numFmtId="0" fontId="4" fillId="5" borderId="9" applyNumberFormat="0" applyAlignment="0" applyProtection="0"/>
    <xf numFmtId="0" fontId="5" fillId="6" borderId="9" applyNumberFormat="0" applyAlignment="0" applyProtection="0"/>
    <xf numFmtId="44" fontId="2" fillId="0" borderId="0" applyFont="0" applyFill="0" applyBorder="0" applyAlignment="0" applyProtection="0"/>
  </cellStyleXfs>
  <cellXfs count="56">
    <xf numFmtId="0" fontId="0" fillId="0" borderId="0" xfId="0"/>
    <xf numFmtId="44" fontId="6" fillId="2" borderId="0" xfId="1" applyFont="1" applyFill="1" applyProtection="1"/>
    <xf numFmtId="0" fontId="7" fillId="6" borderId="12" xfId="3" applyFont="1" applyBorder="1" applyAlignment="1" applyProtection="1">
      <alignment vertical="center" wrapText="1"/>
    </xf>
    <xf numFmtId="0" fontId="7" fillId="6" borderId="10" xfId="3" applyFont="1" applyBorder="1" applyAlignment="1" applyProtection="1">
      <alignment vertical="center" wrapText="1"/>
    </xf>
    <xf numFmtId="17" fontId="0" fillId="0" borderId="0" xfId="0" applyNumberFormat="1"/>
    <xf numFmtId="44" fontId="10" fillId="2" borderId="0" xfId="1" applyFont="1" applyFill="1" applyProtection="1"/>
    <xf numFmtId="44" fontId="0" fillId="0" borderId="1" xfId="0" applyNumberFormat="1" applyBorder="1" applyAlignment="1">
      <alignment horizontal="center" vertical="center"/>
    </xf>
    <xf numFmtId="0" fontId="0" fillId="0" borderId="1" xfId="0" applyBorder="1" applyAlignment="1">
      <alignment horizontal="center"/>
    </xf>
    <xf numFmtId="0" fontId="1" fillId="8" borderId="1" xfId="0" applyFont="1" applyFill="1" applyBorder="1"/>
    <xf numFmtId="0" fontId="1" fillId="9" borderId="1" xfId="0" applyFont="1" applyFill="1" applyBorder="1" applyAlignment="1">
      <alignment horizontal="left" vertical="center"/>
    </xf>
    <xf numFmtId="0" fontId="1" fillId="9" borderId="1" xfId="0" applyFont="1" applyFill="1" applyBorder="1" applyAlignment="1">
      <alignment horizontal="center" vertical="center" wrapText="1"/>
    </xf>
    <xf numFmtId="0" fontId="0" fillId="0" borderId="1" xfId="0" applyBorder="1"/>
    <xf numFmtId="44" fontId="0" fillId="0" borderId="1" xfId="0" applyNumberFormat="1" applyBorder="1" applyAlignment="1">
      <alignment horizontal="center"/>
    </xf>
    <xf numFmtId="0" fontId="0" fillId="0" borderId="1" xfId="0" applyBorder="1" applyAlignment="1">
      <alignment wrapText="1"/>
    </xf>
    <xf numFmtId="0" fontId="7" fillId="8" borderId="2" xfId="2" applyFont="1" applyFill="1" applyBorder="1" applyAlignment="1" applyProtection="1">
      <alignment horizontal="center" vertical="center" wrapText="1"/>
    </xf>
    <xf numFmtId="0" fontId="7" fillId="8" borderId="4" xfId="2" applyFont="1" applyFill="1" applyBorder="1" applyAlignment="1" applyProtection="1">
      <alignment horizontal="center" vertical="center" wrapText="1"/>
    </xf>
    <xf numFmtId="0" fontId="7" fillId="8" borderId="20" xfId="2" applyFont="1" applyFill="1" applyBorder="1" applyAlignment="1" applyProtection="1">
      <alignment horizontal="center" vertical="center" wrapText="1"/>
    </xf>
    <xf numFmtId="0" fontId="7" fillId="6" borderId="13" xfId="3" applyFont="1" applyBorder="1" applyAlignment="1" applyProtection="1">
      <alignment vertical="top" wrapText="1"/>
    </xf>
    <xf numFmtId="0" fontId="9" fillId="4" borderId="1" xfId="0" applyFont="1" applyFill="1" applyBorder="1" applyAlignment="1">
      <alignment horizontal="center" vertical="center"/>
    </xf>
    <xf numFmtId="3" fontId="1" fillId="8" borderId="1" xfId="0" applyNumberFormat="1" applyFont="1" applyFill="1" applyBorder="1" applyAlignment="1">
      <alignment horizontal="center" wrapText="1"/>
    </xf>
    <xf numFmtId="0" fontId="6" fillId="7" borderId="13" xfId="0" applyFont="1" applyFill="1" applyBorder="1" applyAlignment="1" applyProtection="1">
      <alignment horizontal="center" vertical="center"/>
      <protection locked="0"/>
    </xf>
    <xf numFmtId="0" fontId="6" fillId="7" borderId="23" xfId="0" applyFont="1" applyFill="1" applyBorder="1" applyAlignment="1" applyProtection="1">
      <alignment horizontal="center" vertical="center"/>
      <protection locked="0"/>
    </xf>
    <xf numFmtId="0" fontId="6" fillId="7" borderId="12" xfId="0" applyFont="1" applyFill="1" applyBorder="1" applyAlignment="1" applyProtection="1">
      <alignment horizontal="center" vertical="center"/>
      <protection locked="0"/>
    </xf>
    <xf numFmtId="0" fontId="6" fillId="7" borderId="22" xfId="0"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xf numFmtId="0" fontId="6" fillId="7" borderId="21" xfId="0" applyFont="1" applyFill="1" applyBorder="1" applyAlignment="1" applyProtection="1">
      <alignment horizontal="center" vertical="center"/>
      <protection locked="0"/>
    </xf>
    <xf numFmtId="0" fontId="6" fillId="2" borderId="0" xfId="0" applyFont="1" applyFill="1" applyAlignment="1" applyProtection="1">
      <alignment horizontal="center"/>
    </xf>
    <xf numFmtId="0" fontId="6" fillId="2" borderId="0" xfId="0" applyFont="1" applyFill="1" applyProtection="1"/>
    <xf numFmtId="0" fontId="6" fillId="0" borderId="0" xfId="0" applyFont="1" applyProtection="1"/>
    <xf numFmtId="0" fontId="6" fillId="2" borderId="0" xfId="0" applyFont="1" applyFill="1" applyAlignment="1" applyProtection="1">
      <alignment wrapText="1"/>
    </xf>
    <xf numFmtId="164" fontId="6" fillId="2" borderId="0" xfId="0" applyNumberFormat="1" applyFont="1" applyFill="1" applyAlignment="1" applyProtection="1">
      <alignment horizontal="right"/>
    </xf>
    <xf numFmtId="3" fontId="6" fillId="2" borderId="0" xfId="0" applyNumberFormat="1" applyFont="1" applyFill="1" applyAlignment="1" applyProtection="1">
      <alignment horizontal="right" wrapText="1"/>
    </xf>
    <xf numFmtId="0" fontId="8" fillId="3" borderId="7" xfId="0" applyFont="1" applyFill="1" applyBorder="1" applyAlignment="1" applyProtection="1">
      <alignment wrapText="1"/>
    </xf>
    <xf numFmtId="0" fontId="3" fillId="3" borderId="19" xfId="0" applyFont="1" applyFill="1" applyBorder="1" applyProtection="1"/>
    <xf numFmtId="3" fontId="6" fillId="2" borderId="15" xfId="0" applyNumberFormat="1" applyFont="1" applyFill="1" applyBorder="1" applyAlignment="1" applyProtection="1">
      <alignment horizontal="right" wrapText="1"/>
    </xf>
    <xf numFmtId="3" fontId="6" fillId="2" borderId="15" xfId="0" applyNumberFormat="1" applyFont="1" applyFill="1" applyBorder="1" applyAlignment="1" applyProtection="1">
      <alignment horizontal="center" wrapText="1"/>
    </xf>
    <xf numFmtId="0" fontId="0" fillId="0" borderId="5" xfId="0" applyBorder="1" applyProtection="1"/>
    <xf numFmtId="3" fontId="6" fillId="0" borderId="8" xfId="0" applyNumberFormat="1" applyFont="1" applyBorder="1" applyAlignment="1" applyProtection="1">
      <alignment horizontal="center" wrapText="1"/>
    </xf>
    <xf numFmtId="164" fontId="6" fillId="2" borderId="14" xfId="0" applyNumberFormat="1" applyFont="1" applyFill="1" applyBorder="1" applyAlignment="1" applyProtection="1">
      <alignment horizontal="center" vertical="center"/>
    </xf>
    <xf numFmtId="3" fontId="6" fillId="0" borderId="1" xfId="0" applyNumberFormat="1" applyFont="1" applyBorder="1" applyAlignment="1" applyProtection="1">
      <alignment horizontal="center" wrapText="1"/>
    </xf>
    <xf numFmtId="0" fontId="0" fillId="0" borderId="6" xfId="0" applyBorder="1" applyAlignment="1" applyProtection="1">
      <alignment wrapText="1"/>
    </xf>
    <xf numFmtId="164" fontId="6" fillId="2" borderId="17" xfId="0" applyNumberFormat="1" applyFont="1" applyFill="1" applyBorder="1" applyAlignment="1" applyProtection="1">
      <alignment horizontal="right"/>
    </xf>
    <xf numFmtId="3" fontId="6" fillId="2" borderId="18" xfId="0" applyNumberFormat="1" applyFont="1" applyFill="1" applyBorder="1" applyAlignment="1" applyProtection="1">
      <alignment horizontal="center" wrapText="1"/>
    </xf>
    <xf numFmtId="3" fontId="6" fillId="2" borderId="18" xfId="0" applyNumberFormat="1" applyFont="1" applyFill="1" applyBorder="1" applyAlignment="1" applyProtection="1">
      <alignment horizontal="right" wrapText="1"/>
    </xf>
    <xf numFmtId="164" fontId="6" fillId="2" borderId="18" xfId="0" applyNumberFormat="1" applyFont="1" applyFill="1" applyBorder="1" applyAlignment="1" applyProtection="1">
      <alignment horizontal="center" wrapText="1"/>
    </xf>
    <xf numFmtId="164" fontId="6" fillId="2" borderId="0" xfId="0" applyNumberFormat="1" applyFont="1" applyFill="1" applyAlignment="1" applyProtection="1">
      <alignment horizontal="right" wrapText="1"/>
    </xf>
    <xf numFmtId="164" fontId="11" fillId="10" borderId="2" xfId="0" applyNumberFormat="1" applyFont="1" applyFill="1" applyBorder="1" applyAlignment="1" applyProtection="1">
      <alignment horizontal="center"/>
    </xf>
    <xf numFmtId="164" fontId="11" fillId="10" borderId="3" xfId="0" applyNumberFormat="1" applyFont="1" applyFill="1" applyBorder="1" applyAlignment="1" applyProtection="1">
      <alignment horizontal="center"/>
    </xf>
    <xf numFmtId="164" fontId="11" fillId="2" borderId="16" xfId="0" applyNumberFormat="1" applyFont="1" applyFill="1" applyBorder="1" applyAlignment="1" applyProtection="1">
      <alignment horizontal="right"/>
    </xf>
    <xf numFmtId="164" fontId="11" fillId="2" borderId="3" xfId="0" applyNumberFormat="1" applyFont="1" applyFill="1" applyBorder="1" applyAlignment="1" applyProtection="1">
      <alignment horizontal="center" wrapText="1"/>
    </xf>
    <xf numFmtId="0" fontId="12" fillId="0" borderId="0" xfId="0" applyFont="1" applyAlignment="1" applyProtection="1">
      <alignment horizontal="justify" vertical="center"/>
    </xf>
    <xf numFmtId="0" fontId="3" fillId="2" borderId="0" xfId="0" applyFont="1" applyFill="1" applyAlignment="1" applyProtection="1">
      <alignment vertical="center" wrapText="1"/>
    </xf>
    <xf numFmtId="0" fontId="6" fillId="0" borderId="0" xfId="0" applyFont="1" applyAlignment="1" applyProtection="1">
      <alignment wrapText="1"/>
    </xf>
    <xf numFmtId="164" fontId="6" fillId="0" borderId="0" xfId="0" applyNumberFormat="1" applyFont="1" applyAlignment="1" applyProtection="1">
      <alignment horizontal="right"/>
    </xf>
    <xf numFmtId="3" fontId="6" fillId="0" borderId="0" xfId="0" applyNumberFormat="1" applyFont="1" applyAlignment="1" applyProtection="1">
      <alignment horizontal="right" wrapText="1"/>
    </xf>
    <xf numFmtId="44" fontId="0" fillId="7" borderId="1" xfId="0" applyNumberFormat="1" applyFill="1" applyBorder="1" applyAlignment="1" applyProtection="1">
      <alignment horizontal="center"/>
      <protection locked="0"/>
    </xf>
  </cellXfs>
  <cellStyles count="5">
    <cellStyle name="Berekening" xfId="3" builtinId="22"/>
    <cellStyle name="Invoer" xfId="2" builtinId="20"/>
    <cellStyle name="Standaard" xfId="0" builtinId="0"/>
    <cellStyle name="Valuta" xfId="1" builtinId="4"/>
    <cellStyle name="Valuta 2" xfId="4" xr:uid="{CB61D529-D136-4F45-96B9-C74EA281D528}"/>
  </cellStyles>
  <dxfs count="0"/>
  <tableStyles count="0" defaultTableStyle="TableStyleMedium2" defaultPivotStyle="PivotStyleLight16"/>
  <colors>
    <mruColors>
      <color rgb="FF006666"/>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9525</xdr:rowOff>
    </xdr:from>
    <xdr:to>
      <xdr:col>4</xdr:col>
      <xdr:colOff>0</xdr:colOff>
      <xdr:row>46</xdr:row>
      <xdr:rowOff>9525</xdr:rowOff>
    </xdr:to>
    <xdr:sp macro="" textlink="">
      <xdr:nvSpPr>
        <xdr:cNvPr id="2" name="Tekstvak 1">
          <a:extLst>
            <a:ext uri="{FF2B5EF4-FFF2-40B4-BE49-F238E27FC236}">
              <a16:creationId xmlns:a16="http://schemas.microsoft.com/office/drawing/2014/main" id="{D2857EE5-F7CD-E826-D5D1-B3E356513FD6}"/>
            </a:ext>
          </a:extLst>
        </xdr:cNvPr>
        <xdr:cNvSpPr txBox="1"/>
      </xdr:nvSpPr>
      <xdr:spPr>
        <a:xfrm>
          <a:off x="0" y="4800600"/>
          <a:ext cx="5572125"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             De in de tabel genoemde minimale &amp; maximale uurtarieven zijn exclusief btw.</a:t>
          </a:r>
          <a:br>
            <a:rPr lang="nl-NL" sz="1100">
              <a:solidFill>
                <a:schemeClr val="dk1"/>
              </a:solidFill>
              <a:effectLst/>
              <a:latin typeface="+mn-lt"/>
              <a:ea typeface="+mn-ea"/>
              <a:cs typeface="+mn-cs"/>
            </a:rPr>
          </a:b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r>
            <a:rPr lang="nl-NL"/>
            <a:t>Onder ‘Junior’ wordt verstaan een gediplomeerde medewerker met minder dan vijf (5) jaren aantoonbare, relevante werkervaring in de betreffende functie. Medewerkers die nog in opleiding zijn, waaronder stagiairs, vallen niet onder deze definitie.</a:t>
          </a:r>
          <a:br>
            <a:rPr lang="nl-NL" sz="1100">
              <a:solidFill>
                <a:schemeClr val="dk1"/>
              </a:solidFill>
              <a:effectLst/>
              <a:latin typeface="+mn-lt"/>
              <a:ea typeface="+mn-ea"/>
              <a:cs typeface="+mn-cs"/>
            </a:rPr>
          </a:b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Onder ‘Senior’ wordt door de gemeenten verstaan een medewerker met vijf (5) of meer jaren relevante werkervaring in de betreffende functie.</a:t>
          </a:r>
          <a:br>
            <a:rPr lang="nl-NL" sz="1100">
              <a:solidFill>
                <a:schemeClr val="dk1"/>
              </a:solidFill>
              <a:effectLst/>
              <a:latin typeface="+mn-lt"/>
              <a:ea typeface="+mn-ea"/>
              <a:cs typeface="+mn-cs"/>
            </a:rPr>
          </a:b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Onder ‘Specialist’ wordt door de gemeenten verstaan een medewerker welke beschikt over specifieke kennis over een bepaald vakgebied. Tot deze functiegroep behoren in elk geval, doch niet uitsluitend:</a:t>
          </a:r>
        </a:p>
        <a:p>
          <a:pPr lvl="0"/>
          <a:r>
            <a:rPr lang="nl-NL" sz="1100">
              <a:solidFill>
                <a:schemeClr val="dk1"/>
              </a:solidFill>
              <a:effectLst/>
              <a:latin typeface="+mn-lt"/>
              <a:ea typeface="+mn-ea"/>
              <a:cs typeface="+mn-cs"/>
            </a:rPr>
            <a:t>- Geohydroloog</a:t>
          </a:r>
        </a:p>
        <a:p>
          <a:pPr lvl="0"/>
          <a:r>
            <a:rPr lang="nl-NL" sz="1100">
              <a:solidFill>
                <a:schemeClr val="dk1"/>
              </a:solidFill>
              <a:effectLst/>
              <a:latin typeface="+mn-lt"/>
              <a:ea typeface="+mn-ea"/>
              <a:cs typeface="+mn-cs"/>
            </a:rPr>
            <a:t>- Grondmechanisch adviseur</a:t>
          </a:r>
        </a:p>
        <a:p>
          <a:pPr lvl="0"/>
          <a:r>
            <a:rPr lang="nl-NL" sz="1100">
              <a:solidFill>
                <a:schemeClr val="dk1"/>
              </a:solidFill>
              <a:effectLst/>
              <a:latin typeface="+mn-lt"/>
              <a:ea typeface="+mn-ea"/>
              <a:cs typeface="+mn-cs"/>
            </a:rPr>
            <a:t>- Verkeerskundig ontwerper</a:t>
          </a:r>
        </a:p>
        <a:p>
          <a:pPr lvl="0"/>
          <a:r>
            <a:rPr lang="nl-NL" sz="1100">
              <a:solidFill>
                <a:schemeClr val="dk1"/>
              </a:solidFill>
              <a:effectLst/>
              <a:latin typeface="+mn-lt"/>
              <a:ea typeface="+mn-ea"/>
              <a:cs typeface="+mn-cs"/>
            </a:rPr>
            <a:t>- Verkeerskundige</a:t>
          </a:r>
        </a:p>
        <a:p>
          <a:pPr lvl="0"/>
          <a:r>
            <a:rPr lang="nl-NL" sz="1100">
              <a:solidFill>
                <a:schemeClr val="dk1"/>
              </a:solidFill>
              <a:effectLst/>
              <a:latin typeface="+mn-lt"/>
              <a:ea typeface="+mn-ea"/>
              <a:cs typeface="+mn-cs"/>
            </a:rPr>
            <a:t>- Specialist contractvormen, aanbestedingsdeskundige</a:t>
          </a:r>
        </a:p>
        <a:p>
          <a:pPr lvl="0"/>
          <a:r>
            <a:rPr lang="nl-NL" sz="1100">
              <a:solidFill>
                <a:schemeClr val="dk1"/>
              </a:solidFill>
              <a:effectLst/>
              <a:latin typeface="+mn-lt"/>
              <a:ea typeface="+mn-ea"/>
              <a:cs typeface="+mn-cs"/>
            </a:rPr>
            <a:t>- Aanbestedingsjurist</a:t>
          </a:r>
        </a:p>
        <a:p>
          <a:pPr lvl="0"/>
          <a:r>
            <a:rPr lang="nl-NL" sz="1100">
              <a:solidFill>
                <a:schemeClr val="dk1"/>
              </a:solidFill>
              <a:effectLst/>
              <a:latin typeface="+mn-lt"/>
              <a:ea typeface="+mn-ea"/>
              <a:cs typeface="+mn-cs"/>
            </a:rPr>
            <a:t>- (technisch) Vormgever</a:t>
          </a:r>
        </a:p>
        <a:p>
          <a:pPr lvl="0"/>
          <a:r>
            <a:rPr lang="nl-NL" sz="1100">
              <a:solidFill>
                <a:schemeClr val="dk1"/>
              </a:solidFill>
              <a:effectLst/>
              <a:latin typeface="+mn-lt"/>
              <a:ea typeface="+mn-ea"/>
              <a:cs typeface="+mn-cs"/>
            </a:rPr>
            <a:t>- Omgevingsmanager</a:t>
          </a:r>
        </a:p>
        <a:p>
          <a:endParaRPr lang="nl-NL" sz="1100"/>
        </a:p>
      </xdr:txBody>
    </xdr:sp>
    <xdr:clientData/>
  </xdr:twoCellAnchor>
  <xdr:twoCellAnchor editAs="oneCell">
    <xdr:from>
      <xdr:col>0</xdr:col>
      <xdr:colOff>1</xdr:colOff>
      <xdr:row>0</xdr:row>
      <xdr:rowOff>1</xdr:rowOff>
    </xdr:from>
    <xdr:to>
      <xdr:col>4</xdr:col>
      <xdr:colOff>314326</xdr:colOff>
      <xdr:row>6</xdr:row>
      <xdr:rowOff>83382</xdr:rowOff>
    </xdr:to>
    <xdr:pic>
      <xdr:nvPicPr>
        <xdr:cNvPr id="3" name="Afbeelding 2">
          <a:extLst>
            <a:ext uri="{FF2B5EF4-FFF2-40B4-BE49-F238E27FC236}">
              <a16:creationId xmlns:a16="http://schemas.microsoft.com/office/drawing/2014/main" id="{4A415DE0-DFCD-4303-B16F-75703568FC7D}"/>
            </a:ext>
          </a:extLst>
        </xdr:cNvPr>
        <xdr:cNvPicPr>
          <a:picLocks noChangeAspect="1"/>
        </xdr:cNvPicPr>
      </xdr:nvPicPr>
      <xdr:blipFill>
        <a:blip xmlns:r="http://schemas.openxmlformats.org/officeDocument/2006/relationships" r:embed="rId1"/>
        <a:stretch>
          <a:fillRect/>
        </a:stretch>
      </xdr:blipFill>
      <xdr:spPr>
        <a:xfrm>
          <a:off x="1" y="1"/>
          <a:ext cx="5873750" cy="1191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3359149</xdr:colOff>
      <xdr:row>0</xdr:row>
      <xdr:rowOff>0</xdr:rowOff>
    </xdr:from>
    <xdr:to>
      <xdr:col>4</xdr:col>
      <xdr:colOff>433807</xdr:colOff>
      <xdr:row>5</xdr:row>
      <xdr:rowOff>12700</xdr:rowOff>
    </xdr:to>
    <xdr:pic>
      <xdr:nvPicPr>
        <xdr:cNvPr id="2" name="Afbeelding 22" descr="Afbeelding met tekst, symbool, embleem, logo&#10;&#10;Door AI gegenereerde inhoud is mogelijk onjuist.">
          <a:extLst>
            <a:ext uri="{FF2B5EF4-FFF2-40B4-BE49-F238E27FC236}">
              <a16:creationId xmlns:a16="http://schemas.microsoft.com/office/drawing/2014/main" id="{47521825-EE3A-5668-78A5-DBF3FBEAE2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5049" y="0"/>
          <a:ext cx="3030958"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215900</xdr:colOff>
      <xdr:row>0</xdr:row>
      <xdr:rowOff>0</xdr:rowOff>
    </xdr:from>
    <xdr:to>
      <xdr:col>5</xdr:col>
      <xdr:colOff>616967</xdr:colOff>
      <xdr:row>5</xdr:row>
      <xdr:rowOff>127000</xdr:rowOff>
    </xdr:to>
    <xdr:pic>
      <xdr:nvPicPr>
        <xdr:cNvPr id="3" name="Afbeelding 19" descr="Afbeeldingsresultaat voor gemeente weststellingwerf">
          <a:extLst>
            <a:ext uri="{FF2B5EF4-FFF2-40B4-BE49-F238E27FC236}">
              <a16:creationId xmlns:a16="http://schemas.microsoft.com/office/drawing/2014/main" id="{DFB13CED-8FD0-53A5-0834-DB72A279422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5421"/>
        <a:stretch>
          <a:fillRect/>
        </a:stretch>
      </xdr:blipFill>
      <xdr:spPr bwMode="auto">
        <a:xfrm>
          <a:off x="6388100" y="0"/>
          <a:ext cx="1975867"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571500</xdr:colOff>
      <xdr:row>0</xdr:row>
      <xdr:rowOff>0</xdr:rowOff>
    </xdr:from>
    <xdr:to>
      <xdr:col>6</xdr:col>
      <xdr:colOff>918308</xdr:colOff>
      <xdr:row>6</xdr:row>
      <xdr:rowOff>0</xdr:rowOff>
    </xdr:to>
    <xdr:pic>
      <xdr:nvPicPr>
        <xdr:cNvPr id="5" name="Afbeelding 14" descr="Inwoners - Gemeente Opsterland">
          <a:extLst>
            <a:ext uri="{FF2B5EF4-FFF2-40B4-BE49-F238E27FC236}">
              <a16:creationId xmlns:a16="http://schemas.microsoft.com/office/drawing/2014/main" id="{7CEB7EEB-5A31-A6C7-4838-A2E2A659C740}"/>
            </a:ext>
            <a:ext uri="{147F2762-F138-4A5C-976F-8EAC2B608ADB}">
              <a16:predDERef xmlns:a16="http://schemas.microsoft.com/office/drawing/2014/main" pred="{DFB13CED-8FD0-53A5-0834-DB72A279422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334" t="8641" r="21110" b="5762"/>
        <a:stretch>
          <a:fillRect/>
        </a:stretch>
      </xdr:blipFill>
      <xdr:spPr bwMode="auto">
        <a:xfrm>
          <a:off x="7934325" y="0"/>
          <a:ext cx="147075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144991</xdr:rowOff>
    </xdr:from>
    <xdr:to>
      <xdr:col>4</xdr:col>
      <xdr:colOff>21167</xdr:colOff>
      <xdr:row>32</xdr:row>
      <xdr:rowOff>52916</xdr:rowOff>
    </xdr:to>
    <xdr:sp macro="" textlink="">
      <xdr:nvSpPr>
        <xdr:cNvPr id="4" name="Tekstvak 3">
          <a:extLst>
            <a:ext uri="{FF2B5EF4-FFF2-40B4-BE49-F238E27FC236}">
              <a16:creationId xmlns:a16="http://schemas.microsoft.com/office/drawing/2014/main" id="{1DFF6562-5BA1-0796-33AE-AF1A0CFB9BFB}"/>
            </a:ext>
          </a:extLst>
        </xdr:cNvPr>
        <xdr:cNvSpPr txBox="1"/>
      </xdr:nvSpPr>
      <xdr:spPr>
        <a:xfrm>
          <a:off x="211667" y="5182658"/>
          <a:ext cx="5969000" cy="70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De inschrijver(s) verklaart (verklaren) deze inschrijving te doen overeenkomstig de bepalingen van de Aanbestedingswet 2012 en met inachtneming van de bepalingen en de gegevens zoals deze zijn omschreven in de voor de inschrijving relevante stukken. </a:t>
          </a:r>
          <a:r>
            <a:rPr lang="nl-NL">
              <a:effectLst/>
            </a:rPr>
            <a:t> </a:t>
          </a:r>
          <a:endParaRPr lang="nl-N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F054-43C5-4953-B53C-BCDC6D818525}">
  <dimension ref="A8:E25"/>
  <sheetViews>
    <sheetView showGridLines="0" workbookViewId="0">
      <selection activeCell="D16" sqref="D16"/>
    </sheetView>
  </sheetViews>
  <sheetFormatPr defaultRowHeight="14.5" x14ac:dyDescent="0.35"/>
  <cols>
    <col min="1" max="1" width="40.453125" customWidth="1"/>
    <col min="2" max="2" width="15.1796875" customWidth="1"/>
    <col min="4" max="4" width="15.453125" customWidth="1"/>
  </cols>
  <sheetData>
    <row r="8" spans="1:5" ht="21" x14ac:dyDescent="0.35">
      <c r="A8" s="18" t="s">
        <v>0</v>
      </c>
      <c r="B8" s="18"/>
      <c r="C8" s="18"/>
      <c r="D8" s="18"/>
    </row>
    <row r="9" spans="1:5" x14ac:dyDescent="0.35">
      <c r="A9" s="8" t="s">
        <v>1</v>
      </c>
      <c r="B9" s="19" t="s">
        <v>2</v>
      </c>
      <c r="C9" s="19"/>
      <c r="D9" s="19"/>
    </row>
    <row r="10" spans="1:5" x14ac:dyDescent="0.35">
      <c r="A10" s="9" t="s">
        <v>3</v>
      </c>
      <c r="B10" s="9"/>
      <c r="C10" s="9"/>
      <c r="D10" s="10"/>
      <c r="E10" s="4"/>
    </row>
    <row r="11" spans="1:5" x14ac:dyDescent="0.35">
      <c r="A11" s="11" t="s">
        <v>4</v>
      </c>
      <c r="B11" s="6">
        <v>110</v>
      </c>
      <c r="C11" s="7" t="s">
        <v>5</v>
      </c>
      <c r="D11" s="12">
        <v>180</v>
      </c>
    </row>
    <row r="12" spans="1:5" x14ac:dyDescent="0.35">
      <c r="A12" s="11" t="s">
        <v>6</v>
      </c>
      <c r="B12" s="6">
        <v>75</v>
      </c>
      <c r="C12" s="7" t="s">
        <v>5</v>
      </c>
      <c r="D12" s="12">
        <v>125</v>
      </c>
    </row>
    <row r="13" spans="1:5" x14ac:dyDescent="0.35">
      <c r="A13" s="11" t="s">
        <v>7</v>
      </c>
      <c r="B13" s="6">
        <v>110</v>
      </c>
      <c r="C13" s="7" t="s">
        <v>5</v>
      </c>
      <c r="D13" s="12">
        <v>180</v>
      </c>
    </row>
    <row r="14" spans="1:5" x14ac:dyDescent="0.35">
      <c r="A14" s="11" t="s">
        <v>8</v>
      </c>
      <c r="B14" s="6">
        <v>70</v>
      </c>
      <c r="C14" s="7" t="s">
        <v>5</v>
      </c>
      <c r="D14" s="12">
        <v>125</v>
      </c>
    </row>
    <row r="15" spans="1:5" x14ac:dyDescent="0.35">
      <c r="A15" s="11" t="s">
        <v>9</v>
      </c>
      <c r="B15" s="6">
        <v>80</v>
      </c>
      <c r="C15" s="7" t="s">
        <v>5</v>
      </c>
      <c r="D15" s="12">
        <v>125</v>
      </c>
    </row>
    <row r="16" spans="1:5" x14ac:dyDescent="0.35">
      <c r="A16" s="11" t="s">
        <v>10</v>
      </c>
      <c r="B16" s="6">
        <v>80</v>
      </c>
      <c r="C16" s="7" t="s">
        <v>5</v>
      </c>
      <c r="D16" s="12">
        <v>110</v>
      </c>
    </row>
    <row r="17" spans="1:4" x14ac:dyDescent="0.35">
      <c r="A17" s="11" t="s">
        <v>11</v>
      </c>
      <c r="B17" s="6">
        <v>40</v>
      </c>
      <c r="C17" s="7" t="s">
        <v>5</v>
      </c>
      <c r="D17" s="12">
        <v>60</v>
      </c>
    </row>
    <row r="18" spans="1:4" x14ac:dyDescent="0.35">
      <c r="A18" s="11" t="s">
        <v>12</v>
      </c>
      <c r="B18" s="6">
        <v>80</v>
      </c>
      <c r="C18" s="7" t="s">
        <v>5</v>
      </c>
      <c r="D18" s="12">
        <v>100</v>
      </c>
    </row>
    <row r="19" spans="1:4" x14ac:dyDescent="0.35">
      <c r="A19" s="11" t="s">
        <v>13</v>
      </c>
      <c r="B19" s="6">
        <v>100</v>
      </c>
      <c r="C19" s="7" t="s">
        <v>5</v>
      </c>
      <c r="D19" s="12">
        <v>130</v>
      </c>
    </row>
    <row r="20" spans="1:4" x14ac:dyDescent="0.35">
      <c r="A20" s="11" t="s">
        <v>14</v>
      </c>
      <c r="B20" s="6">
        <v>70</v>
      </c>
      <c r="C20" s="7" t="s">
        <v>5</v>
      </c>
      <c r="D20" s="12">
        <v>110</v>
      </c>
    </row>
    <row r="21" spans="1:4" x14ac:dyDescent="0.35">
      <c r="A21" s="11" t="s">
        <v>15</v>
      </c>
      <c r="B21" s="6">
        <v>90</v>
      </c>
      <c r="C21" s="7" t="s">
        <v>5</v>
      </c>
      <c r="D21" s="12">
        <v>130</v>
      </c>
    </row>
    <row r="22" spans="1:4" x14ac:dyDescent="0.35">
      <c r="A22" s="11" t="s">
        <v>16</v>
      </c>
      <c r="B22" s="6">
        <v>90</v>
      </c>
      <c r="C22" s="7" t="s">
        <v>5</v>
      </c>
      <c r="D22" s="12">
        <v>130</v>
      </c>
    </row>
    <row r="23" spans="1:4" x14ac:dyDescent="0.35">
      <c r="A23" s="11" t="s">
        <v>17</v>
      </c>
      <c r="B23" s="6">
        <v>120</v>
      </c>
      <c r="C23" s="7" t="s">
        <v>5</v>
      </c>
      <c r="D23" s="12">
        <v>160</v>
      </c>
    </row>
    <row r="24" spans="1:4" x14ac:dyDescent="0.35">
      <c r="A24" s="13" t="s">
        <v>18</v>
      </c>
      <c r="B24" s="6">
        <v>110</v>
      </c>
      <c r="C24" s="7" t="s">
        <v>5</v>
      </c>
      <c r="D24" s="12">
        <v>170</v>
      </c>
    </row>
    <row r="25" spans="1:4" x14ac:dyDescent="0.35">
      <c r="A25" s="11" t="s">
        <v>19</v>
      </c>
      <c r="B25" s="6">
        <v>60</v>
      </c>
      <c r="C25" s="7" t="s">
        <v>20</v>
      </c>
      <c r="D25" s="12">
        <v>80</v>
      </c>
    </row>
  </sheetData>
  <sheetProtection algorithmName="SHA-512" hashValue="vz1V1o3g7xr8QXf06LxRQeLGqN7ZuAJBh9KBM/695LoEXiu/vBfmcveq3BMYnvaUSfrCK10kfVtYAiDauWUkeg==" saltValue="pZKnypLfuPtG7rxiOoM0dw==" spinCount="100000" sheet="1" objects="1" scenarios="1"/>
  <mergeCells count="2">
    <mergeCell ref="A8:D8"/>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7FA28-E23E-4919-9A9E-59AC892A77E7}">
  <dimension ref="A1:AX127"/>
  <sheetViews>
    <sheetView tabSelected="1" zoomScale="90" zoomScaleNormal="90" workbookViewId="0">
      <selection activeCell="G27" sqref="G27"/>
    </sheetView>
  </sheetViews>
  <sheetFormatPr defaultColWidth="9.1796875" defaultRowHeight="13" x14ac:dyDescent="0.3"/>
  <cols>
    <col min="1" max="1" width="3" style="26" customWidth="1"/>
    <col min="2" max="2" width="50.1796875" style="52" customWidth="1"/>
    <col min="3" max="3" width="18.453125" style="53" customWidth="1"/>
    <col min="4" max="4" width="16.453125" style="54" customWidth="1"/>
    <col min="5" max="5" width="22.453125" style="1" customWidth="1"/>
    <col min="6" max="6" width="16.81640625" style="1" customWidth="1"/>
    <col min="7" max="9" width="17.453125" style="27" customWidth="1"/>
    <col min="10" max="10" width="16.54296875" style="27" customWidth="1"/>
    <col min="11" max="50" width="9.1796875" style="27"/>
    <col min="51" max="16384" width="9.1796875" style="28"/>
  </cols>
  <sheetData>
    <row r="1" spans="1:6" ht="26" x14ac:dyDescent="0.6">
      <c r="B1" s="5" t="s">
        <v>21</v>
      </c>
      <c r="C1" s="1"/>
      <c r="D1" s="1"/>
    </row>
    <row r="2" spans="1:6" x14ac:dyDescent="0.3">
      <c r="B2" s="1"/>
      <c r="C2" s="1"/>
      <c r="D2" s="1"/>
    </row>
    <row r="3" spans="1:6" s="27" customFormat="1" x14ac:dyDescent="0.3"/>
    <row r="4" spans="1:6" s="27" customFormat="1" x14ac:dyDescent="0.3"/>
    <row r="5" spans="1:6" s="27" customFormat="1" x14ac:dyDescent="0.3"/>
    <row r="6" spans="1:6" s="27" customFormat="1" ht="13.5" thickBot="1" x14ac:dyDescent="0.35">
      <c r="A6" s="26"/>
      <c r="B6" s="29"/>
      <c r="C6" s="30"/>
      <c r="D6" s="31"/>
      <c r="E6" s="1"/>
      <c r="F6" s="1"/>
    </row>
    <row r="7" spans="1:6" s="27" customFormat="1" ht="15.75" customHeight="1" thickBot="1" x14ac:dyDescent="0.35">
      <c r="A7" s="26"/>
      <c r="B7" s="32" t="s">
        <v>3</v>
      </c>
      <c r="C7" s="33" t="s">
        <v>22</v>
      </c>
      <c r="D7" s="34" t="s">
        <v>23</v>
      </c>
      <c r="E7" s="35" t="s">
        <v>34</v>
      </c>
      <c r="F7" s="1"/>
    </row>
    <row r="8" spans="1:6" s="27" customFormat="1" ht="14.5" x14ac:dyDescent="0.35">
      <c r="A8" s="26"/>
      <c r="B8" s="36" t="s">
        <v>4</v>
      </c>
      <c r="C8" s="37">
        <v>400</v>
      </c>
      <c r="D8" s="55"/>
      <c r="E8" s="38">
        <f>SUM(C8*D8)</f>
        <v>0</v>
      </c>
    </row>
    <row r="9" spans="1:6" s="27" customFormat="1" ht="14.5" x14ac:dyDescent="0.35">
      <c r="A9" s="26"/>
      <c r="B9" s="36" t="s">
        <v>24</v>
      </c>
      <c r="C9" s="39">
        <v>250</v>
      </c>
      <c r="D9" s="55"/>
      <c r="E9" s="38">
        <f t="shared" ref="E9:E22" si="0">SUM(C9*D9)</f>
        <v>0</v>
      </c>
    </row>
    <row r="10" spans="1:6" s="27" customFormat="1" ht="14.5" x14ac:dyDescent="0.35">
      <c r="A10" s="26"/>
      <c r="B10" s="36" t="s">
        <v>25</v>
      </c>
      <c r="C10" s="39">
        <v>400</v>
      </c>
      <c r="D10" s="55"/>
      <c r="E10" s="38">
        <f>SUM(C10*D10)</f>
        <v>0</v>
      </c>
    </row>
    <row r="11" spans="1:6" s="27" customFormat="1" ht="14.5" x14ac:dyDescent="0.35">
      <c r="A11" s="26"/>
      <c r="B11" s="36" t="s">
        <v>8</v>
      </c>
      <c r="C11" s="39">
        <v>400</v>
      </c>
      <c r="D11" s="55"/>
      <c r="E11" s="38">
        <f t="shared" si="0"/>
        <v>0</v>
      </c>
    </row>
    <row r="12" spans="1:6" s="27" customFormat="1" ht="14.5" x14ac:dyDescent="0.35">
      <c r="A12" s="26"/>
      <c r="B12" s="36" t="s">
        <v>9</v>
      </c>
      <c r="C12" s="39">
        <v>300</v>
      </c>
      <c r="D12" s="55"/>
      <c r="E12" s="38">
        <f t="shared" si="0"/>
        <v>0</v>
      </c>
    </row>
    <row r="13" spans="1:6" s="27" customFormat="1" ht="14.5" x14ac:dyDescent="0.35">
      <c r="A13" s="26"/>
      <c r="B13" s="36" t="s">
        <v>10</v>
      </c>
      <c r="C13" s="39">
        <v>300</v>
      </c>
      <c r="D13" s="55"/>
      <c r="E13" s="38">
        <f t="shared" si="0"/>
        <v>0</v>
      </c>
    </row>
    <row r="14" spans="1:6" s="27" customFormat="1" ht="14.5" x14ac:dyDescent="0.35">
      <c r="A14" s="26"/>
      <c r="B14" s="36" t="s">
        <v>11</v>
      </c>
      <c r="C14" s="39">
        <v>150</v>
      </c>
      <c r="D14" s="55"/>
      <c r="E14" s="38">
        <f t="shared" si="0"/>
        <v>0</v>
      </c>
    </row>
    <row r="15" spans="1:6" s="27" customFormat="1" ht="14.5" x14ac:dyDescent="0.35">
      <c r="A15" s="26"/>
      <c r="B15" s="36" t="s">
        <v>26</v>
      </c>
      <c r="C15" s="39">
        <v>150</v>
      </c>
      <c r="D15" s="55"/>
      <c r="E15" s="38">
        <f t="shared" si="0"/>
        <v>0</v>
      </c>
    </row>
    <row r="16" spans="1:6" s="27" customFormat="1" ht="14.5" x14ac:dyDescent="0.35">
      <c r="A16" s="26"/>
      <c r="B16" s="36" t="s">
        <v>27</v>
      </c>
      <c r="C16" s="39">
        <v>300</v>
      </c>
      <c r="D16" s="55"/>
      <c r="E16" s="38">
        <f t="shared" si="0"/>
        <v>0</v>
      </c>
    </row>
    <row r="17" spans="1:9" s="27" customFormat="1" ht="14.5" x14ac:dyDescent="0.35">
      <c r="A17" s="26"/>
      <c r="B17" s="36" t="s">
        <v>28</v>
      </c>
      <c r="C17" s="39">
        <v>100</v>
      </c>
      <c r="D17" s="55"/>
      <c r="E17" s="38">
        <f t="shared" si="0"/>
        <v>0</v>
      </c>
    </row>
    <row r="18" spans="1:9" s="27" customFormat="1" ht="14.5" x14ac:dyDescent="0.35">
      <c r="A18" s="26"/>
      <c r="B18" s="36" t="s">
        <v>29</v>
      </c>
      <c r="C18" s="39">
        <v>150</v>
      </c>
      <c r="D18" s="55"/>
      <c r="E18" s="38">
        <f t="shared" si="0"/>
        <v>0</v>
      </c>
    </row>
    <row r="19" spans="1:9" s="27" customFormat="1" ht="14.5" x14ac:dyDescent="0.35">
      <c r="A19" s="26"/>
      <c r="B19" s="36" t="s">
        <v>30</v>
      </c>
      <c r="C19" s="39">
        <v>200</v>
      </c>
      <c r="D19" s="55"/>
      <c r="E19" s="38">
        <f t="shared" si="0"/>
        <v>0</v>
      </c>
    </row>
    <row r="20" spans="1:9" s="27" customFormat="1" ht="14.5" x14ac:dyDescent="0.35">
      <c r="A20" s="26"/>
      <c r="B20" s="36" t="s">
        <v>31</v>
      </c>
      <c r="C20" s="39">
        <v>300</v>
      </c>
      <c r="D20" s="55"/>
      <c r="E20" s="38">
        <f t="shared" si="0"/>
        <v>0</v>
      </c>
    </row>
    <row r="21" spans="1:9" s="27" customFormat="1" ht="14.5" x14ac:dyDescent="0.35">
      <c r="A21" s="26"/>
      <c r="B21" s="36" t="s">
        <v>19</v>
      </c>
      <c r="C21" s="39">
        <v>150</v>
      </c>
      <c r="D21" s="55"/>
      <c r="E21" s="38">
        <f t="shared" si="0"/>
        <v>0</v>
      </c>
    </row>
    <row r="22" spans="1:9" s="27" customFormat="1" ht="15" thickBot="1" x14ac:dyDescent="0.4">
      <c r="A22" s="26"/>
      <c r="B22" s="40" t="s">
        <v>32</v>
      </c>
      <c r="C22" s="39">
        <v>400</v>
      </c>
      <c r="D22" s="55"/>
      <c r="E22" s="38">
        <f t="shared" si="0"/>
        <v>0</v>
      </c>
    </row>
    <row r="23" spans="1:9" s="27" customFormat="1" ht="13.5" thickBot="1" x14ac:dyDescent="0.35">
      <c r="A23" s="26"/>
      <c r="B23" s="41" t="s">
        <v>33</v>
      </c>
      <c r="C23" s="42"/>
      <c r="D23" s="43"/>
      <c r="E23" s="44">
        <f>SUM(E8:E22)</f>
        <v>0</v>
      </c>
      <c r="F23" s="1"/>
    </row>
    <row r="24" spans="1:9" s="27" customFormat="1" ht="13.5" thickBot="1" x14ac:dyDescent="0.35">
      <c r="A24" s="26"/>
      <c r="B24" s="29"/>
      <c r="C24" s="30"/>
      <c r="D24" s="45"/>
      <c r="E24" s="1"/>
      <c r="F24" s="1"/>
    </row>
    <row r="25" spans="1:9" s="27" customFormat="1" ht="19" thickBot="1" x14ac:dyDescent="0.5">
      <c r="A25" s="26"/>
      <c r="B25" s="29"/>
      <c r="C25" s="46" t="s">
        <v>34</v>
      </c>
      <c r="D25" s="47"/>
      <c r="E25" s="1"/>
      <c r="F25" s="1"/>
    </row>
    <row r="26" spans="1:9" s="27" customFormat="1" ht="19.5" customHeight="1" thickBot="1" x14ac:dyDescent="0.5">
      <c r="A26" s="26"/>
      <c r="B26" s="29"/>
      <c r="C26" s="48" t="s">
        <v>35</v>
      </c>
      <c r="D26" s="49">
        <f>E23</f>
        <v>0</v>
      </c>
      <c r="E26" s="1"/>
      <c r="F26" s="1"/>
      <c r="I26" s="50"/>
    </row>
    <row r="27" spans="1:9" s="27" customFormat="1" x14ac:dyDescent="0.3">
      <c r="A27" s="26"/>
      <c r="B27" s="29"/>
      <c r="C27" s="30"/>
      <c r="D27" s="31"/>
      <c r="E27" s="1"/>
      <c r="F27" s="1"/>
    </row>
    <row r="28" spans="1:9" s="27" customFormat="1" x14ac:dyDescent="0.3">
      <c r="A28" s="26"/>
      <c r="B28" s="51"/>
      <c r="C28" s="30"/>
      <c r="D28" s="31"/>
      <c r="E28" s="1"/>
      <c r="F28" s="1"/>
    </row>
    <row r="29" spans="1:9" s="27" customFormat="1" x14ac:dyDescent="0.3"/>
    <row r="30" spans="1:9" s="27" customFormat="1" x14ac:dyDescent="0.3"/>
    <row r="31" spans="1:9" s="27" customFormat="1" x14ac:dyDescent="0.3"/>
    <row r="32" spans="1:9" s="27" customFormat="1" x14ac:dyDescent="0.3"/>
    <row r="33" spans="1:6" s="27" customFormat="1" ht="13.5" thickBot="1" x14ac:dyDescent="0.35"/>
    <row r="34" spans="1:6" s="27" customFormat="1" ht="13.5" thickBot="1" x14ac:dyDescent="0.35">
      <c r="B34" s="14" t="s">
        <v>40</v>
      </c>
      <c r="C34" s="15"/>
      <c r="D34" s="16"/>
    </row>
    <row r="35" spans="1:6" s="27" customFormat="1" ht="14.5" customHeight="1" x14ac:dyDescent="0.3">
      <c r="A35" s="26"/>
      <c r="B35" s="3" t="s">
        <v>36</v>
      </c>
      <c r="C35" s="24"/>
      <c r="D35" s="25"/>
      <c r="E35" s="1"/>
      <c r="F35" s="1"/>
    </row>
    <row r="36" spans="1:6" s="27" customFormat="1" ht="26" x14ac:dyDescent="0.3">
      <c r="A36" s="26"/>
      <c r="B36" s="2" t="s">
        <v>37</v>
      </c>
      <c r="C36" s="22"/>
      <c r="D36" s="23"/>
      <c r="E36" s="1"/>
      <c r="F36" s="1"/>
    </row>
    <row r="37" spans="1:6" s="27" customFormat="1" ht="14.5" customHeight="1" x14ac:dyDescent="0.3">
      <c r="A37" s="26"/>
      <c r="B37" s="2" t="s">
        <v>38</v>
      </c>
      <c r="C37" s="22"/>
      <c r="D37" s="23"/>
      <c r="E37" s="1"/>
      <c r="F37" s="1"/>
    </row>
    <row r="38" spans="1:6" s="27" customFormat="1" ht="14.5" customHeight="1" x14ac:dyDescent="0.3">
      <c r="A38" s="26"/>
      <c r="B38" s="2" t="s">
        <v>41</v>
      </c>
      <c r="C38" s="22"/>
      <c r="D38" s="23"/>
      <c r="E38" s="1"/>
      <c r="F38" s="1"/>
    </row>
    <row r="39" spans="1:6" s="27" customFormat="1" ht="38.5" customHeight="1" thickBot="1" x14ac:dyDescent="0.35">
      <c r="A39" s="26"/>
      <c r="B39" s="17" t="s">
        <v>39</v>
      </c>
      <c r="C39" s="20"/>
      <c r="D39" s="21"/>
      <c r="E39" s="1"/>
      <c r="F39" s="1"/>
    </row>
    <row r="40" spans="1:6" s="27" customFormat="1" x14ac:dyDescent="0.3">
      <c r="A40" s="26"/>
      <c r="E40" s="1"/>
      <c r="F40" s="1"/>
    </row>
    <row r="41" spans="1:6" s="27" customFormat="1" x14ac:dyDescent="0.3">
      <c r="A41" s="26"/>
      <c r="E41" s="1"/>
      <c r="F41" s="1"/>
    </row>
    <row r="42" spans="1:6" s="27" customFormat="1" x14ac:dyDescent="0.3">
      <c r="A42" s="26"/>
      <c r="B42" s="29"/>
      <c r="C42" s="30"/>
      <c r="D42" s="31"/>
      <c r="E42" s="1"/>
      <c r="F42" s="1"/>
    </row>
    <row r="43" spans="1:6" s="27" customFormat="1" x14ac:dyDescent="0.3">
      <c r="A43" s="26"/>
      <c r="B43" s="29"/>
      <c r="C43" s="30"/>
      <c r="D43" s="31"/>
      <c r="E43" s="1"/>
      <c r="F43" s="1"/>
    </row>
    <row r="44" spans="1:6" s="27" customFormat="1" x14ac:dyDescent="0.3">
      <c r="A44" s="26"/>
      <c r="B44" s="29"/>
      <c r="C44" s="30"/>
      <c r="D44" s="31"/>
      <c r="E44" s="1"/>
      <c r="F44" s="1"/>
    </row>
    <row r="45" spans="1:6" s="27" customFormat="1" x14ac:dyDescent="0.3">
      <c r="A45" s="26"/>
      <c r="B45" s="29"/>
      <c r="C45" s="30"/>
      <c r="D45" s="31"/>
      <c r="E45" s="1"/>
      <c r="F45" s="1"/>
    </row>
    <row r="46" spans="1:6" s="27" customFormat="1" x14ac:dyDescent="0.3">
      <c r="A46" s="26"/>
      <c r="B46" s="29"/>
      <c r="C46" s="30"/>
      <c r="D46" s="31"/>
      <c r="E46" s="1"/>
      <c r="F46" s="1"/>
    </row>
    <row r="47" spans="1:6" s="27" customFormat="1" x14ac:dyDescent="0.3">
      <c r="A47" s="26"/>
      <c r="B47" s="29"/>
      <c r="C47" s="30"/>
      <c r="D47" s="31"/>
      <c r="E47" s="1"/>
      <c r="F47" s="1"/>
    </row>
    <row r="48" spans="1:6" s="27" customFormat="1" x14ac:dyDescent="0.3">
      <c r="A48" s="26"/>
      <c r="B48" s="29"/>
      <c r="C48" s="30"/>
      <c r="D48" s="31"/>
      <c r="E48" s="1"/>
      <c r="F48" s="1"/>
    </row>
    <row r="49" spans="1:6" s="27" customFormat="1" x14ac:dyDescent="0.3">
      <c r="A49" s="26"/>
      <c r="B49" s="29"/>
      <c r="C49" s="30"/>
      <c r="D49" s="31"/>
      <c r="E49" s="1"/>
      <c r="F49" s="1"/>
    </row>
    <row r="50" spans="1:6" s="27" customFormat="1" x14ac:dyDescent="0.3">
      <c r="A50" s="26"/>
      <c r="B50" s="29"/>
      <c r="C50" s="30"/>
      <c r="D50" s="31"/>
      <c r="E50" s="1"/>
      <c r="F50" s="1"/>
    </row>
    <row r="51" spans="1:6" s="27" customFormat="1" x14ac:dyDescent="0.3">
      <c r="A51" s="26"/>
      <c r="B51" s="29"/>
      <c r="C51" s="30"/>
      <c r="D51" s="31"/>
      <c r="E51" s="1"/>
      <c r="F51" s="1"/>
    </row>
    <row r="52" spans="1:6" s="27" customFormat="1" x14ac:dyDescent="0.3">
      <c r="A52" s="26"/>
      <c r="B52" s="29"/>
      <c r="C52" s="30"/>
      <c r="D52" s="31"/>
      <c r="E52" s="1"/>
      <c r="F52" s="1"/>
    </row>
    <row r="53" spans="1:6" s="27" customFormat="1" x14ac:dyDescent="0.3">
      <c r="A53" s="26"/>
      <c r="B53" s="29"/>
      <c r="C53" s="30"/>
      <c r="D53" s="31"/>
      <c r="E53" s="1"/>
      <c r="F53" s="1"/>
    </row>
    <row r="54" spans="1:6" s="27" customFormat="1" x14ac:dyDescent="0.3">
      <c r="A54" s="26"/>
      <c r="B54" s="29"/>
      <c r="C54" s="30"/>
      <c r="D54" s="31"/>
      <c r="E54" s="1"/>
      <c r="F54" s="1"/>
    </row>
    <row r="55" spans="1:6" s="27" customFormat="1" x14ac:dyDescent="0.3">
      <c r="A55" s="26"/>
      <c r="B55" s="29"/>
      <c r="C55" s="30"/>
      <c r="D55" s="31"/>
      <c r="E55" s="1"/>
      <c r="F55" s="1"/>
    </row>
    <row r="56" spans="1:6" s="27" customFormat="1" x14ac:dyDescent="0.3">
      <c r="A56" s="26"/>
      <c r="B56" s="29"/>
      <c r="C56" s="30"/>
      <c r="D56" s="31"/>
      <c r="E56" s="1"/>
      <c r="F56" s="1"/>
    </row>
    <row r="57" spans="1:6" s="27" customFormat="1" x14ac:dyDescent="0.3">
      <c r="A57" s="26"/>
      <c r="B57" s="29"/>
      <c r="C57" s="30"/>
      <c r="D57" s="31"/>
      <c r="E57" s="1"/>
      <c r="F57" s="1"/>
    </row>
    <row r="58" spans="1:6" s="27" customFormat="1" x14ac:dyDescent="0.3">
      <c r="A58" s="26"/>
      <c r="B58" s="29"/>
      <c r="C58" s="30"/>
      <c r="D58" s="31"/>
      <c r="E58" s="1"/>
      <c r="F58" s="1"/>
    </row>
    <row r="59" spans="1:6" s="27" customFormat="1" x14ac:dyDescent="0.3">
      <c r="A59" s="26"/>
      <c r="B59" s="29"/>
      <c r="C59" s="30"/>
      <c r="D59" s="31"/>
      <c r="E59" s="1"/>
      <c r="F59" s="1"/>
    </row>
    <row r="60" spans="1:6" s="27" customFormat="1" x14ac:dyDescent="0.3">
      <c r="A60" s="26"/>
      <c r="B60" s="29"/>
      <c r="C60" s="30"/>
      <c r="D60" s="31"/>
      <c r="E60" s="1"/>
      <c r="F60" s="1"/>
    </row>
    <row r="61" spans="1:6" s="27" customFormat="1" x14ac:dyDescent="0.3">
      <c r="A61" s="26"/>
      <c r="B61" s="29"/>
      <c r="C61" s="30"/>
      <c r="D61" s="31"/>
      <c r="E61" s="1"/>
      <c r="F61" s="1"/>
    </row>
    <row r="62" spans="1:6" s="27" customFormat="1" x14ac:dyDescent="0.3">
      <c r="A62" s="26"/>
      <c r="B62" s="29"/>
      <c r="C62" s="30"/>
      <c r="D62" s="31"/>
      <c r="E62" s="1"/>
      <c r="F62" s="1"/>
    </row>
    <row r="63" spans="1:6" s="27" customFormat="1" x14ac:dyDescent="0.3">
      <c r="A63" s="26"/>
      <c r="B63" s="29"/>
      <c r="C63" s="30"/>
      <c r="D63" s="31"/>
      <c r="E63" s="1"/>
      <c r="F63" s="1"/>
    </row>
    <row r="64" spans="1:6" s="27" customFormat="1" x14ac:dyDescent="0.3">
      <c r="A64" s="26"/>
      <c r="B64" s="29"/>
      <c r="C64" s="30"/>
      <c r="D64" s="31"/>
      <c r="E64" s="1"/>
      <c r="F64" s="1"/>
    </row>
    <row r="65" spans="1:6" s="27" customFormat="1" x14ac:dyDescent="0.3">
      <c r="A65" s="26"/>
      <c r="B65" s="29"/>
      <c r="C65" s="30"/>
      <c r="D65" s="31"/>
      <c r="E65" s="1"/>
      <c r="F65" s="1"/>
    </row>
    <row r="66" spans="1:6" s="27" customFormat="1" x14ac:dyDescent="0.3">
      <c r="A66" s="26"/>
      <c r="B66" s="29"/>
      <c r="C66" s="30"/>
      <c r="D66" s="31"/>
      <c r="E66" s="1"/>
      <c r="F66" s="1"/>
    </row>
    <row r="67" spans="1:6" s="27" customFormat="1" x14ac:dyDescent="0.3">
      <c r="A67" s="26"/>
      <c r="B67" s="29"/>
      <c r="C67" s="30"/>
      <c r="D67" s="31"/>
      <c r="E67" s="1"/>
      <c r="F67" s="1"/>
    </row>
    <row r="68" spans="1:6" s="27" customFormat="1" x14ac:dyDescent="0.3">
      <c r="A68" s="26"/>
      <c r="B68" s="29"/>
      <c r="C68" s="30"/>
      <c r="D68" s="31"/>
      <c r="E68" s="1"/>
      <c r="F68" s="1"/>
    </row>
    <row r="69" spans="1:6" s="27" customFormat="1" x14ac:dyDescent="0.3">
      <c r="A69" s="26"/>
      <c r="B69" s="29"/>
      <c r="C69" s="30"/>
      <c r="D69" s="31"/>
      <c r="E69" s="1"/>
      <c r="F69" s="1"/>
    </row>
    <row r="70" spans="1:6" s="27" customFormat="1" x14ac:dyDescent="0.3">
      <c r="A70" s="26"/>
      <c r="B70" s="29"/>
      <c r="C70" s="30"/>
      <c r="D70" s="31"/>
      <c r="E70" s="1"/>
      <c r="F70" s="1"/>
    </row>
    <row r="71" spans="1:6" s="27" customFormat="1" x14ac:dyDescent="0.3">
      <c r="A71" s="26"/>
      <c r="B71" s="29"/>
      <c r="C71" s="30"/>
      <c r="D71" s="31"/>
      <c r="E71" s="1"/>
      <c r="F71" s="1"/>
    </row>
    <row r="72" spans="1:6" s="27" customFormat="1" x14ac:dyDescent="0.3">
      <c r="A72" s="26"/>
      <c r="B72" s="29"/>
      <c r="C72" s="30"/>
      <c r="D72" s="31"/>
      <c r="E72" s="1"/>
      <c r="F72" s="1"/>
    </row>
    <row r="73" spans="1:6" s="27" customFormat="1" x14ac:dyDescent="0.3">
      <c r="A73" s="26"/>
      <c r="B73" s="29"/>
      <c r="C73" s="30"/>
      <c r="D73" s="31"/>
      <c r="E73" s="1"/>
      <c r="F73" s="1"/>
    </row>
    <row r="74" spans="1:6" s="27" customFormat="1" x14ac:dyDescent="0.3">
      <c r="A74" s="26"/>
      <c r="B74" s="29"/>
      <c r="C74" s="30"/>
      <c r="D74" s="31"/>
      <c r="E74" s="1"/>
      <c r="F74" s="1"/>
    </row>
    <row r="75" spans="1:6" s="27" customFormat="1" x14ac:dyDescent="0.3">
      <c r="A75" s="26"/>
      <c r="B75" s="29"/>
      <c r="C75" s="30"/>
      <c r="D75" s="31"/>
      <c r="E75" s="1"/>
      <c r="F75" s="1"/>
    </row>
    <row r="76" spans="1:6" s="27" customFormat="1" x14ac:dyDescent="0.3">
      <c r="A76" s="26"/>
      <c r="B76" s="29"/>
      <c r="C76" s="30"/>
      <c r="D76" s="31"/>
      <c r="E76" s="1"/>
      <c r="F76" s="1"/>
    </row>
    <row r="77" spans="1:6" s="27" customFormat="1" x14ac:dyDescent="0.3">
      <c r="A77" s="26"/>
      <c r="B77" s="29"/>
      <c r="C77" s="30"/>
      <c r="D77" s="31"/>
      <c r="E77" s="1"/>
      <c r="F77" s="1"/>
    </row>
    <row r="78" spans="1:6" s="27" customFormat="1" x14ac:dyDescent="0.3">
      <c r="A78" s="26"/>
      <c r="B78" s="29"/>
      <c r="C78" s="30"/>
      <c r="D78" s="31"/>
      <c r="E78" s="1"/>
      <c r="F78" s="1"/>
    </row>
    <row r="79" spans="1:6" s="27" customFormat="1" x14ac:dyDescent="0.3">
      <c r="A79" s="26"/>
      <c r="B79" s="29"/>
      <c r="C79" s="30"/>
      <c r="D79" s="31"/>
      <c r="E79" s="1"/>
      <c r="F79" s="1"/>
    </row>
    <row r="80" spans="1:6" s="27" customFormat="1" x14ac:dyDescent="0.3">
      <c r="A80" s="26"/>
      <c r="B80" s="29"/>
      <c r="C80" s="30"/>
      <c r="D80" s="31"/>
      <c r="E80" s="1"/>
      <c r="F80" s="1"/>
    </row>
    <row r="81" spans="1:6" s="27" customFormat="1" x14ac:dyDescent="0.3">
      <c r="A81" s="26"/>
      <c r="B81" s="29"/>
      <c r="C81" s="30"/>
      <c r="D81" s="31"/>
      <c r="E81" s="1"/>
      <c r="F81" s="1"/>
    </row>
    <row r="82" spans="1:6" s="27" customFormat="1" x14ac:dyDescent="0.3">
      <c r="A82" s="26"/>
      <c r="B82" s="29"/>
      <c r="C82" s="30"/>
      <c r="D82" s="31"/>
      <c r="E82" s="1"/>
      <c r="F82" s="1"/>
    </row>
    <row r="83" spans="1:6" s="27" customFormat="1" x14ac:dyDescent="0.3">
      <c r="A83" s="26"/>
      <c r="B83" s="29"/>
      <c r="C83" s="30"/>
      <c r="D83" s="31"/>
      <c r="E83" s="1"/>
      <c r="F83" s="1"/>
    </row>
    <row r="84" spans="1:6" s="27" customFormat="1" x14ac:dyDescent="0.3">
      <c r="A84" s="26"/>
      <c r="B84" s="29"/>
      <c r="C84" s="30"/>
      <c r="D84" s="31"/>
      <c r="E84" s="1"/>
      <c r="F84" s="1"/>
    </row>
    <row r="85" spans="1:6" s="27" customFormat="1" x14ac:dyDescent="0.3">
      <c r="A85" s="26"/>
      <c r="B85" s="29"/>
      <c r="C85" s="30"/>
      <c r="D85" s="31"/>
      <c r="E85" s="1"/>
      <c r="F85" s="1"/>
    </row>
    <row r="86" spans="1:6" s="27" customFormat="1" x14ac:dyDescent="0.3">
      <c r="A86" s="26"/>
      <c r="B86" s="29"/>
      <c r="C86" s="30"/>
      <c r="D86" s="31"/>
      <c r="E86" s="1"/>
      <c r="F86" s="1"/>
    </row>
    <row r="87" spans="1:6" s="27" customFormat="1" x14ac:dyDescent="0.3">
      <c r="A87" s="26"/>
      <c r="B87" s="29"/>
      <c r="C87" s="30"/>
      <c r="D87" s="31"/>
      <c r="E87" s="1"/>
      <c r="F87" s="1"/>
    </row>
    <row r="88" spans="1:6" s="27" customFormat="1" x14ac:dyDescent="0.3">
      <c r="A88" s="26"/>
      <c r="B88" s="29"/>
      <c r="C88" s="30"/>
      <c r="D88" s="31"/>
      <c r="E88" s="1"/>
      <c r="F88" s="1"/>
    </row>
    <row r="89" spans="1:6" s="27" customFormat="1" x14ac:dyDescent="0.3">
      <c r="A89" s="26"/>
      <c r="B89" s="29"/>
      <c r="C89" s="30"/>
      <c r="D89" s="31"/>
      <c r="E89" s="1"/>
      <c r="F89" s="1"/>
    </row>
    <row r="90" spans="1:6" s="27" customFormat="1" x14ac:dyDescent="0.3">
      <c r="A90" s="26"/>
      <c r="B90" s="29"/>
      <c r="C90" s="30"/>
      <c r="D90" s="31"/>
      <c r="E90" s="1"/>
      <c r="F90" s="1"/>
    </row>
    <row r="91" spans="1:6" s="27" customFormat="1" x14ac:dyDescent="0.3">
      <c r="A91" s="26"/>
      <c r="B91" s="29"/>
      <c r="C91" s="30"/>
      <c r="D91" s="31"/>
      <c r="E91" s="1"/>
      <c r="F91" s="1"/>
    </row>
    <row r="92" spans="1:6" s="27" customFormat="1" x14ac:dyDescent="0.3">
      <c r="A92" s="26"/>
      <c r="B92" s="29"/>
      <c r="C92" s="30"/>
      <c r="D92" s="31"/>
      <c r="E92" s="1"/>
      <c r="F92" s="1"/>
    </row>
    <row r="93" spans="1:6" s="27" customFormat="1" x14ac:dyDescent="0.3">
      <c r="A93" s="26"/>
      <c r="B93" s="29"/>
      <c r="C93" s="30"/>
      <c r="D93" s="31"/>
      <c r="E93" s="1"/>
      <c r="F93" s="1"/>
    </row>
    <row r="94" spans="1:6" s="27" customFormat="1" x14ac:dyDescent="0.3">
      <c r="A94" s="26"/>
      <c r="B94" s="29"/>
      <c r="C94" s="30"/>
      <c r="D94" s="31"/>
      <c r="E94" s="1"/>
      <c r="F94" s="1"/>
    </row>
    <row r="95" spans="1:6" s="27" customFormat="1" x14ac:dyDescent="0.3">
      <c r="A95" s="26"/>
      <c r="B95" s="29"/>
      <c r="C95" s="30"/>
      <c r="D95" s="31"/>
      <c r="E95" s="1"/>
      <c r="F95" s="1"/>
    </row>
    <row r="96" spans="1:6" s="27" customFormat="1" x14ac:dyDescent="0.3">
      <c r="A96" s="26"/>
      <c r="B96" s="29"/>
      <c r="C96" s="30"/>
      <c r="D96" s="31"/>
      <c r="E96" s="1"/>
      <c r="F96" s="1"/>
    </row>
    <row r="97" spans="1:6" s="27" customFormat="1" x14ac:dyDescent="0.3">
      <c r="A97" s="26"/>
      <c r="B97" s="29"/>
      <c r="C97" s="30"/>
      <c r="D97" s="31"/>
      <c r="E97" s="1"/>
      <c r="F97" s="1"/>
    </row>
    <row r="98" spans="1:6" s="27" customFormat="1" x14ac:dyDescent="0.3">
      <c r="A98" s="26"/>
      <c r="B98" s="29"/>
      <c r="C98" s="30"/>
      <c r="D98" s="31"/>
      <c r="E98" s="1"/>
      <c r="F98" s="1"/>
    </row>
    <row r="99" spans="1:6" s="27" customFormat="1" x14ac:dyDescent="0.3">
      <c r="A99" s="26"/>
      <c r="B99" s="29"/>
      <c r="C99" s="30"/>
      <c r="D99" s="31"/>
      <c r="E99" s="1"/>
      <c r="F99" s="1"/>
    </row>
    <row r="100" spans="1:6" s="27" customFormat="1" x14ac:dyDescent="0.3">
      <c r="A100" s="26"/>
      <c r="B100" s="29"/>
      <c r="C100" s="30"/>
      <c r="D100" s="31"/>
      <c r="E100" s="1"/>
      <c r="F100" s="1"/>
    </row>
    <row r="101" spans="1:6" s="27" customFormat="1" x14ac:dyDescent="0.3">
      <c r="A101" s="26"/>
      <c r="B101" s="29"/>
      <c r="C101" s="30"/>
      <c r="D101" s="31"/>
      <c r="E101" s="1"/>
      <c r="F101" s="1"/>
    </row>
    <row r="102" spans="1:6" s="27" customFormat="1" x14ac:dyDescent="0.3">
      <c r="A102" s="26"/>
      <c r="B102" s="29"/>
      <c r="C102" s="30"/>
      <c r="D102" s="31"/>
      <c r="E102" s="1"/>
      <c r="F102" s="1"/>
    </row>
    <row r="103" spans="1:6" s="27" customFormat="1" x14ac:dyDescent="0.3">
      <c r="A103" s="26"/>
      <c r="B103" s="29"/>
      <c r="C103" s="30"/>
      <c r="D103" s="31"/>
      <c r="E103" s="1"/>
      <c r="F103" s="1"/>
    </row>
    <row r="104" spans="1:6" s="27" customFormat="1" x14ac:dyDescent="0.3">
      <c r="A104" s="26"/>
      <c r="B104" s="29"/>
      <c r="C104" s="30"/>
      <c r="D104" s="31"/>
      <c r="E104" s="1"/>
      <c r="F104" s="1"/>
    </row>
    <row r="105" spans="1:6" s="27" customFormat="1" x14ac:dyDescent="0.3">
      <c r="A105" s="26"/>
      <c r="B105" s="29"/>
      <c r="C105" s="30"/>
      <c r="D105" s="31"/>
      <c r="E105" s="1"/>
      <c r="F105" s="1"/>
    </row>
    <row r="106" spans="1:6" s="27" customFormat="1" x14ac:dyDescent="0.3">
      <c r="A106" s="26"/>
      <c r="B106" s="29"/>
      <c r="C106" s="30"/>
      <c r="D106" s="31"/>
      <c r="E106" s="1"/>
      <c r="F106" s="1"/>
    </row>
    <row r="107" spans="1:6" s="27" customFormat="1" x14ac:dyDescent="0.3">
      <c r="A107" s="26"/>
      <c r="B107" s="29"/>
      <c r="C107" s="30"/>
      <c r="D107" s="31"/>
      <c r="E107" s="1"/>
      <c r="F107" s="1"/>
    </row>
    <row r="108" spans="1:6" s="27" customFormat="1" x14ac:dyDescent="0.3">
      <c r="A108" s="26"/>
      <c r="B108" s="29"/>
      <c r="C108" s="30"/>
      <c r="D108" s="31"/>
      <c r="E108" s="1"/>
      <c r="F108" s="1"/>
    </row>
    <row r="109" spans="1:6" s="27" customFormat="1" x14ac:dyDescent="0.3">
      <c r="A109" s="26"/>
      <c r="B109" s="29"/>
      <c r="C109" s="30"/>
      <c r="D109" s="31"/>
      <c r="E109" s="1"/>
      <c r="F109" s="1"/>
    </row>
    <row r="110" spans="1:6" s="27" customFormat="1" x14ac:dyDescent="0.3">
      <c r="A110" s="26"/>
      <c r="B110" s="29"/>
      <c r="C110" s="30"/>
      <c r="D110" s="31"/>
      <c r="E110" s="1"/>
      <c r="F110" s="1"/>
    </row>
    <row r="111" spans="1:6" s="27" customFormat="1" x14ac:dyDescent="0.3">
      <c r="A111" s="26"/>
      <c r="B111" s="29"/>
      <c r="C111" s="30"/>
      <c r="D111" s="31"/>
      <c r="E111" s="1"/>
      <c r="F111" s="1"/>
    </row>
    <row r="112" spans="1:6" s="27" customFormat="1" x14ac:dyDescent="0.3">
      <c r="A112" s="26"/>
      <c r="B112" s="29"/>
      <c r="C112" s="30"/>
      <c r="D112" s="31"/>
      <c r="E112" s="1"/>
      <c r="F112" s="1"/>
    </row>
    <row r="113" spans="1:6" s="27" customFormat="1" x14ac:dyDescent="0.3">
      <c r="A113" s="26"/>
      <c r="B113" s="29"/>
      <c r="C113" s="30"/>
      <c r="D113" s="31"/>
      <c r="E113" s="1"/>
      <c r="F113" s="1"/>
    </row>
    <row r="114" spans="1:6" s="27" customFormat="1" x14ac:dyDescent="0.3">
      <c r="A114" s="26"/>
      <c r="B114" s="29"/>
      <c r="C114" s="30"/>
      <c r="D114" s="31"/>
      <c r="E114" s="1"/>
      <c r="F114" s="1"/>
    </row>
    <row r="115" spans="1:6" s="27" customFormat="1" x14ac:dyDescent="0.3">
      <c r="A115" s="26"/>
      <c r="B115" s="29"/>
      <c r="C115" s="30"/>
      <c r="D115" s="31"/>
      <c r="E115" s="1"/>
      <c r="F115" s="1"/>
    </row>
    <row r="116" spans="1:6" s="27" customFormat="1" x14ac:dyDescent="0.3">
      <c r="A116" s="26"/>
      <c r="B116" s="29"/>
      <c r="C116" s="30"/>
      <c r="D116" s="31"/>
      <c r="E116" s="1"/>
      <c r="F116" s="1"/>
    </row>
    <row r="117" spans="1:6" s="27" customFormat="1" x14ac:dyDescent="0.3">
      <c r="A117" s="26"/>
      <c r="B117" s="29"/>
      <c r="C117" s="30"/>
      <c r="D117" s="31"/>
      <c r="E117" s="1"/>
      <c r="F117" s="1"/>
    </row>
    <row r="118" spans="1:6" s="27" customFormat="1" x14ac:dyDescent="0.3">
      <c r="A118" s="26"/>
      <c r="B118" s="29"/>
      <c r="C118" s="30"/>
      <c r="D118" s="31"/>
      <c r="E118" s="1"/>
      <c r="F118" s="1"/>
    </row>
    <row r="119" spans="1:6" s="27" customFormat="1" x14ac:dyDescent="0.3">
      <c r="A119" s="26"/>
      <c r="B119" s="29"/>
      <c r="C119" s="30"/>
      <c r="D119" s="31"/>
      <c r="E119" s="1"/>
      <c r="F119" s="1"/>
    </row>
    <row r="120" spans="1:6" s="27" customFormat="1" x14ac:dyDescent="0.3">
      <c r="A120" s="26"/>
      <c r="B120" s="29"/>
      <c r="C120" s="30"/>
      <c r="D120" s="31"/>
      <c r="E120" s="1"/>
      <c r="F120" s="1"/>
    </row>
    <row r="121" spans="1:6" s="27" customFormat="1" x14ac:dyDescent="0.3">
      <c r="A121" s="26"/>
      <c r="B121" s="29"/>
      <c r="C121" s="30"/>
      <c r="D121" s="31"/>
      <c r="E121" s="1"/>
      <c r="F121" s="1"/>
    </row>
    <row r="122" spans="1:6" s="27" customFormat="1" x14ac:dyDescent="0.3">
      <c r="A122" s="26"/>
      <c r="B122" s="29"/>
      <c r="C122" s="30"/>
      <c r="D122" s="31"/>
      <c r="E122" s="1"/>
      <c r="F122" s="1"/>
    </row>
    <row r="123" spans="1:6" s="27" customFormat="1" x14ac:dyDescent="0.3">
      <c r="A123" s="26"/>
      <c r="B123" s="29"/>
      <c r="C123" s="30"/>
      <c r="D123" s="31"/>
      <c r="E123" s="1"/>
      <c r="F123" s="1"/>
    </row>
    <row r="124" spans="1:6" s="27" customFormat="1" x14ac:dyDescent="0.3">
      <c r="A124" s="26"/>
      <c r="B124" s="29"/>
      <c r="C124" s="30"/>
      <c r="D124" s="31"/>
      <c r="E124" s="1"/>
      <c r="F124" s="1"/>
    </row>
    <row r="125" spans="1:6" s="27" customFormat="1" x14ac:dyDescent="0.3">
      <c r="A125" s="26"/>
      <c r="B125" s="29"/>
      <c r="C125" s="30"/>
      <c r="D125" s="31"/>
      <c r="E125" s="1"/>
      <c r="F125" s="1"/>
    </row>
    <row r="126" spans="1:6" s="27" customFormat="1" x14ac:dyDescent="0.3">
      <c r="A126" s="26"/>
      <c r="B126" s="29"/>
      <c r="C126" s="30"/>
      <c r="D126" s="31"/>
      <c r="E126" s="1"/>
      <c r="F126" s="1"/>
    </row>
    <row r="127" spans="1:6" s="27" customFormat="1" x14ac:dyDescent="0.3">
      <c r="A127" s="26"/>
      <c r="B127" s="29"/>
      <c r="C127" s="30"/>
      <c r="D127" s="31"/>
      <c r="E127" s="1"/>
      <c r="F127" s="1"/>
    </row>
  </sheetData>
  <sheetProtection algorithmName="SHA-512" hashValue="CS3humxgshoyYj9+Gs47pshOvgVHVx4mPdrF1mx7ykqeiJdNLqw7q9NWuGkFl6rtgLbcAtF9Li8sYphhHz7l4w==" saltValue="JoMdeukrX7wlenW9gQ6POA==" spinCount="100000" sheet="1" objects="1" scenarios="1"/>
  <mergeCells count="5">
    <mergeCell ref="C39:D39"/>
    <mergeCell ref="C38:D38"/>
    <mergeCell ref="C37:D37"/>
    <mergeCell ref="C36:D36"/>
    <mergeCell ref="C35:D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DAAF744B0E1B4CA37590D44E389E51" ma:contentTypeVersion="15" ma:contentTypeDescription="Create a new document." ma:contentTypeScope="" ma:versionID="64d6ad121dbce6e61e68d009febc8364">
  <xsd:schema xmlns:xsd="http://www.w3.org/2001/XMLSchema" xmlns:xs="http://www.w3.org/2001/XMLSchema" xmlns:p="http://schemas.microsoft.com/office/2006/metadata/properties" xmlns:ns3="dcef9a26-4a43-48c7-86f6-d07455e841f2" xmlns:ns4="21c4b080-f7ec-498c-b936-b551caf32ca8" targetNamespace="http://schemas.microsoft.com/office/2006/metadata/properties" ma:root="true" ma:fieldsID="7197e53fd5a0e9145c433d02cde9f792" ns3:_="" ns4:_="">
    <xsd:import namespace="dcef9a26-4a43-48c7-86f6-d07455e841f2"/>
    <xsd:import namespace="21c4b080-f7ec-498c-b936-b551caf32ca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Datum_x002b_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f9a26-4a43-48c7-86f6-d07455e841f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76069b9-5191-4ab7-aaf1-3dc5a1428f9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Datum_x002b_Tijd" ma:index="22" nillable="true" ma:displayName="Datum + Tijd" ma:format="DateOnly" ma:internalName="Datum_x002b_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c4b080-f7ec-498c-b936-b551caf32c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b52a05-9b8e-42a3-adcd-2eb6504f523e}" ma:internalName="TaxCatchAll" ma:showField="CatchAllData" ma:web="21c4b080-f7ec-498c-b936-b551caf32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ef9a26-4a43-48c7-86f6-d07455e841f2">
      <Terms xmlns="http://schemas.microsoft.com/office/infopath/2007/PartnerControls"/>
    </lcf76f155ced4ddcb4097134ff3c332f>
    <TaxCatchAll xmlns="21c4b080-f7ec-498c-b936-b551caf32ca8" xsi:nil="true"/>
    <Datum_x002b_Tijd xmlns="dcef9a26-4a43-48c7-86f6-d07455e841f2" xsi:nil="true"/>
  </documentManagement>
</p:properties>
</file>

<file path=customXml/itemProps1.xml><?xml version="1.0" encoding="utf-8"?>
<ds:datastoreItem xmlns:ds="http://schemas.openxmlformats.org/officeDocument/2006/customXml" ds:itemID="{B224A7B4-3B5E-499F-BF7B-E1D044E6EFA9}">
  <ds:schemaRefs>
    <ds:schemaRef ds:uri="http://schemas.microsoft.com/sharepoint/v3/contenttype/forms"/>
  </ds:schemaRefs>
</ds:datastoreItem>
</file>

<file path=customXml/itemProps2.xml><?xml version="1.0" encoding="utf-8"?>
<ds:datastoreItem xmlns:ds="http://schemas.openxmlformats.org/officeDocument/2006/customXml" ds:itemID="{562CC8DE-F58B-4A38-B02E-C0EB8B3F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f9a26-4a43-48c7-86f6-d07455e841f2"/>
    <ds:schemaRef ds:uri="21c4b080-f7ec-498c-b936-b551caf32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E91147-930D-48CE-BB0A-525F4F2942F9}">
  <ds:schemaRefs>
    <ds:schemaRef ds:uri="21c4b080-f7ec-498c-b936-b551caf32ca8"/>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dcef9a26-4a43-48c7-86f6-d07455e841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Bandbreedte uurtarieven</vt:lpstr>
      <vt:lpstr>Prijsinvulformulier</vt:lpstr>
    </vt:vector>
  </TitlesOfParts>
  <Manager/>
  <Company>Van Lanschot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k.vanpinxteren@hilversum.nl</dc:creator>
  <cp:keywords/>
  <dc:description/>
  <cp:lastModifiedBy>Oane Postma</cp:lastModifiedBy>
  <cp:revision/>
  <dcterms:created xsi:type="dcterms:W3CDTF">2020-07-01T14:14:07Z</dcterms:created>
  <dcterms:modified xsi:type="dcterms:W3CDTF">2025-10-01T12:57:26Z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0x01010085DAAF744B0E1B4CA37590D44E389E51</vt:lpwstr>
  </property>
  <property fmtid="{D5CDD505-2E9C-101B-9397-08002B2CF9AE}" pid="3" name="MediaServiceImageTags">
    <vt:lpwstr/>
  </property>
  <property fmtid="{D5CDD505-2E9C-101B-9397-08002B2CF9AE}" pid="4" name="Order">
    <vt:r8>3810700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