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zob-my.sharepoint.com/personal/r_vanderburgt_bizob_nl/Documents/My Documents/VERZEKERINGEN/Laarbeek Gemert/PUBLICEREN/Laarbeek/"/>
    </mc:Choice>
  </mc:AlternateContent>
  <xr:revisionPtr revIDLastSave="16" documentId="8_{C0F31209-C3B9-4B67-8459-AB2A1BE0DC29}" xr6:coauthVersionLast="47" xr6:coauthVersionMax="47" xr10:uidLastSave="{EDBF8A00-7E5B-4E6A-A3FA-9ACE5CD57CB1}"/>
  <bookViews>
    <workbookView xWindow="-120" yWindow="-120" windowWidth="29040" windowHeight="15720" activeTab="1" xr2:uid="{00000000-000D-0000-FFFF-FFFF00000000}"/>
  </bookViews>
  <sheets>
    <sheet name="Pivot" sheetId="2" r:id="rId1"/>
    <sheet name="Schadeoverzicht 2020-2025" sheetId="1" r:id="rId2"/>
  </sheets>
  <calcPr calcId="0"/>
  <pivotCaches>
    <pivotCache cacheId="0" r:id="rId3"/>
  </pivotCaches>
</workbook>
</file>

<file path=xl/sharedStrings.xml><?xml version="1.0" encoding="utf-8"?>
<sst xmlns="http://schemas.openxmlformats.org/spreadsheetml/2006/main" count="101" uniqueCount="44">
  <si>
    <t>Schadenummer</t>
  </si>
  <si>
    <t>Status</t>
  </si>
  <si>
    <t>SchadeDatum</t>
  </si>
  <si>
    <t>Betaalde schade</t>
  </si>
  <si>
    <t>Schadereserve</t>
  </si>
  <si>
    <t>Schadelast</t>
  </si>
  <si>
    <t>Omschrijving</t>
  </si>
  <si>
    <t>Klant</t>
  </si>
  <si>
    <t>Tekenjaar</t>
  </si>
  <si>
    <t>afgesloten</t>
  </si>
  <si>
    <t>Lieshout, Grotenhof 4-6 (waterschade)</t>
  </si>
  <si>
    <t>Gemeente Laarbeek</t>
  </si>
  <si>
    <t>loss adjusting - Beek en Donk, Otterweg 27 (waterschade)</t>
  </si>
  <si>
    <t>Beek en Donk, Heuvelplein 8 (waterschade)</t>
  </si>
  <si>
    <t>Loss adjusting - Laarbeek, Bernadettestraat 43 (blikseminslag)</t>
  </si>
  <si>
    <t>Eisendorp</t>
  </si>
  <si>
    <t>Aarle-Rixtel, Duivenakker 76 (inbraakschade)</t>
  </si>
  <si>
    <t>Lieshout, Herendijk 11 (waterschade)</t>
  </si>
  <si>
    <t>Aarle-Rixtel, Duivenakker 72-76 (inbraakschade)</t>
  </si>
  <si>
    <t>Beek en Donk, Kerkakkers 16 (vandalisme)</t>
  </si>
  <si>
    <t>Inbraakschade Beek en Donk</t>
  </si>
  <si>
    <t>Inbraakschade Aarle-Rixtel</t>
  </si>
  <si>
    <t>Aarle Rixtel, Jan van Rixtelstraat 26 (waterschade)</t>
  </si>
  <si>
    <t>Kindcentrum De Sprankel Grotenhof 4-6 (stormschade)</t>
  </si>
  <si>
    <t>Bakel, Bernhardstraat 2A (stormschade)</t>
  </si>
  <si>
    <t>Gemert (aanrijdingschade)</t>
  </si>
  <si>
    <t>Beek en Donk, Wijnkelderweg 3 A (vandalismeschade)</t>
  </si>
  <si>
    <t>Beek en Donk, Muzenlaan 2 (waterschade)</t>
  </si>
  <si>
    <t>Beek en Donk, Molenweg 5 (inbraakschade)</t>
  </si>
  <si>
    <t>Lieshout, Grotenhof 2 (inbraakschade)</t>
  </si>
  <si>
    <t>Elsendorp, St. Janstraat 49/51 (waterschade)</t>
  </si>
  <si>
    <t>Aarle-Rixtel, Duivenakker 72-76 (inbraakschade) gebouw Dreef</t>
  </si>
  <si>
    <t>Aarle-Rixtel, Broekelingstraat 2 (vandalismeschade)</t>
  </si>
  <si>
    <t>Beek en Donk, Beverstraat 11 (brandschade)</t>
  </si>
  <si>
    <t>Beek en Donk, Molenweg 5 (inbraakschade) Basisschool De Muldershof</t>
  </si>
  <si>
    <t>Lieshout, Grotenhof 2 (diefstalschade)</t>
  </si>
  <si>
    <t>Lieshout, Grotenhof 6</t>
  </si>
  <si>
    <t>Aantal</t>
  </si>
  <si>
    <t>Sum of Aantal</t>
  </si>
  <si>
    <t>Sum of Betaalde schade</t>
  </si>
  <si>
    <t>Sum of Schadereserve</t>
  </si>
  <si>
    <t>Sum of Schadelast</t>
  </si>
  <si>
    <t>Rijlabels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</si>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</sst>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 indent="1"/>
    </xf>
    <xf numFmtId="44" fontId="0" fillId="0" borderId="0" xfId="0" applyNumberFormat="1"/>
    <xf numFmtId="0" fontId="0" fillId="0" borderId="0" xfId="0" applyNumberFormat="1"/>
  </cellXfs>
  <cellStyles count="1">
    <cellStyle name="Standaard" xfId="0" builtinId="0"/>
  </cellStyles>
  <dxfs count="14"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numFmt numFmtId="3" formatCode="#,##0"/>
    </dxf>
    <dxf>
      <numFmt numFmtId="164" formatCode="dd/mm/yyyy"/>
    </dxf>
    <dxf>
      <numFmt numFmtId="1" formatCode="0"/>
    </dxf>
    <dxf>
      <border outline="0">
        <bottom style="thin">
          <color auto="1"/>
        </bottom>
      </border>
    </dxf>
    <dxf>
      <numFmt numFmtId="34" formatCode="_ &quot;€&quot;\ * #,##0.00_ ;_ &quot;€&quot;\ * \-#,##0.00_ ;_ &quot;€&quot;\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bin ter Hark" refreshedDate="45888.578989930553" createdVersion="8" refreshedVersion="8" minRefreshableVersion="3" recordCount="28" xr:uid="{D814F1D5-5BF5-4B94-A5E9-12A360DDD769}">
  <cacheSource type="worksheet">
    <worksheetSource name="Table1"/>
  </cacheSource>
  <cacheFields count="13">
    <cacheField name="Schadenummer" numFmtId="1">
      <sharedItems containsSemiMixedTypes="0" containsString="0" containsNumber="1" containsInteger="1" minValue="1765356" maxValue="1855305"/>
    </cacheField>
    <cacheField name="Status" numFmtId="0">
      <sharedItems/>
    </cacheField>
    <cacheField name="SchadeDatum" numFmtId="164">
      <sharedItems containsSemiMixedTypes="0" containsNonDate="0" containsDate="1" containsString="0" minDate="2019-04-04T00:00:00" maxDate="2025-05-15T00:00:00" count="69">
        <d v="2024-05-02T00:00:00"/>
        <d v="2024-04-16T00:00:00"/>
        <d v="2024-02-19T00:00:00"/>
        <d v="2023-12-27T00:00:00"/>
        <d v="2023-07-28T00:00:00"/>
        <d v="2023-06-21T00:00:00"/>
        <d v="2023-03-12T00:00:00"/>
        <d v="2023-02-01T00:00:00"/>
        <d v="2023-01-06T00:00:00"/>
        <d v="2022-12-08T00:00:00"/>
        <d v="2022-08-01T00:00:00"/>
        <d v="2022-05-23T00:00:00"/>
        <d v="2022-02-20T00:00:00"/>
        <d v="2021-11-26T00:00:00"/>
        <d v="2021-08-15T00:00:00"/>
        <d v="2021-04-22T00:00:00"/>
        <d v="2021-01-05T00:00:00"/>
        <d v="2020-08-26T00:00:00"/>
        <d v="2020-07-28T00:00:00"/>
        <d v="2020-07-22T00:00:00"/>
        <d v="2020-06-30T00:00:00"/>
        <d v="2020-05-26T00:00:00"/>
        <d v="2020-05-20T00:00:00"/>
        <d v="2020-03-04T00:00:00"/>
        <d v="2020-01-31T00:00:00"/>
        <d v="2019-10-19T00:00:00" u="1"/>
        <d v="2019-09-04T00:00:00" u="1"/>
        <d v="2019-05-19T00:00:00" u="1"/>
        <d v="2019-04-04T00:00:00" u="1"/>
        <d v="2025-05-14T00:00:00" u="1"/>
        <d v="2025-03-30T00:00:00" u="1"/>
        <d v="2025-03-12T00:00:00" u="1"/>
        <d v="2025-02-27T00:00:00" u="1"/>
        <d v="2025-01-06T00:00:00" u="1"/>
        <d v="2024-12-30T00:00:00" u="1"/>
        <d v="2024-11-11T00:00:00" u="1"/>
        <d v="2024-09-25T00:00:00" u="1"/>
        <d v="2024-09-10T00:00:00" u="1"/>
        <d v="2024-06-24T00:00:00" u="1"/>
        <d v="2023-11-15T00:00:00" u="1"/>
        <d v="2023-05-18T00:00:00" u="1"/>
        <d v="2023-05-03T00:00:00" u="1"/>
        <d v="2023-04-06T00:00:00" u="1"/>
        <d v="2022-12-31T00:00:00" u="1"/>
        <d v="2022-08-13T00:00:00" u="1"/>
        <d v="2022-06-20T00:00:00" u="1"/>
        <d v="2022-06-05T00:00:00" u="1"/>
        <d v="2022-04-24T00:00:00" u="1"/>
        <d v="2022-02-19T00:00:00" u="1"/>
        <d v="2021-12-22T00:00:00" u="1"/>
        <d v="2021-09-03T00:00:00" u="1"/>
        <d v="2021-07-07T00:00:00" u="1"/>
        <d v="2021-07-04T00:00:00" u="1"/>
        <d v="2021-06-29T00:00:00" u="1"/>
        <d v="2021-05-20T00:00:00" u="1"/>
        <d v="2021-03-11T00:00:00" u="1"/>
        <d v="2021-02-12T00:00:00" u="1"/>
        <d v="2021-02-05T00:00:00" u="1"/>
        <d v="2020-12-14T00:00:00" u="1"/>
        <d v="2020-10-23T00:00:00" u="1"/>
        <d v="2020-09-28T00:00:00" u="1"/>
        <d v="2020-09-04T00:00:00" u="1"/>
        <d v="2020-08-24T00:00:00" u="1"/>
        <d v="2020-07-30T00:00:00" u="1"/>
        <d v="2020-06-17T00:00:00" u="1"/>
        <d v="2020-04-21T00:00:00" u="1"/>
        <d v="2020-04-16T00:00:00" u="1"/>
        <d v="2020-03-30T00:00:00" u="1"/>
        <d v="2020-02-16T00:00:00" u="1"/>
      </sharedItems>
      <fieldGroup par="12"/>
    </cacheField>
    <cacheField name="Betaalde schade" numFmtId="3">
      <sharedItems containsSemiMixedTypes="0" containsString="0" containsNumber="1" minValue="0" maxValue="11549.08"/>
    </cacheField>
    <cacheField name="Schadereserve" numFmtId="3">
      <sharedItems containsSemiMixedTypes="0" containsString="0" containsNumber="1" containsInteger="1" minValue="0" maxValue="0"/>
    </cacheField>
    <cacheField name="Schadelast" numFmtId="3">
      <sharedItems containsSemiMixedTypes="0" containsString="0" containsNumber="1" minValue="0" maxValue="11549.08"/>
    </cacheField>
    <cacheField name="Omschrijving" numFmtId="0">
      <sharedItems/>
    </cacheField>
    <cacheField name="Klant" numFmtId="0">
      <sharedItems count="4">
        <s v="Gemeente Laarbeek"/>
        <s v="Gemeente Gemert-Bakel" u="1"/>
        <s v="Gemeente Deurne" u="1"/>
        <s v="Gemeente Someren" u="1"/>
      </sharedItems>
    </cacheField>
    <cacheField name="Tekenjaar" numFmtId="1">
      <sharedItems containsSemiMixedTypes="0" containsString="0" containsNumber="1" containsInteger="1" minValue="2019" maxValue="2025" count="7">
        <n v="2024"/>
        <n v="2023"/>
        <n v="2022"/>
        <n v="2021"/>
        <n v="2020"/>
        <n v="2019" u="1"/>
        <n v="2025" u="1"/>
      </sharedItems>
    </cacheField>
    <cacheField name="Aantal" numFmtId="1">
      <sharedItems containsSemiMixedTypes="0" containsString="0" containsNumber="1" containsInteger="1" minValue="1" maxValue="1"/>
    </cacheField>
    <cacheField name="Months (SchadeDatum)" numFmtId="0" databaseField="0">
      <fieldGroup base="2">
        <rangePr groupBy="months" startDate="2020-01-31T00:00:00" endDate="2024-05-03T00:00:00"/>
        <groupItems count="14">
          <s v="&lt;31-1-2020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3-5-2024"/>
        </groupItems>
      </fieldGroup>
    </cacheField>
    <cacheField name="Quarters (SchadeDatum)" numFmtId="0" databaseField="0">
      <fieldGroup base="2">
        <rangePr groupBy="quarters" startDate="2020-01-31T00:00:00" endDate="2024-05-03T00:00:00"/>
        <groupItems count="6">
          <s v="&lt;31-1-2020"/>
          <s v="Qtr1"/>
          <s v="Qtr2"/>
          <s v="Qtr3"/>
          <s v="Qtr4"/>
          <s v="&gt;3-5-2024"/>
        </groupItems>
      </fieldGroup>
    </cacheField>
    <cacheField name="Years (SchadeDatum)" numFmtId="0" databaseField="0">
      <fieldGroup base="2">
        <rangePr groupBy="years" startDate="2020-01-31T00:00:00" endDate="2024-05-03T00:00:00"/>
        <groupItems count="7">
          <s v="&lt;31-1-2020"/>
          <s v="2020"/>
          <s v="2021"/>
          <s v="2022"/>
          <s v="2023"/>
          <s v="2024"/>
          <s v="&gt;3-5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n v="1854378"/>
    <s v="afgesloten"/>
    <x v="0"/>
    <n v="0"/>
    <n v="0"/>
    <n v="0"/>
    <s v="Lieshout, Grotenhof 4-6 (waterschade)"/>
    <x v="0"/>
    <x v="0"/>
    <n v="1"/>
  </r>
  <r>
    <n v="1855305"/>
    <s v="afgesloten"/>
    <x v="1"/>
    <n v="1191.73"/>
    <n v="0"/>
    <n v="1191.73"/>
    <s v="loss adjusting - Beek en Donk, Otterweg 27 (waterschade)"/>
    <x v="0"/>
    <x v="0"/>
    <n v="1"/>
  </r>
  <r>
    <n v="1849707"/>
    <s v="afgesloten"/>
    <x v="2"/>
    <n v="2322.56"/>
    <n v="0"/>
    <n v="2322.56"/>
    <s v="Beek en Donk, Heuvelplein 8 (waterschade)"/>
    <x v="0"/>
    <x v="0"/>
    <n v="1"/>
  </r>
  <r>
    <n v="1847556"/>
    <s v="afgesloten"/>
    <x v="3"/>
    <n v="8011.56"/>
    <n v="0"/>
    <n v="8011.56"/>
    <s v="Lieshout, Grotenhof 4-6 (waterschade)"/>
    <x v="0"/>
    <x v="1"/>
    <n v="1"/>
  </r>
  <r>
    <n v="1845829"/>
    <s v="afgesloten"/>
    <x v="4"/>
    <n v="8369.2999999999993"/>
    <n v="0"/>
    <n v="8369.2999999999993"/>
    <s v="Loss adjusting - Laarbeek, Bernadettestraat 43 (blikseminslag)"/>
    <x v="0"/>
    <x v="1"/>
    <n v="1"/>
  </r>
  <r>
    <n v="1836830"/>
    <s v="afgesloten"/>
    <x v="5"/>
    <n v="0"/>
    <n v="0"/>
    <n v="0"/>
    <s v="Eisendorp"/>
    <x v="0"/>
    <x v="1"/>
    <n v="1"/>
  </r>
  <r>
    <n v="1831176"/>
    <s v="afgesloten"/>
    <x v="6"/>
    <n v="0"/>
    <n v="0"/>
    <n v="0"/>
    <s v="Aarle-Rixtel, Duivenakker 76 (inbraakschade)"/>
    <x v="0"/>
    <x v="1"/>
    <n v="1"/>
  </r>
  <r>
    <n v="1829048"/>
    <s v="afgesloten"/>
    <x v="7"/>
    <n v="11549.08"/>
    <n v="0"/>
    <n v="11549.08"/>
    <s v="Lieshout, Herendijk 11 (waterschade)"/>
    <x v="0"/>
    <x v="1"/>
    <n v="1"/>
  </r>
  <r>
    <n v="1827469"/>
    <s v="afgesloten"/>
    <x v="8"/>
    <n v="0"/>
    <n v="0"/>
    <n v="0"/>
    <s v="Aarle-Rixtel, Duivenakker 72-76 (inbraakschade)"/>
    <x v="0"/>
    <x v="1"/>
    <n v="1"/>
  </r>
  <r>
    <n v="1826718"/>
    <s v="afgesloten"/>
    <x v="9"/>
    <n v="1700"/>
    <n v="0"/>
    <n v="1700"/>
    <s v="Beek en Donk, Kerkakkers 16 (vandalisme)"/>
    <x v="0"/>
    <x v="2"/>
    <n v="1"/>
  </r>
  <r>
    <n v="1818717"/>
    <s v="afgesloten"/>
    <x v="10"/>
    <n v="0"/>
    <n v="0"/>
    <n v="0"/>
    <s v="Inbraakschade Beek en Donk"/>
    <x v="0"/>
    <x v="2"/>
    <n v="1"/>
  </r>
  <r>
    <n v="1818718"/>
    <s v="afgesloten"/>
    <x v="10"/>
    <n v="0"/>
    <n v="0"/>
    <n v="0"/>
    <s v="Inbraakschade Aarle-Rixtel"/>
    <x v="0"/>
    <x v="2"/>
    <n v="1"/>
  </r>
  <r>
    <n v="1815143"/>
    <s v="afgesloten"/>
    <x v="11"/>
    <n v="0"/>
    <n v="0"/>
    <n v="0"/>
    <s v="Aarle Rixtel, Jan van Rixtelstraat 26 (waterschade)"/>
    <x v="0"/>
    <x v="2"/>
    <n v="1"/>
  </r>
  <r>
    <n v="1809772"/>
    <s v="afgesloten"/>
    <x v="12"/>
    <n v="10690.65"/>
    <n v="0"/>
    <n v="10690.65"/>
    <s v="Kindcentrum De Sprankel Grotenhof 4-6 (stormschade)"/>
    <x v="0"/>
    <x v="2"/>
    <n v="1"/>
  </r>
  <r>
    <n v="1804716"/>
    <s v="afgesloten"/>
    <x v="13"/>
    <n v="0"/>
    <n v="0"/>
    <n v="0"/>
    <s v="Bakel, Bernhardstraat 2A (stormschade)"/>
    <x v="0"/>
    <x v="3"/>
    <n v="1"/>
  </r>
  <r>
    <n v="1799418"/>
    <s v="afgesloten"/>
    <x v="14"/>
    <n v="0"/>
    <n v="0"/>
    <n v="0"/>
    <s v="Gemert (aanrijdingschade)"/>
    <x v="0"/>
    <x v="3"/>
    <n v="1"/>
  </r>
  <r>
    <n v="1794486"/>
    <s v="afgesloten"/>
    <x v="15"/>
    <n v="0"/>
    <n v="0"/>
    <n v="0"/>
    <s v="Beek en Donk, Wijnkelderweg 3 A (vandalismeschade)"/>
    <x v="0"/>
    <x v="3"/>
    <n v="1"/>
  </r>
  <r>
    <n v="1785554"/>
    <s v="afgesloten"/>
    <x v="16"/>
    <n v="0"/>
    <n v="0"/>
    <n v="0"/>
    <s v="Beek en Donk, Muzenlaan 2 (waterschade)"/>
    <x v="0"/>
    <x v="3"/>
    <n v="1"/>
  </r>
  <r>
    <n v="1776336"/>
    <s v="afgesloten"/>
    <x v="17"/>
    <n v="0"/>
    <n v="0"/>
    <n v="0"/>
    <s v="Beek en Donk, Molenweg 5 (inbraakschade)"/>
    <x v="0"/>
    <x v="4"/>
    <n v="1"/>
  </r>
  <r>
    <n v="1777194"/>
    <s v="afgesloten"/>
    <x v="18"/>
    <n v="0"/>
    <n v="0"/>
    <n v="0"/>
    <s v="Lieshout, Grotenhof 2 (inbraakschade)"/>
    <x v="0"/>
    <x v="4"/>
    <n v="1"/>
  </r>
  <r>
    <n v="1774247"/>
    <s v="afgesloten"/>
    <x v="19"/>
    <n v="0"/>
    <n v="0"/>
    <n v="0"/>
    <s v="Elsendorp, St. Janstraat 49/51 (waterschade)"/>
    <x v="0"/>
    <x v="4"/>
    <n v="1"/>
  </r>
  <r>
    <n v="1772603"/>
    <s v="afgesloten"/>
    <x v="20"/>
    <n v="3857"/>
    <n v="0"/>
    <n v="3857"/>
    <s v="Aarle-Rixtel, Duivenakker 72-76 (inbraakschade) gebouw Dreef"/>
    <x v="0"/>
    <x v="4"/>
    <n v="1"/>
  </r>
  <r>
    <n v="1769634"/>
    <s v="afgesloten"/>
    <x v="21"/>
    <n v="0"/>
    <n v="0"/>
    <n v="0"/>
    <s v="Aarle-Rixtel, Broekelingstraat 2 (vandalismeschade)"/>
    <x v="0"/>
    <x v="4"/>
    <n v="1"/>
  </r>
  <r>
    <n v="1769455"/>
    <s v="afgesloten"/>
    <x v="22"/>
    <n v="4162.47"/>
    <n v="0"/>
    <n v="4162.47"/>
    <s v="Beek en Donk, Beverstraat 11 (brandschade)"/>
    <x v="0"/>
    <x v="4"/>
    <n v="1"/>
  </r>
  <r>
    <n v="1805631"/>
    <s v="afgesloten"/>
    <x v="22"/>
    <n v="734.41"/>
    <n v="0"/>
    <n v="734.41"/>
    <s v="Beek en Donk, Beverstraat 11 (brandschade)"/>
    <x v="0"/>
    <x v="4"/>
    <n v="1"/>
  </r>
  <r>
    <n v="1765356"/>
    <s v="afgesloten"/>
    <x v="23"/>
    <n v="0"/>
    <n v="0"/>
    <n v="0"/>
    <s v="Beek en Donk, Molenweg 5 (inbraakschade) Basisschool De Muldershof"/>
    <x v="0"/>
    <x v="4"/>
    <n v="1"/>
  </r>
  <r>
    <n v="1765376"/>
    <s v="afgesloten"/>
    <x v="23"/>
    <n v="0"/>
    <n v="0"/>
    <n v="0"/>
    <s v="Lieshout, Grotenhof 2 (diefstalschade)"/>
    <x v="0"/>
    <x v="4"/>
    <n v="1"/>
  </r>
  <r>
    <n v="1773458"/>
    <s v="afgesloten"/>
    <x v="24"/>
    <n v="6295"/>
    <n v="0"/>
    <n v="6295"/>
    <s v="Lieshout, Grotenhof 6"/>
    <x v="0"/>
    <x v="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AF19B6-4036-4D33-830D-1990C6994872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10" firstHeaderRow="0" firstDataRow="1" firstDataCol="1"/>
  <pivotFields count="13">
    <pivotField numFmtId="1" showAll="0"/>
    <pivotField showAll="0"/>
    <pivotField numFmtId="164" showAll="0">
      <items count="70">
        <item m="1" x="28"/>
        <item m="1" x="27"/>
        <item m="1" x="26"/>
        <item m="1" x="25"/>
        <item x="24"/>
        <item m="1" x="68"/>
        <item x="23"/>
        <item m="1" x="67"/>
        <item m="1" x="66"/>
        <item m="1" x="65"/>
        <item x="22"/>
        <item x="21"/>
        <item m="1" x="64"/>
        <item x="20"/>
        <item x="19"/>
        <item x="18"/>
        <item m="1" x="63"/>
        <item m="1" x="62"/>
        <item x="17"/>
        <item m="1" x="61"/>
        <item m="1" x="60"/>
        <item m="1" x="59"/>
        <item m="1" x="58"/>
        <item x="16"/>
        <item m="1" x="57"/>
        <item m="1" x="56"/>
        <item m="1" x="55"/>
        <item x="15"/>
        <item m="1" x="54"/>
        <item m="1" x="53"/>
        <item m="1" x="52"/>
        <item m="1" x="51"/>
        <item x="14"/>
        <item m="1" x="50"/>
        <item x="13"/>
        <item m="1" x="49"/>
        <item m="1" x="48"/>
        <item x="12"/>
        <item m="1" x="47"/>
        <item x="11"/>
        <item m="1" x="46"/>
        <item m="1" x="45"/>
        <item x="10"/>
        <item m="1" x="44"/>
        <item x="9"/>
        <item m="1" x="43"/>
        <item x="8"/>
        <item x="7"/>
        <item x="6"/>
        <item m="1" x="42"/>
        <item m="1" x="41"/>
        <item m="1" x="40"/>
        <item x="5"/>
        <item x="4"/>
        <item m="1" x="39"/>
        <item x="3"/>
        <item x="2"/>
        <item x="1"/>
        <item x="0"/>
        <item m="1" x="38"/>
        <item m="1" x="37"/>
        <item m="1" x="36"/>
        <item m="1" x="35"/>
        <item m="1" x="34"/>
        <item m="1" x="33"/>
        <item m="1" x="32"/>
        <item m="1" x="31"/>
        <item m="1" x="30"/>
        <item m="1" x="29"/>
        <item t="default"/>
      </items>
    </pivotField>
    <pivotField dataField="1" numFmtId="3" showAll="0"/>
    <pivotField dataField="1" numFmtId="3" showAll="0"/>
    <pivotField dataField="1" numFmtId="3" showAll="0"/>
    <pivotField showAll="0"/>
    <pivotField axis="axisRow" showAll="0">
      <items count="5">
        <item h="1" m="1" x="2"/>
        <item h="1" m="1" x="1"/>
        <item x="0"/>
        <item h="1" m="1" x="3"/>
        <item t="default"/>
      </items>
    </pivotField>
    <pivotField axis="axisRow" numFmtId="1" showAll="0">
      <items count="8">
        <item m="1" x="5"/>
        <item x="4"/>
        <item x="3"/>
        <item x="2"/>
        <item x="1"/>
        <item x="0"/>
        <item m="1" x="6"/>
        <item t="default"/>
      </items>
    </pivotField>
    <pivotField dataField="1" numFmtId="1"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5"/>
        <item x="0"/>
        <item t="default"/>
      </items>
    </pivotField>
    <pivotField showAll="0">
      <items count="8">
        <item sd="0" x="1"/>
        <item sd="0" x="2"/>
        <item sd="0" x="3"/>
        <item sd="0" x="4"/>
        <item sd="0" x="5"/>
        <item x="6"/>
        <item x="0"/>
        <item t="default"/>
      </items>
    </pivotField>
  </pivotFields>
  <rowFields count="2">
    <field x="7"/>
    <field x="8"/>
  </rowFields>
  <rowItems count="7">
    <i>
      <x v="2"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Aantal" fld="9" baseField="0" baseItem="0"/>
    <dataField name="Sum of Betaalde schade" fld="3" baseField="0" baseItem="0" numFmtId="44"/>
    <dataField name="Sum of Schadereserve" fld="4" baseField="0" baseItem="0" numFmtId="44"/>
    <dataField name="Sum of Schadelast" fld="5" baseField="0" baseItem="0" numFmtId="44"/>
  </dataFields>
  <formats count="1">
    <format dxfId="13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1EDDD0-7CB2-47B1-B5D6-6D2F7657A9A7}" name="Table1" displayName="Table1" ref="A1:J29" totalsRowShown="0" headerRowBorderDxfId="12">
  <autoFilter ref="A1:J29" xr:uid="{801EDDD0-7CB2-47B1-B5D6-6D2F7657A9A7}"/>
  <tableColumns count="10">
    <tableColumn id="1" xr3:uid="{C7E70C4C-C490-430C-A476-A9F0CE88E7D8}" name="Schadenummer" dataDxfId="11"/>
    <tableColumn id="2" xr3:uid="{509630C4-C14E-48D0-AE8E-4249610B3232}" name="Status"/>
    <tableColumn id="3" xr3:uid="{D00D74AB-AF8B-404E-B2BF-218AA81AEF41}" name="SchadeDatum" dataDxfId="10"/>
    <tableColumn id="4" xr3:uid="{EB5D7DF8-B8CA-4D03-BED6-0886992256F7}" name="Betaalde schade" dataDxfId="9"/>
    <tableColumn id="5" xr3:uid="{8F74828F-7E2E-4BF4-8C30-F4056FCDFB46}" name="Schadereserve" dataDxfId="8"/>
    <tableColumn id="6" xr3:uid="{E85874F8-7D53-474D-B810-FB1195FDFF10}" name="Schadelast" dataDxfId="7"/>
    <tableColumn id="7" xr3:uid="{BC8C5BF0-C0A7-4599-8787-F9F7675B7CB7}" name="Omschrijving"/>
    <tableColumn id="8" xr3:uid="{548CC5F7-0614-4FB4-86DE-A4B8248426BE}" name="Klant"/>
    <tableColumn id="9" xr3:uid="{C011FB6A-B024-4D2F-84E5-A12A4C1E84BE}" name="Tekenjaar" dataDxfId="6"/>
    <tableColumn id="10" xr3:uid="{78C2403D-ABAE-48F6-AC8A-CE63E41A0B38}" name="Aantal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F4E40-D86F-4150-B2E1-E00A414F4573}">
  <dimension ref="A3:E10"/>
  <sheetViews>
    <sheetView workbookViewId="0">
      <selection activeCell="A18" sqref="A18"/>
    </sheetView>
  </sheetViews>
  <sheetFormatPr defaultRowHeight="15"/>
  <cols>
    <col min="1" max="1" width="21.28515625" bestFit="1" customWidth="1"/>
    <col min="2" max="2" width="13.42578125" bestFit="1" customWidth="1"/>
    <col min="3" max="3" width="22.85546875" bestFit="1" customWidth="1"/>
    <col min="4" max="4" width="21.5703125" bestFit="1" customWidth="1"/>
    <col min="5" max="5" width="17.85546875" bestFit="1" customWidth="1"/>
  </cols>
  <sheetData>
    <row r="3" spans="1:5">
      <c r="A3" s="5" t="s">
        <v>42</v>
      </c>
      <c r="B3" t="s">
        <v>38</v>
      </c>
      <c r="C3" t="s">
        <v>39</v>
      </c>
      <c r="D3" t="s">
        <v>40</v>
      </c>
      <c r="E3" t="s">
        <v>41</v>
      </c>
    </row>
    <row r="4" spans="1:5">
      <c r="A4" s="6" t="s">
        <v>11</v>
      </c>
      <c r="B4" s="9">
        <v>28</v>
      </c>
      <c r="C4" s="8">
        <v>58883.76</v>
      </c>
      <c r="D4" s="8">
        <v>0</v>
      </c>
      <c r="E4" s="8">
        <v>58883.76</v>
      </c>
    </row>
    <row r="5" spans="1:5">
      <c r="A5" s="7">
        <v>2020</v>
      </c>
      <c r="B5" s="9">
        <v>10</v>
      </c>
      <c r="C5" s="8">
        <v>15048.880000000001</v>
      </c>
      <c r="D5" s="8">
        <v>0</v>
      </c>
      <c r="E5" s="8">
        <v>15048.880000000001</v>
      </c>
    </row>
    <row r="6" spans="1:5">
      <c r="A6" s="7">
        <v>2021</v>
      </c>
      <c r="B6" s="9">
        <v>4</v>
      </c>
      <c r="C6" s="8">
        <v>0</v>
      </c>
      <c r="D6" s="8">
        <v>0</v>
      </c>
      <c r="E6" s="8">
        <v>0</v>
      </c>
    </row>
    <row r="7" spans="1:5">
      <c r="A7" s="7">
        <v>2022</v>
      </c>
      <c r="B7" s="9">
        <v>5</v>
      </c>
      <c r="C7" s="8">
        <v>12390.65</v>
      </c>
      <c r="D7" s="8">
        <v>0</v>
      </c>
      <c r="E7" s="8">
        <v>12390.65</v>
      </c>
    </row>
    <row r="8" spans="1:5">
      <c r="A8" s="7">
        <v>2023</v>
      </c>
      <c r="B8" s="9">
        <v>6</v>
      </c>
      <c r="C8" s="8">
        <v>27929.940000000002</v>
      </c>
      <c r="D8" s="8">
        <v>0</v>
      </c>
      <c r="E8" s="8">
        <v>27929.940000000002</v>
      </c>
    </row>
    <row r="9" spans="1:5">
      <c r="A9" s="7">
        <v>2024</v>
      </c>
      <c r="B9" s="9">
        <v>3</v>
      </c>
      <c r="C9" s="8">
        <v>3514.29</v>
      </c>
      <c r="D9" s="8">
        <v>0</v>
      </c>
      <c r="E9" s="8">
        <v>3514.29</v>
      </c>
    </row>
    <row r="10" spans="1:5">
      <c r="A10" s="6" t="s">
        <v>43</v>
      </c>
      <c r="B10" s="9">
        <v>28</v>
      </c>
      <c r="C10" s="8">
        <v>58883.76</v>
      </c>
      <c r="D10" s="8">
        <v>0</v>
      </c>
      <c r="E10" s="8">
        <v>58883.76</v>
      </c>
    </row>
  </sheetData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workbookViewId="0">
      <selection activeCell="F39" sqref="F39"/>
    </sheetView>
  </sheetViews>
  <sheetFormatPr defaultRowHeight="15"/>
  <cols>
    <col min="1" max="1" width="17.28515625" customWidth="1"/>
    <col min="2" max="2" width="11.5703125" bestFit="1" customWidth="1"/>
    <col min="3" max="3" width="15.7109375" customWidth="1"/>
    <col min="4" max="4" width="17.85546875" customWidth="1"/>
    <col min="5" max="5" width="16.5703125" customWidth="1"/>
    <col min="6" max="6" width="13" customWidth="1"/>
    <col min="7" max="7" width="69.5703125" bestFit="1" customWidth="1"/>
    <col min="8" max="8" width="22.42578125" bestFit="1" customWidth="1"/>
    <col min="9" max="9" width="11.85546875" customWidth="1"/>
    <col min="10" max="10" width="9.710937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37</v>
      </c>
    </row>
    <row r="2" spans="1:10">
      <c r="A2" s="2">
        <v>1854378</v>
      </c>
      <c r="B2" t="s">
        <v>9</v>
      </c>
      <c r="C2" s="3">
        <v>45414</v>
      </c>
      <c r="D2" s="4">
        <v>0</v>
      </c>
      <c r="E2" s="4">
        <v>0</v>
      </c>
      <c r="F2" s="4">
        <v>0</v>
      </c>
      <c r="G2" t="s">
        <v>10</v>
      </c>
      <c r="H2" t="s">
        <v>11</v>
      </c>
      <c r="I2" s="2">
        <v>2024</v>
      </c>
      <c r="J2" s="2">
        <v>1</v>
      </c>
    </row>
    <row r="3" spans="1:10">
      <c r="A3" s="2">
        <v>1855305</v>
      </c>
      <c r="B3" t="s">
        <v>9</v>
      </c>
      <c r="C3" s="3">
        <v>45398</v>
      </c>
      <c r="D3" s="4">
        <v>1191.73</v>
      </c>
      <c r="E3" s="4">
        <v>0</v>
      </c>
      <c r="F3" s="4">
        <v>1191.73</v>
      </c>
      <c r="G3" t="s">
        <v>12</v>
      </c>
      <c r="H3" t="s">
        <v>11</v>
      </c>
      <c r="I3" s="2">
        <v>2024</v>
      </c>
      <c r="J3" s="2">
        <v>1</v>
      </c>
    </row>
    <row r="4" spans="1:10">
      <c r="A4" s="2">
        <v>1849707</v>
      </c>
      <c r="B4" t="s">
        <v>9</v>
      </c>
      <c r="C4" s="3">
        <v>45341</v>
      </c>
      <c r="D4" s="4">
        <v>2322.56</v>
      </c>
      <c r="E4" s="4">
        <v>0</v>
      </c>
      <c r="F4" s="4">
        <v>2322.56</v>
      </c>
      <c r="G4" t="s">
        <v>13</v>
      </c>
      <c r="H4" t="s">
        <v>11</v>
      </c>
      <c r="I4" s="2">
        <v>2024</v>
      </c>
      <c r="J4" s="2">
        <v>1</v>
      </c>
    </row>
    <row r="5" spans="1:10">
      <c r="A5" s="2">
        <v>1847556</v>
      </c>
      <c r="B5" t="s">
        <v>9</v>
      </c>
      <c r="C5" s="3">
        <v>45287</v>
      </c>
      <c r="D5" s="4">
        <v>8011.56</v>
      </c>
      <c r="E5" s="4">
        <v>0</v>
      </c>
      <c r="F5" s="4">
        <v>8011.56</v>
      </c>
      <c r="G5" t="s">
        <v>10</v>
      </c>
      <c r="H5" t="s">
        <v>11</v>
      </c>
      <c r="I5" s="2">
        <v>2023</v>
      </c>
      <c r="J5" s="2">
        <v>1</v>
      </c>
    </row>
    <row r="6" spans="1:10">
      <c r="A6" s="2">
        <v>1845829</v>
      </c>
      <c r="B6" t="s">
        <v>9</v>
      </c>
      <c r="C6" s="3">
        <v>45135</v>
      </c>
      <c r="D6" s="4">
        <v>8369.2999999999993</v>
      </c>
      <c r="E6" s="4">
        <v>0</v>
      </c>
      <c r="F6" s="4">
        <v>8369.2999999999993</v>
      </c>
      <c r="G6" t="s">
        <v>14</v>
      </c>
      <c r="H6" t="s">
        <v>11</v>
      </c>
      <c r="I6" s="2">
        <v>2023</v>
      </c>
      <c r="J6" s="2">
        <v>1</v>
      </c>
    </row>
    <row r="7" spans="1:10">
      <c r="A7" s="2">
        <v>1836830</v>
      </c>
      <c r="B7" t="s">
        <v>9</v>
      </c>
      <c r="C7" s="3">
        <v>45098</v>
      </c>
      <c r="D7" s="4">
        <v>0</v>
      </c>
      <c r="E7" s="4">
        <v>0</v>
      </c>
      <c r="F7" s="4">
        <v>0</v>
      </c>
      <c r="G7" t="s">
        <v>15</v>
      </c>
      <c r="H7" t="s">
        <v>11</v>
      </c>
      <c r="I7" s="2">
        <v>2023</v>
      </c>
      <c r="J7" s="2">
        <v>1</v>
      </c>
    </row>
    <row r="8" spans="1:10">
      <c r="A8" s="2">
        <v>1831176</v>
      </c>
      <c r="B8" t="s">
        <v>9</v>
      </c>
      <c r="C8" s="3">
        <v>44997</v>
      </c>
      <c r="D8" s="4">
        <v>0</v>
      </c>
      <c r="E8" s="4">
        <v>0</v>
      </c>
      <c r="F8" s="4">
        <v>0</v>
      </c>
      <c r="G8" t="s">
        <v>16</v>
      </c>
      <c r="H8" t="s">
        <v>11</v>
      </c>
      <c r="I8" s="2">
        <v>2023</v>
      </c>
      <c r="J8" s="2">
        <v>1</v>
      </c>
    </row>
    <row r="9" spans="1:10">
      <c r="A9" s="2">
        <v>1829048</v>
      </c>
      <c r="B9" t="s">
        <v>9</v>
      </c>
      <c r="C9" s="3">
        <v>44958</v>
      </c>
      <c r="D9" s="4">
        <v>11549.08</v>
      </c>
      <c r="E9" s="4">
        <v>0</v>
      </c>
      <c r="F9" s="4">
        <v>11549.08</v>
      </c>
      <c r="G9" t="s">
        <v>17</v>
      </c>
      <c r="H9" t="s">
        <v>11</v>
      </c>
      <c r="I9" s="2">
        <v>2023</v>
      </c>
      <c r="J9" s="2">
        <v>1</v>
      </c>
    </row>
    <row r="10" spans="1:10">
      <c r="A10" s="2">
        <v>1827469</v>
      </c>
      <c r="B10" t="s">
        <v>9</v>
      </c>
      <c r="C10" s="3">
        <v>44932</v>
      </c>
      <c r="D10" s="4">
        <v>0</v>
      </c>
      <c r="E10" s="4">
        <v>0</v>
      </c>
      <c r="F10" s="4">
        <v>0</v>
      </c>
      <c r="G10" t="s">
        <v>18</v>
      </c>
      <c r="H10" t="s">
        <v>11</v>
      </c>
      <c r="I10" s="2">
        <v>2023</v>
      </c>
      <c r="J10" s="2">
        <v>1</v>
      </c>
    </row>
    <row r="11" spans="1:10">
      <c r="A11" s="2">
        <v>1826718</v>
      </c>
      <c r="B11" t="s">
        <v>9</v>
      </c>
      <c r="C11" s="3">
        <v>44903</v>
      </c>
      <c r="D11" s="4">
        <v>1700</v>
      </c>
      <c r="E11" s="4">
        <v>0</v>
      </c>
      <c r="F11" s="4">
        <v>1700</v>
      </c>
      <c r="G11" t="s">
        <v>19</v>
      </c>
      <c r="H11" t="s">
        <v>11</v>
      </c>
      <c r="I11" s="2">
        <v>2022</v>
      </c>
      <c r="J11" s="2">
        <v>1</v>
      </c>
    </row>
    <row r="12" spans="1:10">
      <c r="A12" s="2">
        <v>1818717</v>
      </c>
      <c r="B12" t="s">
        <v>9</v>
      </c>
      <c r="C12" s="3">
        <v>44774</v>
      </c>
      <c r="D12" s="4">
        <v>0</v>
      </c>
      <c r="E12" s="4">
        <v>0</v>
      </c>
      <c r="F12" s="4">
        <v>0</v>
      </c>
      <c r="G12" t="s">
        <v>20</v>
      </c>
      <c r="H12" t="s">
        <v>11</v>
      </c>
      <c r="I12" s="2">
        <v>2022</v>
      </c>
      <c r="J12" s="2">
        <v>1</v>
      </c>
    </row>
    <row r="13" spans="1:10">
      <c r="A13" s="2">
        <v>1818718</v>
      </c>
      <c r="B13" t="s">
        <v>9</v>
      </c>
      <c r="C13" s="3">
        <v>44774</v>
      </c>
      <c r="D13" s="4">
        <v>0</v>
      </c>
      <c r="E13" s="4">
        <v>0</v>
      </c>
      <c r="F13" s="4">
        <v>0</v>
      </c>
      <c r="G13" t="s">
        <v>21</v>
      </c>
      <c r="H13" t="s">
        <v>11</v>
      </c>
      <c r="I13" s="2">
        <v>2022</v>
      </c>
      <c r="J13" s="2">
        <v>1</v>
      </c>
    </row>
    <row r="14" spans="1:10">
      <c r="A14" s="2">
        <v>1815143</v>
      </c>
      <c r="B14" t="s">
        <v>9</v>
      </c>
      <c r="C14" s="3">
        <v>44704</v>
      </c>
      <c r="D14" s="4">
        <v>0</v>
      </c>
      <c r="E14" s="4">
        <v>0</v>
      </c>
      <c r="F14" s="4">
        <v>0</v>
      </c>
      <c r="G14" t="s">
        <v>22</v>
      </c>
      <c r="H14" t="s">
        <v>11</v>
      </c>
      <c r="I14" s="2">
        <v>2022</v>
      </c>
      <c r="J14" s="2">
        <v>1</v>
      </c>
    </row>
    <row r="15" spans="1:10">
      <c r="A15" s="2">
        <v>1809772</v>
      </c>
      <c r="B15" t="s">
        <v>9</v>
      </c>
      <c r="C15" s="3">
        <v>44612</v>
      </c>
      <c r="D15" s="4">
        <v>10690.65</v>
      </c>
      <c r="E15" s="4">
        <v>0</v>
      </c>
      <c r="F15" s="4">
        <v>10690.65</v>
      </c>
      <c r="G15" t="s">
        <v>23</v>
      </c>
      <c r="H15" t="s">
        <v>11</v>
      </c>
      <c r="I15" s="2">
        <v>2022</v>
      </c>
      <c r="J15" s="2">
        <v>1</v>
      </c>
    </row>
    <row r="16" spans="1:10">
      <c r="A16" s="2">
        <v>1804716</v>
      </c>
      <c r="B16" t="s">
        <v>9</v>
      </c>
      <c r="C16" s="3">
        <v>44526</v>
      </c>
      <c r="D16" s="4">
        <v>0</v>
      </c>
      <c r="E16" s="4">
        <v>0</v>
      </c>
      <c r="F16" s="4">
        <v>0</v>
      </c>
      <c r="G16" t="s">
        <v>24</v>
      </c>
      <c r="H16" t="s">
        <v>11</v>
      </c>
      <c r="I16" s="2">
        <v>2021</v>
      </c>
      <c r="J16" s="2">
        <v>1</v>
      </c>
    </row>
    <row r="17" spans="1:10">
      <c r="A17" s="2">
        <v>1799418</v>
      </c>
      <c r="B17" t="s">
        <v>9</v>
      </c>
      <c r="C17" s="3">
        <v>44423</v>
      </c>
      <c r="D17" s="4">
        <v>0</v>
      </c>
      <c r="E17" s="4">
        <v>0</v>
      </c>
      <c r="F17" s="4">
        <v>0</v>
      </c>
      <c r="G17" t="s">
        <v>25</v>
      </c>
      <c r="H17" t="s">
        <v>11</v>
      </c>
      <c r="I17" s="2">
        <v>2021</v>
      </c>
      <c r="J17" s="2">
        <v>1</v>
      </c>
    </row>
    <row r="18" spans="1:10">
      <c r="A18" s="2">
        <v>1794486</v>
      </c>
      <c r="B18" t="s">
        <v>9</v>
      </c>
      <c r="C18" s="3">
        <v>44308</v>
      </c>
      <c r="D18" s="4">
        <v>0</v>
      </c>
      <c r="E18" s="4">
        <v>0</v>
      </c>
      <c r="F18" s="4">
        <v>0</v>
      </c>
      <c r="G18" t="s">
        <v>26</v>
      </c>
      <c r="H18" t="s">
        <v>11</v>
      </c>
      <c r="I18" s="2">
        <v>2021</v>
      </c>
      <c r="J18" s="2">
        <v>1</v>
      </c>
    </row>
    <row r="19" spans="1:10">
      <c r="A19" s="2">
        <v>1785554</v>
      </c>
      <c r="B19" t="s">
        <v>9</v>
      </c>
      <c r="C19" s="3">
        <v>44201</v>
      </c>
      <c r="D19" s="4">
        <v>0</v>
      </c>
      <c r="E19" s="4">
        <v>0</v>
      </c>
      <c r="F19" s="4">
        <v>0</v>
      </c>
      <c r="G19" t="s">
        <v>27</v>
      </c>
      <c r="H19" t="s">
        <v>11</v>
      </c>
      <c r="I19" s="2">
        <v>2021</v>
      </c>
      <c r="J19" s="2">
        <v>1</v>
      </c>
    </row>
    <row r="20" spans="1:10">
      <c r="A20" s="2">
        <v>1776336</v>
      </c>
      <c r="B20" t="s">
        <v>9</v>
      </c>
      <c r="C20" s="3">
        <v>44069</v>
      </c>
      <c r="D20" s="4">
        <v>0</v>
      </c>
      <c r="E20" s="4">
        <v>0</v>
      </c>
      <c r="F20" s="4">
        <v>0</v>
      </c>
      <c r="G20" t="s">
        <v>28</v>
      </c>
      <c r="H20" t="s">
        <v>11</v>
      </c>
      <c r="I20" s="2">
        <v>2020</v>
      </c>
      <c r="J20" s="2">
        <v>1</v>
      </c>
    </row>
    <row r="21" spans="1:10">
      <c r="A21" s="2">
        <v>1777194</v>
      </c>
      <c r="B21" t="s">
        <v>9</v>
      </c>
      <c r="C21" s="3">
        <v>44040</v>
      </c>
      <c r="D21" s="4">
        <v>0</v>
      </c>
      <c r="E21" s="4">
        <v>0</v>
      </c>
      <c r="F21" s="4">
        <v>0</v>
      </c>
      <c r="G21" t="s">
        <v>29</v>
      </c>
      <c r="H21" t="s">
        <v>11</v>
      </c>
      <c r="I21" s="2">
        <v>2020</v>
      </c>
      <c r="J21" s="2">
        <v>1</v>
      </c>
    </row>
    <row r="22" spans="1:10">
      <c r="A22" s="2">
        <v>1774247</v>
      </c>
      <c r="B22" t="s">
        <v>9</v>
      </c>
      <c r="C22" s="3">
        <v>44034</v>
      </c>
      <c r="D22" s="4">
        <v>0</v>
      </c>
      <c r="E22" s="4">
        <v>0</v>
      </c>
      <c r="F22" s="4">
        <v>0</v>
      </c>
      <c r="G22" t="s">
        <v>30</v>
      </c>
      <c r="H22" t="s">
        <v>11</v>
      </c>
      <c r="I22" s="2">
        <v>2020</v>
      </c>
      <c r="J22" s="2">
        <v>1</v>
      </c>
    </row>
    <row r="23" spans="1:10">
      <c r="A23" s="2">
        <v>1772603</v>
      </c>
      <c r="B23" t="s">
        <v>9</v>
      </c>
      <c r="C23" s="3">
        <v>44012</v>
      </c>
      <c r="D23" s="4">
        <v>3857</v>
      </c>
      <c r="E23" s="4">
        <v>0</v>
      </c>
      <c r="F23" s="4">
        <v>3857</v>
      </c>
      <c r="G23" t="s">
        <v>31</v>
      </c>
      <c r="H23" t="s">
        <v>11</v>
      </c>
      <c r="I23" s="2">
        <v>2020</v>
      </c>
      <c r="J23" s="2">
        <v>1</v>
      </c>
    </row>
    <row r="24" spans="1:10">
      <c r="A24" s="2">
        <v>1769634</v>
      </c>
      <c r="B24" t="s">
        <v>9</v>
      </c>
      <c r="C24" s="3">
        <v>43977</v>
      </c>
      <c r="D24" s="4">
        <v>0</v>
      </c>
      <c r="E24" s="4">
        <v>0</v>
      </c>
      <c r="F24" s="4">
        <v>0</v>
      </c>
      <c r="G24" t="s">
        <v>32</v>
      </c>
      <c r="H24" t="s">
        <v>11</v>
      </c>
      <c r="I24" s="2">
        <v>2020</v>
      </c>
      <c r="J24" s="2">
        <v>1</v>
      </c>
    </row>
    <row r="25" spans="1:10">
      <c r="A25" s="2">
        <v>1769455</v>
      </c>
      <c r="B25" t="s">
        <v>9</v>
      </c>
      <c r="C25" s="3">
        <v>43971</v>
      </c>
      <c r="D25" s="4">
        <v>4162.47</v>
      </c>
      <c r="E25" s="4">
        <v>0</v>
      </c>
      <c r="F25" s="4">
        <v>4162.47</v>
      </c>
      <c r="G25" t="s">
        <v>33</v>
      </c>
      <c r="H25" t="s">
        <v>11</v>
      </c>
      <c r="I25" s="2">
        <v>2020</v>
      </c>
      <c r="J25" s="2">
        <v>1</v>
      </c>
    </row>
    <row r="26" spans="1:10">
      <c r="A26" s="2">
        <v>1805631</v>
      </c>
      <c r="B26" t="s">
        <v>9</v>
      </c>
      <c r="C26" s="3">
        <v>43971</v>
      </c>
      <c r="D26" s="4">
        <v>734.41</v>
      </c>
      <c r="E26" s="4">
        <v>0</v>
      </c>
      <c r="F26" s="4">
        <v>734.41</v>
      </c>
      <c r="G26" t="s">
        <v>33</v>
      </c>
      <c r="H26" t="s">
        <v>11</v>
      </c>
      <c r="I26" s="2">
        <v>2020</v>
      </c>
      <c r="J26" s="2">
        <v>1</v>
      </c>
    </row>
    <row r="27" spans="1:10">
      <c r="A27" s="2">
        <v>1765356</v>
      </c>
      <c r="B27" t="s">
        <v>9</v>
      </c>
      <c r="C27" s="3">
        <v>43894</v>
      </c>
      <c r="D27" s="4">
        <v>0</v>
      </c>
      <c r="E27" s="4">
        <v>0</v>
      </c>
      <c r="F27" s="4">
        <v>0</v>
      </c>
      <c r="G27" t="s">
        <v>34</v>
      </c>
      <c r="H27" t="s">
        <v>11</v>
      </c>
      <c r="I27" s="2">
        <v>2020</v>
      </c>
      <c r="J27" s="2">
        <v>1</v>
      </c>
    </row>
    <row r="28" spans="1:10">
      <c r="A28" s="2">
        <v>1765376</v>
      </c>
      <c r="B28" t="s">
        <v>9</v>
      </c>
      <c r="C28" s="3">
        <v>43894</v>
      </c>
      <c r="D28" s="4">
        <v>0</v>
      </c>
      <c r="E28" s="4">
        <v>0</v>
      </c>
      <c r="F28" s="4">
        <v>0</v>
      </c>
      <c r="G28" t="s">
        <v>35</v>
      </c>
      <c r="H28" t="s">
        <v>11</v>
      </c>
      <c r="I28" s="2">
        <v>2020</v>
      </c>
      <c r="J28" s="2">
        <v>1</v>
      </c>
    </row>
    <row r="29" spans="1:10">
      <c r="A29" s="2">
        <v>1773458</v>
      </c>
      <c r="B29" t="s">
        <v>9</v>
      </c>
      <c r="C29" s="3">
        <v>43861</v>
      </c>
      <c r="D29" s="4">
        <v>6295</v>
      </c>
      <c r="E29" s="4">
        <v>0</v>
      </c>
      <c r="F29" s="4">
        <v>6295</v>
      </c>
      <c r="G29" t="s">
        <v>36</v>
      </c>
      <c r="H29" t="s">
        <v>11</v>
      </c>
      <c r="I29" s="2">
        <v>2020</v>
      </c>
      <c r="J29" s="2">
        <v>1</v>
      </c>
    </row>
  </sheetData>
  <pageMargins left="0.7" right="0.7" top="0.75" bottom="0.75" header="0.3" footer="0.3"/>
  <pageSetup paperSize="9" scale="63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Pivot</vt:lpstr>
      <vt:lpstr>Schadeoverzicht 2020-2025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ter Hark</dc:creator>
  <cp:lastModifiedBy>Roland van der Burgt</cp:lastModifiedBy>
  <cp:lastPrinted>2025-09-24T12:01:19Z</cp:lastPrinted>
  <dcterms:created xsi:type="dcterms:W3CDTF">2025-08-19T11:48:59Z</dcterms:created>
  <dcterms:modified xsi:type="dcterms:W3CDTF">2025-09-25T14:20:43Z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2025-08-19T11:48:21Z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9d52e102-74ad-4b81-ae40-5adeef1bba6f</vt:lpwstr>
  </property>
  <property fmtid="{D5CDD505-2E9C-101B-9397-08002B2CF9AE}" pid="8" name="MSIP_Label_9043f10a-881e-4653-a55e-02ca2cc829dc_ContentBits">
    <vt:lpwstr>0</vt:lpwstr>
  </property>
</Properties>
</file>