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202300"/>
  <mc:AlternateContent xmlns:mc="http://schemas.openxmlformats.org/markup-compatibility/2006">
    <mc:Choice Requires="x15">
      <x15ac:absPath xmlns:x15ac="http://schemas.microsoft.com/office/spreadsheetml/2010/11/ac" url="https://aevesbv.sharepoint.com/teams/BUWestNIC/Gedeelde documenten/General/03 PROJECTEN/BPRC/EA Gas, CO2, vloeibare stikstof en droogijs/05 Beschrijvend document definitief/"/>
    </mc:Choice>
  </mc:AlternateContent>
  <xr:revisionPtr revIDLastSave="845" documentId="8_{6E1BB3BE-9A04-4108-946C-A20EB35CB8CB}" xr6:coauthVersionLast="47" xr6:coauthVersionMax="47" xr10:uidLastSave="{1867BDC1-1895-439A-BAB6-6DABC893B928}"/>
  <bookViews>
    <workbookView xWindow="-28920" yWindow="-120" windowWidth="29040" windowHeight="15720" activeTab="1" xr2:uid="{097D514B-C21D-4F8A-AD50-863C7FFF69F3}"/>
  </bookViews>
  <sheets>
    <sheet name="Toelichting" sheetId="1" r:id="rId1"/>
    <sheet name="Prijsopgave Inschrijv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2" i="2" l="1"/>
  <c r="N101" i="2"/>
  <c r="N31" i="2" l="1"/>
  <c r="N30" i="2"/>
  <c r="N29" i="2"/>
  <c r="N24" i="2"/>
  <c r="J13" i="2" l="1"/>
  <c r="L70" i="2" l="1"/>
  <c r="L67" i="2"/>
  <c r="N55" i="2"/>
  <c r="N54" i="2"/>
  <c r="N53" i="2"/>
  <c r="N126" i="2"/>
  <c r="N127" i="2"/>
  <c r="N125" i="2"/>
  <c r="N23" i="2" l="1"/>
  <c r="N22" i="2"/>
  <c r="L82" i="2"/>
  <c r="J84" i="2" s="1"/>
  <c r="N96" i="2"/>
  <c r="N95" i="2"/>
  <c r="N94" i="2"/>
  <c r="N93" i="2"/>
  <c r="N138" i="2"/>
  <c r="N124" i="2"/>
  <c r="N123" i="2"/>
  <c r="N122" i="2"/>
  <c r="N121" i="2"/>
  <c r="N120" i="2"/>
  <c r="N119" i="2"/>
  <c r="N118" i="2"/>
  <c r="N117" i="2"/>
  <c r="N116" i="2"/>
  <c r="N115" i="2"/>
  <c r="N114" i="2"/>
  <c r="N113" i="2"/>
  <c r="N112" i="2"/>
  <c r="N111" i="2"/>
  <c r="N110" i="2"/>
  <c r="N109" i="2"/>
  <c r="N108" i="2"/>
  <c r="N107" i="2"/>
  <c r="N106" i="2"/>
  <c r="N105" i="2"/>
  <c r="N104" i="2"/>
  <c r="N103" i="2"/>
  <c r="N100" i="2"/>
  <c r="N99" i="2"/>
  <c r="N98" i="2"/>
  <c r="N97" i="2"/>
  <c r="N51" i="2"/>
  <c r="N50" i="2"/>
  <c r="N49" i="2"/>
  <c r="N48" i="2"/>
  <c r="N47" i="2"/>
  <c r="N46" i="2"/>
  <c r="N44" i="2"/>
  <c r="N43" i="2"/>
  <c r="N41" i="2"/>
  <c r="N40" i="2"/>
  <c r="N39" i="2"/>
  <c r="N38" i="2"/>
  <c r="N36" i="2"/>
  <c r="N35" i="2"/>
  <c r="N32" i="2"/>
  <c r="N33" i="2"/>
  <c r="N28" i="2"/>
  <c r="N27" i="2"/>
  <c r="N25" i="2"/>
  <c r="N26" i="2"/>
  <c r="N34" i="2"/>
  <c r="N37" i="2"/>
  <c r="N42" i="2"/>
  <c r="N45" i="2"/>
  <c r="N52" i="2"/>
  <c r="N142" i="2"/>
  <c r="N141" i="2"/>
  <c r="N140" i="2"/>
  <c r="N139" i="2"/>
  <c r="L71" i="2"/>
  <c r="L69" i="2"/>
  <c r="L68" i="2"/>
  <c r="J74" i="2" l="1"/>
  <c r="J130" i="2"/>
  <c r="J57" i="2"/>
  <c r="J145" i="2"/>
  <c r="J147" i="2" s="1"/>
  <c r="N151" i="2" l="1"/>
</calcChain>
</file>

<file path=xl/sharedStrings.xml><?xml version="1.0" encoding="utf-8"?>
<sst xmlns="http://schemas.openxmlformats.org/spreadsheetml/2006/main" count="169" uniqueCount="142">
  <si>
    <t>Bijlage 3: Prijzenblad EA Gas, CO2, vloeibare stikstof en droogijs</t>
  </si>
  <si>
    <t>Invulinstructie: Geel gemarkeerde cellen zin invulcellen en moeten door Inschrijver ingevuld worden!</t>
  </si>
  <si>
    <t>Onderdeel 1</t>
  </si>
  <si>
    <t>Onderdeel 2</t>
  </si>
  <si>
    <t>Indicatieve/fictieve (jaarlijkse) aantallen</t>
  </si>
  <si>
    <t>Onderdeel 3</t>
  </si>
  <si>
    <t>Onderdeel 4</t>
  </si>
  <si>
    <t>Kosten per eenheid, per stuk (excl. Btw)</t>
  </si>
  <si>
    <t>Subtotalen, excl. BTW, indicatief gedurende intiële looptijd van 1 jaar</t>
  </si>
  <si>
    <t>Het gasdetectiesysteem</t>
  </si>
  <si>
    <t>1A</t>
  </si>
  <si>
    <t>1B</t>
  </si>
  <si>
    <t>2A</t>
  </si>
  <si>
    <t>2B</t>
  </si>
  <si>
    <t>2C</t>
  </si>
  <si>
    <t>2D</t>
  </si>
  <si>
    <t>3A</t>
  </si>
  <si>
    <t>3B</t>
  </si>
  <si>
    <t>3C</t>
  </si>
  <si>
    <t>3D</t>
  </si>
  <si>
    <t>3E</t>
  </si>
  <si>
    <t>Totaal onderdeel 1 per jaar</t>
  </si>
  <si>
    <t>Totaal onderdeel 2 per jaar</t>
  </si>
  <si>
    <t>Totaal onderdeel 3 per jaar</t>
  </si>
  <si>
    <t>Invulinstructie: geel gemarkeerde cellen zijn invulcellen en moeten door inschrijver worden ingevuld!</t>
  </si>
  <si>
    <t>Naam inschrijver: …............................................................................................</t>
  </si>
  <si>
    <t xml:space="preserve">Implementatie van de opdracht  </t>
  </si>
  <si>
    <t>Overige implementatiekosten</t>
  </si>
  <si>
    <t>2F</t>
  </si>
  <si>
    <t>2G</t>
  </si>
  <si>
    <t>2H</t>
  </si>
  <si>
    <t>Het opslagvat voor (Cryogene) gassen (bulktank)</t>
  </si>
  <si>
    <t>De drukvaten tot het systeem voor cryogene toepassing</t>
  </si>
  <si>
    <t>Het Safe Fill Systeem</t>
  </si>
  <si>
    <t>Eén drukvatbehorende tot het systeem voor de cryogene gassen (TPED vat)</t>
  </si>
  <si>
    <t>4B</t>
  </si>
  <si>
    <t>Onderdeel 5</t>
  </si>
  <si>
    <t>Kosten per Cilinder, per stuk (excl. Btw)</t>
  </si>
  <si>
    <t>Subtotalen, excl. BTW, indicatief per maand</t>
  </si>
  <si>
    <t>Huur Cilinders en/of andere opslagvaten per maand</t>
  </si>
  <si>
    <t>Totaal onderdeel 5 per jaar</t>
  </si>
  <si>
    <t>5A</t>
  </si>
  <si>
    <t>5B</t>
  </si>
  <si>
    <t>5C</t>
  </si>
  <si>
    <t>5D</t>
  </si>
  <si>
    <t>2I</t>
  </si>
  <si>
    <t>2J</t>
  </si>
  <si>
    <t>2K</t>
  </si>
  <si>
    <t>2L</t>
  </si>
  <si>
    <t>6B</t>
  </si>
  <si>
    <t>5F</t>
  </si>
  <si>
    <t>5G</t>
  </si>
  <si>
    <t>5H</t>
  </si>
  <si>
    <t>5I</t>
  </si>
  <si>
    <t>5J</t>
  </si>
  <si>
    <t>5K</t>
  </si>
  <si>
    <t>5L</t>
  </si>
  <si>
    <t>Totaal onderdeel 4 per jaar</t>
  </si>
  <si>
    <t>Onderdeel 6</t>
  </si>
  <si>
    <t>6A</t>
  </si>
  <si>
    <t>6C</t>
  </si>
  <si>
    <t>6D</t>
  </si>
  <si>
    <t>Totaal onderdeel 6 per jaar</t>
  </si>
  <si>
    <t>Totaal onderdeel 6 per maand</t>
  </si>
  <si>
    <r>
      <t>Verklaart zich door ondertekening van het prijsformulier, bereid op zich te nemen de werkzaamheden ten behoeve van het uitvoeren van de opdracht (levering van gas,Co2, vloeibare stikstof en droogijs) en aanverwante diensten aan de BPRC), overeenkomstig de bepalingen en inhoud van het Beschrijvend document (incl. bijlagen en Nota’s van Inlichtingen) en aan te nemen voor de onderstaa</t>
    </r>
    <r>
      <rPr>
        <sz val="10"/>
        <rFont val="Arial"/>
        <family val="2"/>
      </rPr>
      <t>nde totaalprijs</t>
    </r>
  </si>
  <si>
    <t>Verklaart dat deze opgegeven inschrijfprijs de totaalprijs is voor de uitvoering van de opdracht zoals beschreven in hoofdstuk 1.3 van het Beschrijvend Document.</t>
  </si>
  <si>
    <t>6E</t>
  </si>
  <si>
    <t>Opslagkosten spoedlevering (op doordeweekse dagen van 07.30 tot 17.00 uur)</t>
  </si>
  <si>
    <t>Inschrijfprijs (4 jaar) exclusief BTW</t>
  </si>
  <si>
    <t xml:space="preserve">Implementatiekosten </t>
  </si>
  <si>
    <t>2M</t>
  </si>
  <si>
    <t>Indicatieve/fictieve aantallen (maandelijks)</t>
  </si>
  <si>
    <t>kosten voor het leveren en installeren van de bulktank</t>
  </si>
  <si>
    <t>Carbon Dioxide 2,7 Bundle 450kg/12</t>
  </si>
  <si>
    <t xml:space="preserve">Nitrogen Liquid - cilinder midden </t>
  </si>
  <si>
    <t>Nitrogen Liquid - cilinder klein</t>
  </si>
  <si>
    <t xml:space="preserve">Carbon Dioxide 2,7 - cilinder klein </t>
  </si>
  <si>
    <t xml:space="preserve">Carbon Dioxide 2,7 - cilinder midden </t>
  </si>
  <si>
    <t>Carbon Dioxide 2,7 - Cilinder groot</t>
  </si>
  <si>
    <t xml:space="preserve">CO2/O2/N2 Mixture - Cilinder klein </t>
  </si>
  <si>
    <t xml:space="preserve">CO2/O2/N2 Mixture - clinder midden </t>
  </si>
  <si>
    <t xml:space="preserve">Conoxio Oxygen - cilinder klein </t>
  </si>
  <si>
    <t xml:space="preserve">Conoxio Oxygen - cilinder midden </t>
  </si>
  <si>
    <t xml:space="preserve">Conoxio Oxygen - cilinder groot </t>
  </si>
  <si>
    <t xml:space="preserve">Nitrogen 3.0 - cilinder klein </t>
  </si>
  <si>
    <t xml:space="preserve">Nitrogen 3.0 - cilinder midden </t>
  </si>
  <si>
    <t xml:space="preserve">Nitrogen 3.0 - clinder groot </t>
  </si>
  <si>
    <t xml:space="preserve">Oxygen 2.5 - clinder klein </t>
  </si>
  <si>
    <t xml:space="preserve">Oxygen 2.5 - cilinder midden </t>
  </si>
  <si>
    <t xml:space="preserve">Argon 4.6 - cilinder klein </t>
  </si>
  <si>
    <t xml:space="preserve">Argon 4.6 - cilinder midden </t>
  </si>
  <si>
    <t xml:space="preserve">Argon 4.6 - cilinder groot </t>
  </si>
  <si>
    <t xml:space="preserve">Protegon 20 - cilinder klein </t>
  </si>
  <si>
    <t xml:space="preserve">Protegon 20 - cilinder midden </t>
  </si>
  <si>
    <t xml:space="preserve">Protegon 20 - cilinder groot </t>
  </si>
  <si>
    <t xml:space="preserve">Acetylene 1.7 - cilinder klein </t>
  </si>
  <si>
    <t>Acetylene 1.7 - cilinder midden</t>
  </si>
  <si>
    <t>Acetylene 1.7 - cilinder groot</t>
  </si>
  <si>
    <t xml:space="preserve">Mison Argon - cilinder klein </t>
  </si>
  <si>
    <t xml:space="preserve">Mison Argon - cilinder midden </t>
  </si>
  <si>
    <t>De afgasautomaat</t>
  </si>
  <si>
    <t xml:space="preserve">In het prijzenblad staan drie verschillende mate cilinders aangegeven. </t>
  </si>
  <si>
    <t xml:space="preserve">Cilinder klein: 0 tot 20 liter </t>
  </si>
  <si>
    <t>Cilinder midden: 21 tot 40 liter</t>
  </si>
  <si>
    <t xml:space="preserve">Cilinder groot: 41 tot 60 liter </t>
  </si>
  <si>
    <t xml:space="preserve">Cilinder inhoud klein </t>
  </si>
  <si>
    <t xml:space="preserve">Cilinder inhoud midden </t>
  </si>
  <si>
    <t>Cilinder inhoud groot</t>
  </si>
  <si>
    <t>Droogijs container -  afmeting 105x80x60 (HxBxD)</t>
  </si>
  <si>
    <t>2N</t>
  </si>
  <si>
    <t>Airapy  - cilinder klein</t>
  </si>
  <si>
    <t xml:space="preserve">Airapy - cilinder midden  </t>
  </si>
  <si>
    <t>Airapy - cilinder groot</t>
  </si>
  <si>
    <t>2O</t>
  </si>
  <si>
    <t>Nitrogen 2,5 - cilinder klein</t>
  </si>
  <si>
    <t xml:space="preserve">Nitrogen 2,5 - cilinder midden </t>
  </si>
  <si>
    <t>Vloeibare Nitrogen t.b.v. bulktank (per 1000kg)</t>
  </si>
  <si>
    <t>2P</t>
  </si>
  <si>
    <t>Eventuele aanvullende kosten voor het vullen van de bulktank (optioneel in te vullen)</t>
  </si>
  <si>
    <t xml:space="preserve">Airapy - cilinder klein </t>
  </si>
  <si>
    <t xml:space="preserve">Airapy cilinder midden </t>
  </si>
  <si>
    <r>
      <t xml:space="preserve">Levering gassen </t>
    </r>
    <r>
      <rPr>
        <b/>
        <sz val="11"/>
        <color theme="1"/>
        <rFont val="Aptos Narrow"/>
        <family val="2"/>
        <scheme val="minor"/>
      </rPr>
      <t>per liter (in een kleine, midden, of grote cilinder, zie de tab toelichting)</t>
    </r>
    <r>
      <rPr>
        <sz val="11"/>
        <color theme="1"/>
        <rFont val="Aptos Narrow"/>
        <family val="2"/>
        <scheme val="minor"/>
      </rPr>
      <t>, exclusief huur van de cilinders, inclusief alle overige daarmee samenhangende kosten (bijvoorbeeld transport, implementatie, administratie, etc.)</t>
    </r>
  </si>
  <si>
    <t xml:space="preserve">CO2/O2/N2 Mixture (5/5/90) - clinder midden </t>
  </si>
  <si>
    <t xml:space="preserve">CO2/O2/N2 Mixture (5/5/90)- cilinder groot </t>
  </si>
  <si>
    <t xml:space="preserve">CO2/O2/N2 Mixture (5/5/90) - cilinder klein </t>
  </si>
  <si>
    <t xml:space="preserve">Conoxia Oxygen - cilinder klein </t>
  </si>
  <si>
    <t xml:space="preserve">Conoxia Oxygen - cilinder midden </t>
  </si>
  <si>
    <t xml:space="preserve">Conoxia Oxygen - cilinder groot </t>
  </si>
  <si>
    <t>Uitvoeren onderhoud aan de installaties (1 x per jaar)</t>
  </si>
  <si>
    <t>Kosten per onderhoudsuitvoering</t>
  </si>
  <si>
    <t>Het keuren van de volgende systemen (1x per jaar)</t>
  </si>
  <si>
    <t>Kosten per keuring</t>
  </si>
  <si>
    <t>Icebitzz (droogijs) (kg)</t>
  </si>
  <si>
    <t>Carbon Dioxide 2,7 - cilinder groot</t>
  </si>
  <si>
    <t>Indicatief/fictief aantaal eenheden (liters, kg bij 2M 1000kg bij 2N)</t>
  </si>
  <si>
    <t>Kosten per eenheid (liter, kg bij 2M en 1000kg bij 2N), excl BTW</t>
  </si>
  <si>
    <t>2E</t>
  </si>
  <si>
    <t>Droogijs container 130 kg (pallet)</t>
  </si>
  <si>
    <t>Huur bulktank vloeibare stikstof (inhoud minimaal 4000 liter)</t>
  </si>
  <si>
    <t xml:space="preserve">CO2/O2 Mixture (8/92) - cilinder klein </t>
  </si>
  <si>
    <t xml:space="preserve">CO2/O2 Mixture (8/92) - clinder midden </t>
  </si>
  <si>
    <t>5E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</si>
</sst>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9" x14ac:knownFonts="1">
    <font>
      <sz val="11"/>
      <color theme="1"/>
      <name val="Aptos Narrow"/>
      <family val="2"/>
      <scheme val="minor"/>
    </font>
    <font>
      <b/>
      <sz val="11"/>
      <color theme="1"/>
      <name val="Aptos Narrow"/>
      <family val="2"/>
      <scheme val="minor"/>
    </font>
    <font>
      <b/>
      <u/>
      <sz val="11"/>
      <color theme="1"/>
      <name val="Aptos Narrow"/>
      <family val="2"/>
      <scheme val="minor"/>
    </font>
    <font>
      <sz val="11"/>
      <color theme="1"/>
      <name val="Aptos Narrow"/>
      <family val="2"/>
      <scheme val="minor"/>
    </font>
    <font>
      <sz val="11"/>
      <color indexed="8"/>
      <name val="Calibri"/>
      <family val="2"/>
    </font>
    <font>
      <sz val="10"/>
      <color theme="1"/>
      <name val="Arial"/>
      <family val="2"/>
    </font>
    <font>
      <sz val="10"/>
      <name val="Arial"/>
      <family val="2"/>
    </font>
    <font>
      <sz val="10"/>
      <color rgb="FF404040"/>
      <name val="Arial"/>
      <family val="2"/>
    </font>
    <font>
      <b/>
      <sz val="11"/>
      <color theme="1"/>
      <name val="Arial"/>
      <family val="2"/>
    </font>
  </fonts>
  <fills count="10">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00B0F0"/>
        <bgColor indexed="64"/>
      </patternFill>
    </fill>
    <fill>
      <patternFill patternType="solid">
        <fgColor rgb="FFFFFF00"/>
        <bgColor rgb="FF000000"/>
      </patternFill>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4" fillId="0" borderId="0"/>
    <xf numFmtId="44" fontId="4" fillId="0" borderId="0" applyFont="0" applyFill="0" applyBorder="0" applyAlignment="0" applyProtection="0"/>
    <xf numFmtId="44" fontId="3" fillId="0" borderId="0" applyFont="0" applyFill="0" applyBorder="0" applyAlignment="0" applyProtection="0"/>
    <xf numFmtId="0" fontId="5" fillId="0" borderId="0"/>
  </cellStyleXfs>
  <cellXfs count="90">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wrapText="1"/>
    </xf>
    <xf numFmtId="44" fontId="0" fillId="0" borderId="0" xfId="0" applyNumberFormat="1" applyAlignment="1">
      <alignment horizontal="center" wrapText="1"/>
    </xf>
    <xf numFmtId="0" fontId="0" fillId="0" borderId="0" xfId="0" applyAlignment="1">
      <alignment horizontal="center" vertical="center" wrapText="1"/>
    </xf>
    <xf numFmtId="44" fontId="0" fillId="0" borderId="0" xfId="0" applyNumberFormat="1" applyAlignment="1">
      <alignment horizontal="center" vertical="center" wrapText="1"/>
    </xf>
    <xf numFmtId="0" fontId="0" fillId="0" borderId="0" xfId="0" applyAlignment="1">
      <alignment vertical="center"/>
    </xf>
    <xf numFmtId="0" fontId="7" fillId="0" borderId="0" xfId="0" quotePrefix="1" applyFont="1" applyAlignment="1">
      <alignment wrapText="1"/>
    </xf>
    <xf numFmtId="0" fontId="8" fillId="4" borderId="13" xfId="0" applyFont="1" applyFill="1" applyBorder="1" applyAlignment="1">
      <alignment vertical="center" wrapText="1"/>
    </xf>
    <xf numFmtId="164" fontId="6" fillId="0" borderId="0" xfId="3"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4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xf>
    <xf numFmtId="44" fontId="0" fillId="0" borderId="0" xfId="0" applyNumberFormat="1" applyAlignment="1">
      <alignment horizontal="left" wrapText="1"/>
    </xf>
    <xf numFmtId="0" fontId="0" fillId="0" borderId="0" xfId="0" applyProtection="1">
      <protection locked="0"/>
    </xf>
    <xf numFmtId="0" fontId="0" fillId="0" borderId="0" xfId="0" applyAlignment="1">
      <alignment horizontal="left"/>
    </xf>
    <xf numFmtId="164" fontId="6" fillId="6" borderId="12" xfId="3" applyNumberFormat="1" applyFont="1" applyFill="1" applyBorder="1" applyAlignment="1" applyProtection="1">
      <alignment horizontal="left" wrapText="1"/>
      <protection locked="0"/>
    </xf>
    <xf numFmtId="164" fontId="6" fillId="6" borderId="0" xfId="3" applyNumberFormat="1" applyFont="1" applyFill="1" applyBorder="1" applyAlignment="1" applyProtection="1">
      <alignment horizontal="left" wrapText="1"/>
      <protection locked="0"/>
    </xf>
    <xf numFmtId="0" fontId="0" fillId="0" borderId="0" xfId="0" applyAlignment="1">
      <alignment horizontal="left" wrapText="1"/>
    </xf>
    <xf numFmtId="0" fontId="0" fillId="0" borderId="8" xfId="0" applyBorder="1" applyAlignment="1">
      <alignment horizontal="center" wrapText="1"/>
    </xf>
    <xf numFmtId="0" fontId="0" fillId="0" borderId="9" xfId="0" applyBorder="1" applyAlignment="1">
      <alignment horizontal="center" wrapText="1"/>
    </xf>
    <xf numFmtId="0" fontId="0" fillId="0" borderId="8" xfId="0" applyBorder="1" applyAlignment="1">
      <alignment horizontal="left" wrapText="1"/>
    </xf>
    <xf numFmtId="0" fontId="0" fillId="0" borderId="15" xfId="0" applyBorder="1" applyAlignment="1">
      <alignment horizontal="left" wrapText="1"/>
    </xf>
    <xf numFmtId="0" fontId="0" fillId="0" borderId="9" xfId="0" applyBorder="1" applyAlignment="1">
      <alignment horizontal="left" wrapText="1"/>
    </xf>
    <xf numFmtId="44" fontId="0" fillId="4" borderId="8" xfId="0" applyNumberFormat="1" applyFill="1" applyBorder="1" applyAlignment="1" applyProtection="1">
      <alignment horizontal="left" wrapText="1"/>
      <protection locked="0"/>
    </xf>
    <xf numFmtId="44" fontId="0" fillId="4" borderId="9" xfId="0" applyNumberFormat="1" applyFill="1" applyBorder="1" applyAlignment="1" applyProtection="1">
      <alignment horizontal="left" wrapText="1"/>
      <protection locked="0"/>
    </xf>
    <xf numFmtId="44" fontId="0" fillId="0" borderId="8" xfId="0" applyNumberFormat="1" applyBorder="1" applyAlignment="1">
      <alignment horizontal="center" wrapText="1"/>
    </xf>
    <xf numFmtId="44" fontId="0" fillId="0" borderId="9" xfId="0" applyNumberFormat="1" applyBorder="1" applyAlignment="1">
      <alignment horizontal="center" wrapText="1"/>
    </xf>
    <xf numFmtId="0" fontId="0" fillId="0" borderId="1" xfId="0" applyBorder="1" applyAlignment="1">
      <alignment horizontal="center" wrapText="1"/>
    </xf>
    <xf numFmtId="0" fontId="0" fillId="0" borderId="1" xfId="0" applyBorder="1" applyAlignment="1">
      <alignment horizontal="left" wrapText="1"/>
    </xf>
    <xf numFmtId="0" fontId="0" fillId="0" borderId="1" xfId="0" applyBorder="1" applyAlignment="1">
      <alignment horizontal="center" vertical="center" wrapText="1"/>
    </xf>
    <xf numFmtId="44" fontId="0" fillId="4" borderId="1" xfId="0" applyNumberFormat="1" applyFill="1" applyBorder="1" applyAlignment="1" applyProtection="1">
      <alignment horizontal="left" wrapText="1"/>
      <protection locked="0"/>
    </xf>
    <xf numFmtId="44" fontId="0" fillId="0" borderId="1" xfId="0" applyNumberFormat="1" applyBorder="1" applyAlignment="1">
      <alignment horizontal="center" wrapText="1"/>
    </xf>
    <xf numFmtId="0" fontId="1" fillId="7" borderId="2"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7" xfId="0" applyFont="1" applyFill="1" applyBorder="1" applyAlignment="1">
      <alignment horizontal="center" vertical="center" wrapText="1"/>
    </xf>
    <xf numFmtId="44" fontId="1" fillId="7" borderId="1" xfId="0" applyNumberFormat="1" applyFont="1" applyFill="1" applyBorder="1" applyAlignment="1">
      <alignment horizontal="center" vertical="center" wrapText="1"/>
    </xf>
    <xf numFmtId="0" fontId="1" fillId="5" borderId="1" xfId="0" applyFont="1" applyFill="1" applyBorder="1" applyAlignment="1">
      <alignment horizontal="center" wrapText="1"/>
    </xf>
    <xf numFmtId="44" fontId="1" fillId="5" borderId="1" xfId="0" applyNumberFormat="1" applyFont="1" applyFill="1" applyBorder="1" applyAlignment="1">
      <alignment horizontal="center" wrapText="1"/>
    </xf>
    <xf numFmtId="44" fontId="0" fillId="4" borderId="1" xfId="0" applyNumberFormat="1" applyFill="1" applyBorder="1" applyAlignment="1" applyProtection="1">
      <alignment horizontal="center" wrapText="1"/>
      <protection locked="0"/>
    </xf>
    <xf numFmtId="44" fontId="0" fillId="0" borderId="1" xfId="0" applyNumberFormat="1" applyBorder="1" applyAlignment="1">
      <alignment horizontal="center" vertical="center" wrapText="1"/>
    </xf>
    <xf numFmtId="0" fontId="1" fillId="5" borderId="1" xfId="0" applyFont="1" applyFill="1" applyBorder="1" applyAlignment="1">
      <alignment horizontal="center" vertical="center" wrapText="1"/>
    </xf>
    <xf numFmtId="44" fontId="1" fillId="5" borderId="1" xfId="0" applyNumberFormat="1" applyFont="1" applyFill="1" applyBorder="1" applyAlignment="1">
      <alignment horizontal="center" vertical="center" wrapText="1"/>
    </xf>
    <xf numFmtId="0" fontId="1" fillId="8" borderId="1" xfId="0" applyFont="1" applyFill="1" applyBorder="1" applyAlignment="1">
      <alignment horizontal="center" wrapText="1"/>
    </xf>
    <xf numFmtId="44" fontId="1" fillId="8" borderId="1" xfId="0" applyNumberFormat="1" applyFont="1" applyFill="1" applyBorder="1" applyAlignment="1">
      <alignment horizontal="center" wrapText="1"/>
    </xf>
    <xf numFmtId="0" fontId="0" fillId="0" borderId="8" xfId="0" applyBorder="1" applyAlignment="1">
      <alignment horizontal="left"/>
    </xf>
    <xf numFmtId="0" fontId="0" fillId="0" borderId="15" xfId="0" applyBorder="1" applyAlignment="1">
      <alignment horizontal="left"/>
    </xf>
    <xf numFmtId="0" fontId="0" fillId="0" borderId="9" xfId="0" applyBorder="1" applyAlignment="1">
      <alignment horizontal="left"/>
    </xf>
    <xf numFmtId="0" fontId="0" fillId="0" borderId="1" xfId="0" applyBorder="1" applyAlignment="1">
      <alignment horizontal="left" vertical="center" wrapText="1"/>
    </xf>
    <xf numFmtId="44" fontId="0" fillId="4" borderId="8" xfId="0" applyNumberFormat="1" applyFill="1" applyBorder="1" applyAlignment="1" applyProtection="1">
      <alignment horizontal="center" vertical="center" wrapText="1"/>
      <protection locked="0"/>
    </xf>
    <xf numFmtId="44" fontId="0" fillId="4" borderId="9" xfId="0" applyNumberFormat="1" applyFill="1" applyBorder="1" applyAlignment="1" applyProtection="1">
      <alignment horizontal="center" vertical="center" wrapText="1"/>
      <protection locked="0"/>
    </xf>
    <xf numFmtId="0" fontId="0" fillId="3" borderId="1" xfId="0" applyFill="1" applyBorder="1" applyAlignment="1">
      <alignment horizontal="center" wrapText="1"/>
    </xf>
    <xf numFmtId="0" fontId="0" fillId="3" borderId="1" xfId="0" applyFill="1" applyBorder="1" applyAlignment="1">
      <alignment horizontal="center" vertical="center" wrapText="1"/>
    </xf>
    <xf numFmtId="0" fontId="0" fillId="0" borderId="0" xfId="0" applyAlignment="1">
      <alignment horizontal="center" wrapText="1"/>
    </xf>
    <xf numFmtId="0" fontId="0" fillId="3" borderId="2" xfId="0" applyFill="1" applyBorder="1" applyAlignment="1">
      <alignment horizontal="center" wrapText="1"/>
    </xf>
    <xf numFmtId="0" fontId="0" fillId="3" borderId="4" xfId="0" applyFill="1" applyBorder="1" applyAlignment="1">
      <alignment horizontal="center" wrapText="1"/>
    </xf>
    <xf numFmtId="0" fontId="0" fillId="3" borderId="3" xfId="0" applyFill="1" applyBorder="1" applyAlignment="1">
      <alignment horizontal="center" wrapText="1"/>
    </xf>
    <xf numFmtId="0" fontId="0" fillId="3" borderId="5" xfId="0" applyFill="1" applyBorder="1" applyAlignment="1">
      <alignment horizontal="center" wrapText="1"/>
    </xf>
    <xf numFmtId="0" fontId="0" fillId="3" borderId="6" xfId="0" applyFill="1" applyBorder="1" applyAlignment="1">
      <alignment horizontal="center" wrapText="1"/>
    </xf>
    <xf numFmtId="0" fontId="0" fillId="3" borderId="7" xfId="0" applyFill="1" applyBorder="1" applyAlignment="1">
      <alignment horizontal="center" wrapText="1"/>
    </xf>
    <xf numFmtId="0" fontId="0" fillId="9" borderId="8" xfId="0" applyFill="1" applyBorder="1" applyAlignment="1">
      <alignment horizontal="left" wrapText="1"/>
    </xf>
    <xf numFmtId="0" fontId="0" fillId="9" borderId="15" xfId="0" applyFill="1" applyBorder="1" applyAlignment="1">
      <alignment horizontal="left" wrapText="1"/>
    </xf>
    <xf numFmtId="0" fontId="0" fillId="9" borderId="9" xfId="0" applyFill="1" applyBorder="1" applyAlignment="1">
      <alignment horizontal="left" wrapText="1"/>
    </xf>
    <xf numFmtId="0" fontId="1" fillId="2"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44" fontId="0" fillId="4" borderId="1" xfId="0" applyNumberFormat="1" applyFill="1" applyBorder="1" applyAlignment="1" applyProtection="1">
      <alignment horizontal="left"/>
      <protection locked="0"/>
    </xf>
    <xf numFmtId="44" fontId="0" fillId="0" borderId="0" xfId="0" applyNumberFormat="1" applyAlignment="1">
      <alignment horizontal="lef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44" fontId="0" fillId="4" borderId="8" xfId="0" applyNumberFormat="1" applyFill="1" applyBorder="1" applyAlignment="1" applyProtection="1">
      <alignment horizontal="left" vertical="center" wrapText="1"/>
      <protection locked="0"/>
    </xf>
    <xf numFmtId="44" fontId="0" fillId="4" borderId="9" xfId="0" applyNumberFormat="1" applyFill="1" applyBorder="1" applyAlignment="1" applyProtection="1">
      <alignment horizontal="left" vertical="center" wrapText="1"/>
      <protection locked="0"/>
    </xf>
    <xf numFmtId="44" fontId="0" fillId="4" borderId="8" xfId="0" applyNumberFormat="1" applyFill="1" applyBorder="1" applyAlignment="1" applyProtection="1">
      <alignment horizontal="center" wrapText="1"/>
      <protection locked="0"/>
    </xf>
    <xf numFmtId="44" fontId="0" fillId="4" borderId="9" xfId="0" applyNumberFormat="1" applyFill="1" applyBorder="1" applyAlignment="1" applyProtection="1">
      <alignment horizontal="center" wrapText="1"/>
      <protection locked="0"/>
    </xf>
    <xf numFmtId="44" fontId="0" fillId="3" borderId="1" xfId="0" applyNumberFormat="1" applyFill="1" applyBorder="1" applyAlignment="1">
      <alignment horizontal="center" vertical="center" wrapText="1"/>
    </xf>
    <xf numFmtId="44" fontId="0" fillId="4" borderId="1" xfId="0" applyNumberFormat="1" applyFill="1" applyBorder="1" applyAlignment="1" applyProtection="1">
      <alignment horizontal="center" vertical="center" wrapText="1"/>
      <protection locked="0"/>
    </xf>
    <xf numFmtId="0" fontId="0" fillId="0" borderId="0" xfId="0" applyAlignment="1">
      <alignment horizontal="center" vertical="center" wrapText="1"/>
    </xf>
    <xf numFmtId="44" fontId="0" fillId="0" borderId="0" xfId="0" applyNumberFormat="1" applyAlignment="1">
      <alignment horizontal="center" wrapText="1"/>
    </xf>
    <xf numFmtId="3" fontId="0" fillId="0" borderId="1" xfId="0" applyNumberFormat="1" applyBorder="1" applyAlignment="1">
      <alignment horizontal="center" wrapText="1"/>
    </xf>
    <xf numFmtId="44" fontId="0" fillId="0" borderId="0" xfId="0" applyNumberFormat="1" applyAlignment="1">
      <alignment horizontal="center"/>
    </xf>
    <xf numFmtId="0" fontId="0" fillId="0" borderId="10" xfId="0" applyBorder="1" applyAlignment="1">
      <alignment horizontal="center" wrapText="1"/>
    </xf>
    <xf numFmtId="0" fontId="0" fillId="0" borderId="10" xfId="0" applyBorder="1" applyAlignment="1">
      <alignment horizontal="left" wrapText="1"/>
    </xf>
    <xf numFmtId="44" fontId="0" fillId="4" borderId="10" xfId="0" applyNumberFormat="1" applyFill="1" applyBorder="1" applyAlignment="1" applyProtection="1">
      <alignment horizontal="left" wrapText="1"/>
      <protection locked="0"/>
    </xf>
    <xf numFmtId="44" fontId="0" fillId="0" borderId="10" xfId="0" applyNumberFormat="1" applyBorder="1" applyAlignment="1">
      <alignment horizontal="center" wrapText="1"/>
    </xf>
    <xf numFmtId="164" fontId="1" fillId="5" borderId="1" xfId="0" applyNumberFormat="1" applyFont="1" applyFill="1" applyBorder="1" applyAlignment="1">
      <alignment horizontal="center" vertical="center" wrapText="1"/>
    </xf>
  </cellXfs>
  <cellStyles count="5">
    <cellStyle name="_x000d__x000a_JournalTemplate=C:\COMFO\CTALK\JOURSTD.TPL_x000d__x000a_LbStateAddress=3 3 0 251 1 89 2 311_x000d__x000a_LbStateJou" xfId="1" xr:uid="{A82F11D7-CA6D-49C0-B1D5-06D244F1C7F0}"/>
    <cellStyle name="Euro" xfId="2" xr:uid="{EBED4113-FCCB-4CFE-84DD-DDAC8E935DE8}"/>
    <cellStyle name="Standaard" xfId="0" builtinId="0"/>
    <cellStyle name="Standaard 2" xfId="4" xr:uid="{5292966D-7D30-4AD8-9D26-10537E61FD74}"/>
    <cellStyle name="Valuta 2" xfId="3" xr:uid="{92652780-712C-47C5-8889-D6F49DC957FF}"/>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3FAA-7FDB-4D65-B354-7FDA1E7D3CFA}">
  <dimension ref="A1:O48"/>
  <sheetViews>
    <sheetView zoomScale="115" zoomScaleNormal="115" workbookViewId="0">
      <selection activeCell="A20" sqref="A20"/>
    </sheetView>
  </sheetViews>
  <sheetFormatPr defaultRowHeight="14.4" x14ac:dyDescent="0.3"/>
  <cols>
    <col min="1" max="1" width="140.44140625" bestFit="1" customWidth="1"/>
  </cols>
  <sheetData>
    <row r="1" spans="1:15" ht="28.2" thickBot="1" x14ac:dyDescent="0.35">
      <c r="A1" s="9" t="s">
        <v>24</v>
      </c>
    </row>
    <row r="2" spans="1:15" x14ac:dyDescent="0.3">
      <c r="A2" s="19" t="s">
        <v>25</v>
      </c>
    </row>
    <row r="3" spans="1:15" x14ac:dyDescent="0.3">
      <c r="A3" s="20"/>
    </row>
    <row r="4" spans="1:15" x14ac:dyDescent="0.3">
      <c r="A4" s="10"/>
    </row>
    <row r="5" spans="1:15" ht="40.200000000000003" x14ac:dyDescent="0.3">
      <c r="A5" s="8" t="s">
        <v>64</v>
      </c>
    </row>
    <row r="7" spans="1:15" x14ac:dyDescent="0.3">
      <c r="A7" s="8" t="s">
        <v>65</v>
      </c>
    </row>
    <row r="9" spans="1:15" x14ac:dyDescent="0.3">
      <c r="A9" t="s">
        <v>101</v>
      </c>
    </row>
    <row r="10" spans="1:15" x14ac:dyDescent="0.3">
      <c r="A10" t="s">
        <v>102</v>
      </c>
    </row>
    <row r="11" spans="1:15" x14ac:dyDescent="0.3">
      <c r="A11" t="s">
        <v>103</v>
      </c>
    </row>
    <row r="12" spans="1:15" x14ac:dyDescent="0.3">
      <c r="A12" t="s">
        <v>104</v>
      </c>
      <c r="I12" s="21"/>
      <c r="J12" s="21"/>
      <c r="K12" s="21"/>
      <c r="L12" s="21"/>
      <c r="M12" s="21"/>
      <c r="N12" s="21"/>
      <c r="O12" s="21"/>
    </row>
    <row r="13" spans="1:15" x14ac:dyDescent="0.3">
      <c r="I13" s="21"/>
      <c r="J13" s="21"/>
      <c r="K13" s="21"/>
      <c r="L13" s="21"/>
      <c r="M13" s="21"/>
      <c r="N13" s="21"/>
      <c r="O13" s="21"/>
    </row>
    <row r="14" spans="1:15" x14ac:dyDescent="0.3">
      <c r="I14" s="21"/>
      <c r="J14" s="21"/>
      <c r="K14" s="21"/>
      <c r="L14" s="21"/>
      <c r="M14" s="21"/>
      <c r="N14" s="21"/>
      <c r="O14" s="21"/>
    </row>
    <row r="15" spans="1:15" x14ac:dyDescent="0.3">
      <c r="I15" s="21"/>
      <c r="J15" s="21"/>
      <c r="K15" s="21"/>
      <c r="L15" s="21"/>
      <c r="M15" s="21"/>
      <c r="N15" s="21"/>
      <c r="O15" s="21"/>
    </row>
    <row r="16" spans="1:15" x14ac:dyDescent="0.3">
      <c r="I16" s="21"/>
      <c r="J16" s="21"/>
      <c r="K16" s="21"/>
      <c r="L16" s="21"/>
      <c r="M16" s="21"/>
      <c r="N16" s="21"/>
      <c r="O16" s="21"/>
    </row>
    <row r="17" spans="9:15" x14ac:dyDescent="0.3">
      <c r="I17" s="21"/>
      <c r="J17" s="21"/>
      <c r="K17" s="21"/>
      <c r="L17" s="21"/>
      <c r="M17" s="21"/>
      <c r="N17" s="21"/>
      <c r="O17" s="21"/>
    </row>
    <row r="18" spans="9:15" x14ac:dyDescent="0.3">
      <c r="I18" s="21"/>
      <c r="J18" s="21"/>
      <c r="K18" s="21"/>
      <c r="L18" s="21"/>
      <c r="M18" s="21"/>
      <c r="N18" s="21"/>
      <c r="O18" s="21"/>
    </row>
    <row r="19" spans="9:15" x14ac:dyDescent="0.3">
      <c r="I19" s="21"/>
      <c r="J19" s="21"/>
      <c r="K19" s="21"/>
      <c r="L19" s="21"/>
      <c r="M19" s="21"/>
      <c r="N19" s="21"/>
      <c r="O19" s="21"/>
    </row>
    <row r="20" spans="9:15" x14ac:dyDescent="0.3">
      <c r="I20" s="21"/>
      <c r="J20" s="21"/>
      <c r="K20" s="21"/>
      <c r="L20" s="21"/>
      <c r="M20" s="21"/>
      <c r="N20" s="21"/>
      <c r="O20" s="21"/>
    </row>
    <row r="21" spans="9:15" x14ac:dyDescent="0.3">
      <c r="I21" s="21"/>
      <c r="J21" s="21"/>
      <c r="K21" s="21"/>
      <c r="L21" s="21"/>
      <c r="M21" s="21"/>
      <c r="N21" s="21"/>
      <c r="O21" s="21"/>
    </row>
    <row r="22" spans="9:15" x14ac:dyDescent="0.3">
      <c r="I22" s="18"/>
      <c r="J22" s="18"/>
      <c r="K22" s="18"/>
      <c r="L22" s="18"/>
      <c r="M22" s="18"/>
      <c r="N22" s="18"/>
      <c r="O22" s="18"/>
    </row>
    <row r="23" spans="9:15" x14ac:dyDescent="0.3">
      <c r="I23" s="18"/>
      <c r="J23" s="18"/>
      <c r="K23" s="18"/>
      <c r="L23" s="18"/>
      <c r="M23" s="18"/>
      <c r="N23" s="18"/>
      <c r="O23" s="18"/>
    </row>
    <row r="24" spans="9:15" x14ac:dyDescent="0.3">
      <c r="I24" s="18"/>
      <c r="J24" s="18"/>
      <c r="K24" s="18"/>
      <c r="L24" s="18"/>
      <c r="M24" s="18"/>
      <c r="N24" s="18"/>
      <c r="O24" s="18"/>
    </row>
    <row r="25" spans="9:15" x14ac:dyDescent="0.3">
      <c r="I25" s="21"/>
      <c r="J25" s="21"/>
      <c r="K25" s="21"/>
      <c r="L25" s="21"/>
      <c r="M25" s="21"/>
      <c r="N25" s="21"/>
      <c r="O25" s="21"/>
    </row>
    <row r="26" spans="9:15" x14ac:dyDescent="0.3">
      <c r="I26" s="21"/>
      <c r="J26" s="21"/>
      <c r="K26" s="21"/>
      <c r="L26" s="21"/>
      <c r="M26" s="21"/>
      <c r="N26" s="21"/>
      <c r="O26" s="21"/>
    </row>
    <row r="27" spans="9:15" x14ac:dyDescent="0.3">
      <c r="I27" s="21"/>
      <c r="J27" s="21"/>
      <c r="K27" s="21"/>
      <c r="L27" s="21"/>
      <c r="M27" s="21"/>
      <c r="N27" s="21"/>
      <c r="O27" s="21"/>
    </row>
    <row r="28" spans="9:15" x14ac:dyDescent="0.3">
      <c r="I28" s="21"/>
      <c r="J28" s="21"/>
      <c r="K28" s="21"/>
      <c r="L28" s="21"/>
      <c r="M28" s="21"/>
      <c r="N28" s="21"/>
      <c r="O28" s="21"/>
    </row>
    <row r="29" spans="9:15" x14ac:dyDescent="0.3">
      <c r="I29" s="21"/>
      <c r="J29" s="21"/>
      <c r="K29" s="21"/>
      <c r="L29" s="21"/>
      <c r="M29" s="21"/>
      <c r="N29" s="21"/>
      <c r="O29" s="21"/>
    </row>
    <row r="30" spans="9:15" x14ac:dyDescent="0.3">
      <c r="I30" s="21"/>
      <c r="J30" s="21"/>
      <c r="K30" s="21"/>
      <c r="L30" s="21"/>
      <c r="M30" s="21"/>
      <c r="N30" s="21"/>
      <c r="O30" s="21"/>
    </row>
    <row r="31" spans="9:15" x14ac:dyDescent="0.3">
      <c r="I31" s="21"/>
      <c r="J31" s="21"/>
      <c r="K31" s="21"/>
      <c r="L31" s="21"/>
      <c r="M31" s="21"/>
      <c r="N31" s="21"/>
      <c r="O31" s="21"/>
    </row>
    <row r="32" spans="9:15" x14ac:dyDescent="0.3">
      <c r="I32" s="21"/>
      <c r="J32" s="21"/>
      <c r="K32" s="21"/>
      <c r="L32" s="21"/>
      <c r="M32" s="21"/>
      <c r="N32" s="21"/>
      <c r="O32" s="21"/>
    </row>
    <row r="33" spans="9:15" x14ac:dyDescent="0.3">
      <c r="I33" s="21"/>
      <c r="J33" s="21"/>
      <c r="K33" s="21"/>
      <c r="L33" s="21"/>
      <c r="M33" s="21"/>
      <c r="N33" s="21"/>
      <c r="O33" s="21"/>
    </row>
    <row r="34" spans="9:15" x14ac:dyDescent="0.3">
      <c r="I34" s="21"/>
      <c r="J34" s="21"/>
      <c r="K34" s="21"/>
      <c r="L34" s="21"/>
      <c r="M34" s="21"/>
      <c r="N34" s="21"/>
      <c r="O34" s="21"/>
    </row>
    <row r="35" spans="9:15" x14ac:dyDescent="0.3">
      <c r="I35" s="21"/>
      <c r="J35" s="21"/>
      <c r="K35" s="21"/>
      <c r="L35" s="21"/>
      <c r="M35" s="21"/>
      <c r="N35" s="21"/>
      <c r="O35" s="21"/>
    </row>
    <row r="36" spans="9:15" x14ac:dyDescent="0.3">
      <c r="I36" s="21"/>
      <c r="J36" s="21"/>
      <c r="K36" s="21"/>
      <c r="L36" s="21"/>
      <c r="M36" s="21"/>
      <c r="N36" s="21"/>
      <c r="O36" s="21"/>
    </row>
    <row r="37" spans="9:15" x14ac:dyDescent="0.3">
      <c r="I37" s="21"/>
      <c r="J37" s="21"/>
      <c r="K37" s="21"/>
      <c r="L37" s="21"/>
      <c r="M37" s="21"/>
      <c r="N37" s="21"/>
      <c r="O37" s="21"/>
    </row>
    <row r="38" spans="9:15" x14ac:dyDescent="0.3">
      <c r="I38" s="21"/>
      <c r="J38" s="21"/>
      <c r="K38" s="21"/>
      <c r="L38" s="21"/>
      <c r="M38" s="21"/>
      <c r="N38" s="21"/>
      <c r="O38" s="21"/>
    </row>
    <row r="39" spans="9:15" x14ac:dyDescent="0.3">
      <c r="I39" s="21"/>
      <c r="J39" s="21"/>
      <c r="K39" s="21"/>
      <c r="L39" s="21"/>
      <c r="M39" s="21"/>
      <c r="N39" s="21"/>
      <c r="O39" s="21"/>
    </row>
    <row r="40" spans="9:15" x14ac:dyDescent="0.3">
      <c r="I40" s="21"/>
      <c r="J40" s="21"/>
      <c r="K40" s="21"/>
      <c r="L40" s="21"/>
      <c r="M40" s="21"/>
      <c r="N40" s="21"/>
      <c r="O40" s="21"/>
    </row>
    <row r="41" spans="9:15" x14ac:dyDescent="0.3">
      <c r="I41" s="21"/>
      <c r="J41" s="21"/>
      <c r="K41" s="21"/>
      <c r="L41" s="21"/>
      <c r="M41" s="21"/>
      <c r="N41" s="21"/>
      <c r="O41" s="21"/>
    </row>
    <row r="42" spans="9:15" x14ac:dyDescent="0.3">
      <c r="I42" s="21"/>
      <c r="J42" s="21"/>
      <c r="K42" s="21"/>
      <c r="L42" s="21"/>
      <c r="M42" s="21"/>
      <c r="N42" s="21"/>
      <c r="O42" s="21"/>
    </row>
    <row r="43" spans="9:15" x14ac:dyDescent="0.3">
      <c r="I43" s="21"/>
      <c r="J43" s="21"/>
      <c r="K43" s="21"/>
      <c r="L43" s="21"/>
      <c r="M43" s="21"/>
      <c r="N43" s="21"/>
      <c r="O43" s="21"/>
    </row>
    <row r="44" spans="9:15" x14ac:dyDescent="0.3">
      <c r="I44" s="21"/>
      <c r="J44" s="21"/>
      <c r="K44" s="21"/>
      <c r="L44" s="21"/>
      <c r="M44" s="21"/>
      <c r="N44" s="21"/>
      <c r="O44" s="21"/>
    </row>
    <row r="45" spans="9:15" x14ac:dyDescent="0.3">
      <c r="I45" s="21"/>
      <c r="J45" s="21"/>
      <c r="K45" s="21"/>
      <c r="L45" s="21"/>
      <c r="M45" s="21"/>
      <c r="N45" s="21"/>
      <c r="O45" s="21"/>
    </row>
    <row r="46" spans="9:15" x14ac:dyDescent="0.3">
      <c r="I46" s="21"/>
      <c r="J46" s="21"/>
      <c r="K46" s="21"/>
      <c r="L46" s="21"/>
      <c r="M46" s="21"/>
      <c r="N46" s="21"/>
      <c r="O46" s="21"/>
    </row>
    <row r="47" spans="9:15" x14ac:dyDescent="0.3">
      <c r="I47" s="21"/>
      <c r="J47" s="21"/>
      <c r="K47" s="21"/>
      <c r="L47" s="21"/>
      <c r="M47" s="21"/>
      <c r="N47" s="21"/>
      <c r="O47" s="21"/>
    </row>
    <row r="48" spans="9:15" x14ac:dyDescent="0.3">
      <c r="I48" s="21"/>
      <c r="J48" s="21"/>
      <c r="K48" s="21"/>
      <c r="L48" s="21"/>
      <c r="M48" s="21"/>
      <c r="N48" s="21"/>
      <c r="O48" s="21"/>
    </row>
  </sheetData>
  <mergeCells count="38">
    <mergeCell ref="I45:O45"/>
    <mergeCell ref="I46:O46"/>
    <mergeCell ref="I47:O47"/>
    <mergeCell ref="I48:O48"/>
    <mergeCell ref="I40:O40"/>
    <mergeCell ref="I41:O41"/>
    <mergeCell ref="I42:O42"/>
    <mergeCell ref="I43:O43"/>
    <mergeCell ref="I44:O44"/>
    <mergeCell ref="I35:O35"/>
    <mergeCell ref="I36:O36"/>
    <mergeCell ref="I37:O37"/>
    <mergeCell ref="I38:O38"/>
    <mergeCell ref="I39:O39"/>
    <mergeCell ref="I30:O30"/>
    <mergeCell ref="I31:O31"/>
    <mergeCell ref="I32:O32"/>
    <mergeCell ref="I33:O33"/>
    <mergeCell ref="I34:O34"/>
    <mergeCell ref="I25:O25"/>
    <mergeCell ref="I26:O26"/>
    <mergeCell ref="I27:O27"/>
    <mergeCell ref="I28:O28"/>
    <mergeCell ref="I29:O29"/>
    <mergeCell ref="I22:O22"/>
    <mergeCell ref="I23:O23"/>
    <mergeCell ref="I24:O24"/>
    <mergeCell ref="A2:A3"/>
    <mergeCell ref="I17:O17"/>
    <mergeCell ref="I18:O18"/>
    <mergeCell ref="I19:O19"/>
    <mergeCell ref="I20:O20"/>
    <mergeCell ref="I21:O21"/>
    <mergeCell ref="I12:O12"/>
    <mergeCell ref="I13:O13"/>
    <mergeCell ref="I14:O14"/>
    <mergeCell ref="I15:O15"/>
    <mergeCell ref="I16:O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8DE1-59EE-4E4D-BE72-AE816179A8CB}">
  <dimension ref="A1:AF152"/>
  <sheetViews>
    <sheetView tabSelected="1" zoomScale="85" zoomScaleNormal="85" workbookViewId="0">
      <selection activeCell="N151" sqref="N151:O152"/>
    </sheetView>
  </sheetViews>
  <sheetFormatPr defaultRowHeight="14.4" x14ac:dyDescent="0.3"/>
  <cols>
    <col min="11" max="11" width="10" customWidth="1"/>
    <col min="14" max="14" width="10.44140625" bestFit="1" customWidth="1"/>
  </cols>
  <sheetData>
    <row r="1" spans="1:17" ht="14.4" customHeight="1" x14ac:dyDescent="0.3">
      <c r="A1" s="69" t="s">
        <v>0</v>
      </c>
      <c r="B1" s="69"/>
      <c r="C1" s="69"/>
      <c r="D1" s="69"/>
      <c r="E1" s="69"/>
      <c r="F1" s="69"/>
      <c r="G1" s="69"/>
      <c r="H1" s="69"/>
      <c r="I1" s="69"/>
      <c r="J1" s="69"/>
      <c r="K1" s="69"/>
      <c r="L1" s="69"/>
      <c r="M1" s="69"/>
      <c r="N1" s="69"/>
      <c r="O1" s="69"/>
      <c r="P1" s="1"/>
      <c r="Q1" s="1"/>
    </row>
    <row r="2" spans="1:17" x14ac:dyDescent="0.3">
      <c r="A2" s="69"/>
      <c r="B2" s="69"/>
      <c r="C2" s="69"/>
      <c r="D2" s="69"/>
      <c r="E2" s="69"/>
      <c r="F2" s="69"/>
      <c r="G2" s="69"/>
      <c r="H2" s="69"/>
      <c r="I2" s="69"/>
      <c r="J2" s="69"/>
      <c r="K2" s="69"/>
      <c r="L2" s="69"/>
      <c r="M2" s="69"/>
      <c r="N2" s="69"/>
      <c r="O2" s="69"/>
      <c r="P2" s="1"/>
      <c r="Q2" s="1"/>
    </row>
    <row r="3" spans="1:17" ht="14.4" customHeight="1" x14ac:dyDescent="0.3">
      <c r="A3" s="70" t="s">
        <v>1</v>
      </c>
      <c r="B3" s="70"/>
      <c r="C3" s="70"/>
      <c r="D3" s="70"/>
      <c r="E3" s="70"/>
      <c r="F3" s="70"/>
      <c r="G3" s="70"/>
      <c r="H3" s="70"/>
      <c r="I3" s="70"/>
      <c r="J3" s="70"/>
      <c r="K3" s="70"/>
      <c r="L3" s="70"/>
      <c r="M3" s="70"/>
      <c r="N3" s="70"/>
      <c r="O3" s="70"/>
      <c r="P3" s="2"/>
      <c r="Q3" s="2"/>
    </row>
    <row r="4" spans="1:17" x14ac:dyDescent="0.3">
      <c r="A4" s="70"/>
      <c r="B4" s="70"/>
      <c r="C4" s="70"/>
      <c r="D4" s="70"/>
      <c r="E4" s="70"/>
      <c r="F4" s="70"/>
      <c r="G4" s="70"/>
      <c r="H4" s="70"/>
      <c r="I4" s="70"/>
      <c r="J4" s="70"/>
      <c r="K4" s="70"/>
      <c r="L4" s="70"/>
      <c r="M4" s="70"/>
      <c r="N4" s="70"/>
      <c r="O4" s="70"/>
      <c r="P4" s="2"/>
      <c r="Q4" s="2"/>
    </row>
    <row r="5" spans="1:17" x14ac:dyDescent="0.3">
      <c r="A5" s="70"/>
      <c r="B5" s="70"/>
      <c r="C5" s="70"/>
      <c r="D5" s="70"/>
      <c r="E5" s="70"/>
      <c r="F5" s="70"/>
      <c r="G5" s="70"/>
      <c r="H5" s="70"/>
      <c r="I5" s="70"/>
      <c r="J5" s="70"/>
      <c r="K5" s="70"/>
      <c r="L5" s="70"/>
      <c r="M5" s="70"/>
      <c r="N5" s="70"/>
      <c r="O5" s="70"/>
      <c r="P5" s="2"/>
      <c r="Q5" s="2"/>
    </row>
    <row r="6" spans="1:17" x14ac:dyDescent="0.3">
      <c r="A6" s="11"/>
      <c r="B6" s="11"/>
      <c r="C6" s="11"/>
      <c r="D6" s="11"/>
      <c r="E6" s="11"/>
      <c r="F6" s="11"/>
      <c r="G6" s="11"/>
      <c r="H6" s="11"/>
      <c r="I6" s="11"/>
      <c r="J6" s="11"/>
      <c r="K6" s="11"/>
      <c r="L6" s="11"/>
      <c r="M6" s="11"/>
      <c r="N6" s="11"/>
      <c r="O6" s="11"/>
      <c r="P6" s="2"/>
      <c r="Q6" s="2"/>
    </row>
    <row r="7" spans="1:17" ht="28.8" customHeight="1" x14ac:dyDescent="0.3">
      <c r="A7" s="58" t="s">
        <v>2</v>
      </c>
      <c r="B7" s="58"/>
      <c r="C7" s="58" t="s">
        <v>26</v>
      </c>
      <c r="D7" s="58"/>
      <c r="E7" s="58"/>
      <c r="F7" s="58"/>
      <c r="G7" s="58"/>
      <c r="H7" s="58"/>
      <c r="I7" s="58"/>
      <c r="J7" s="79" t="s">
        <v>69</v>
      </c>
      <c r="K7" s="79"/>
      <c r="L7" s="79"/>
      <c r="M7" s="79"/>
      <c r="N7" s="79"/>
      <c r="O7" s="79"/>
    </row>
    <row r="8" spans="1:17" x14ac:dyDescent="0.3">
      <c r="A8" s="58"/>
      <c r="B8" s="58"/>
      <c r="C8" s="58"/>
      <c r="D8" s="58"/>
      <c r="E8" s="58"/>
      <c r="F8" s="58"/>
      <c r="G8" s="58"/>
      <c r="H8" s="58"/>
      <c r="I8" s="58"/>
      <c r="J8" s="79"/>
      <c r="K8" s="79"/>
      <c r="L8" s="79"/>
      <c r="M8" s="79"/>
      <c r="N8" s="79"/>
      <c r="O8" s="79"/>
    </row>
    <row r="9" spans="1:17" x14ac:dyDescent="0.3">
      <c r="A9" s="58"/>
      <c r="B9" s="58"/>
      <c r="C9" s="58"/>
      <c r="D9" s="58"/>
      <c r="E9" s="58"/>
      <c r="F9" s="58"/>
      <c r="G9" s="58"/>
      <c r="H9" s="58"/>
      <c r="I9" s="58"/>
      <c r="J9" s="79"/>
      <c r="K9" s="79"/>
      <c r="L9" s="79"/>
      <c r="M9" s="79"/>
      <c r="N9" s="79"/>
      <c r="O9" s="79"/>
    </row>
    <row r="10" spans="1:17" x14ac:dyDescent="0.3">
      <c r="A10" s="33" t="s">
        <v>10</v>
      </c>
      <c r="B10" s="33"/>
      <c r="C10" s="54" t="s">
        <v>72</v>
      </c>
      <c r="D10" s="54"/>
      <c r="E10" s="54"/>
      <c r="F10" s="54"/>
      <c r="G10" s="54"/>
      <c r="H10" s="54"/>
      <c r="I10" s="54"/>
      <c r="J10" s="80">
        <v>0</v>
      </c>
      <c r="K10" s="80"/>
      <c r="L10" s="80"/>
      <c r="M10" s="80"/>
      <c r="N10" s="80"/>
      <c r="O10" s="80"/>
      <c r="P10" s="2"/>
      <c r="Q10" s="2"/>
    </row>
    <row r="11" spans="1:17" x14ac:dyDescent="0.3">
      <c r="A11" s="33" t="s">
        <v>11</v>
      </c>
      <c r="B11" s="33"/>
      <c r="C11" s="54" t="s">
        <v>27</v>
      </c>
      <c r="D11" s="54"/>
      <c r="E11" s="54"/>
      <c r="F11" s="54"/>
      <c r="G11" s="54"/>
      <c r="H11" s="54"/>
      <c r="I11" s="54"/>
      <c r="J11" s="80">
        <v>0</v>
      </c>
      <c r="K11" s="80"/>
      <c r="L11" s="80"/>
      <c r="M11" s="80"/>
      <c r="N11" s="80"/>
      <c r="O11" s="80"/>
      <c r="P11" s="2"/>
      <c r="Q11" s="2"/>
    </row>
    <row r="12" spans="1:17" x14ac:dyDescent="0.3">
      <c r="A12" s="11"/>
      <c r="B12" s="11"/>
      <c r="C12" s="11"/>
      <c r="D12" s="11"/>
      <c r="E12" s="11"/>
      <c r="F12" s="11"/>
      <c r="G12" s="11"/>
      <c r="H12" s="11"/>
      <c r="I12" s="11"/>
      <c r="J12" s="11"/>
      <c r="K12" s="11"/>
      <c r="L12" s="11"/>
      <c r="M12" s="11"/>
      <c r="N12" s="11"/>
      <c r="O12" s="11"/>
      <c r="P12" s="2"/>
      <c r="Q12" s="2"/>
    </row>
    <row r="13" spans="1:17" x14ac:dyDescent="0.3">
      <c r="A13" s="11"/>
      <c r="B13" s="11"/>
      <c r="C13" s="47" t="s">
        <v>21</v>
      </c>
      <c r="D13" s="47"/>
      <c r="E13" s="47"/>
      <c r="F13" s="47"/>
      <c r="G13" s="47"/>
      <c r="H13" s="47"/>
      <c r="I13" s="47"/>
      <c r="J13" s="48">
        <f>SUM(J10:O11)</f>
        <v>0</v>
      </c>
      <c r="K13" s="48"/>
      <c r="L13" s="11"/>
      <c r="M13" s="11"/>
      <c r="N13" s="11"/>
      <c r="O13" s="11"/>
      <c r="P13" s="2"/>
      <c r="Q13" s="2"/>
    </row>
    <row r="14" spans="1:17" x14ac:dyDescent="0.3">
      <c r="A14" s="11"/>
      <c r="B14" s="11"/>
      <c r="C14" s="47"/>
      <c r="D14" s="47"/>
      <c r="E14" s="47"/>
      <c r="F14" s="47"/>
      <c r="G14" s="47"/>
      <c r="H14" s="47"/>
      <c r="I14" s="47"/>
      <c r="J14" s="48"/>
      <c r="K14" s="48"/>
      <c r="L14" s="11"/>
      <c r="M14" s="11"/>
      <c r="N14" s="11"/>
      <c r="O14" s="11"/>
      <c r="P14" s="2"/>
      <c r="Q14" s="2"/>
    </row>
    <row r="15" spans="1:17" x14ac:dyDescent="0.3">
      <c r="A15" s="5"/>
      <c r="B15" s="5"/>
      <c r="C15" s="5"/>
      <c r="D15" s="5"/>
      <c r="E15" s="5"/>
      <c r="F15" s="5"/>
      <c r="G15" s="5"/>
      <c r="H15" s="5"/>
      <c r="I15" s="5"/>
      <c r="J15" s="6"/>
      <c r="K15" s="6"/>
      <c r="L15" s="5"/>
      <c r="M15" s="5"/>
      <c r="N15" s="5"/>
      <c r="O15" s="5"/>
      <c r="P15" s="7"/>
      <c r="Q15" s="7"/>
    </row>
    <row r="16" spans="1:17" x14ac:dyDescent="0.3">
      <c r="A16" s="5"/>
      <c r="B16" s="5"/>
      <c r="C16" s="5"/>
      <c r="D16" s="5"/>
      <c r="E16" s="5"/>
      <c r="F16" s="5"/>
      <c r="G16" s="5"/>
      <c r="H16" s="5"/>
      <c r="I16" s="5"/>
      <c r="J16" s="6"/>
      <c r="K16" s="6"/>
      <c r="L16" s="5"/>
      <c r="M16" s="5"/>
      <c r="N16" s="5"/>
      <c r="O16" s="5"/>
      <c r="P16" s="7"/>
      <c r="Q16" s="7"/>
    </row>
    <row r="17" spans="1:30" ht="43.2" customHeight="1" x14ac:dyDescent="0.3">
      <c r="A17" s="58" t="s">
        <v>3</v>
      </c>
      <c r="B17" s="58"/>
      <c r="C17" s="58" t="s">
        <v>121</v>
      </c>
      <c r="D17" s="58"/>
      <c r="E17" s="58"/>
      <c r="F17" s="58"/>
      <c r="G17" s="58"/>
      <c r="H17" s="58"/>
      <c r="I17" s="58"/>
      <c r="J17" s="58" t="s">
        <v>134</v>
      </c>
      <c r="K17" s="58"/>
      <c r="L17" s="58" t="s">
        <v>135</v>
      </c>
      <c r="M17" s="58"/>
      <c r="N17" s="58" t="s">
        <v>8</v>
      </c>
      <c r="O17" s="58"/>
      <c r="V17" s="59"/>
      <c r="W17" s="59"/>
      <c r="X17" s="21"/>
      <c r="Y17" s="21"/>
      <c r="Z17" s="21"/>
      <c r="AA17" s="21"/>
      <c r="AB17" s="21"/>
      <c r="AC17" s="21"/>
      <c r="AD17" s="21"/>
    </row>
    <row r="18" spans="1:30" ht="14.4" customHeight="1" x14ac:dyDescent="0.3">
      <c r="A18" s="58"/>
      <c r="B18" s="58"/>
      <c r="C18" s="58"/>
      <c r="D18" s="58"/>
      <c r="E18" s="58"/>
      <c r="F18" s="58"/>
      <c r="G18" s="58"/>
      <c r="H18" s="58"/>
      <c r="I18" s="58"/>
      <c r="J18" s="58"/>
      <c r="K18" s="58"/>
      <c r="L18" s="58"/>
      <c r="M18" s="58"/>
      <c r="N18" s="58"/>
      <c r="O18" s="58"/>
      <c r="V18" s="59"/>
      <c r="W18" s="59"/>
      <c r="X18" s="21"/>
      <c r="Y18" s="21"/>
      <c r="Z18" s="21"/>
      <c r="AA18" s="21"/>
      <c r="AB18" s="21"/>
      <c r="AC18" s="21"/>
      <c r="AD18" s="21"/>
    </row>
    <row r="19" spans="1:30" ht="14.4" customHeight="1" x14ac:dyDescent="0.3">
      <c r="A19" s="58"/>
      <c r="B19" s="58"/>
      <c r="C19" s="58"/>
      <c r="D19" s="58"/>
      <c r="E19" s="58"/>
      <c r="F19" s="58"/>
      <c r="G19" s="58"/>
      <c r="H19" s="58"/>
      <c r="I19" s="58"/>
      <c r="J19" s="58"/>
      <c r="K19" s="58"/>
      <c r="L19" s="58"/>
      <c r="M19" s="58"/>
      <c r="N19" s="58"/>
      <c r="O19" s="58"/>
      <c r="V19" s="59"/>
      <c r="W19" s="59"/>
      <c r="X19" s="21"/>
      <c r="Y19" s="21"/>
      <c r="Z19" s="21"/>
      <c r="AA19" s="21"/>
      <c r="AB19" s="21"/>
      <c r="AC19" s="21"/>
      <c r="AD19" s="21"/>
    </row>
    <row r="20" spans="1:30" ht="14.4" customHeight="1" x14ac:dyDescent="0.3">
      <c r="A20" s="58"/>
      <c r="B20" s="58"/>
      <c r="C20" s="58"/>
      <c r="D20" s="58"/>
      <c r="E20" s="58"/>
      <c r="F20" s="58"/>
      <c r="G20" s="58"/>
      <c r="H20" s="58"/>
      <c r="I20" s="58"/>
      <c r="J20" s="58"/>
      <c r="K20" s="58"/>
      <c r="L20" s="58"/>
      <c r="M20" s="58"/>
      <c r="N20" s="58"/>
      <c r="O20" s="58"/>
      <c r="V20" s="59"/>
      <c r="W20" s="59"/>
      <c r="X20" s="21"/>
      <c r="Y20" s="21"/>
      <c r="Z20" s="21"/>
      <c r="AA20" s="21"/>
      <c r="AB20" s="21"/>
      <c r="AC20" s="21"/>
      <c r="AD20" s="21"/>
    </row>
    <row r="21" spans="1:30" x14ac:dyDescent="0.3">
      <c r="A21" s="58"/>
      <c r="B21" s="58"/>
      <c r="C21" s="58"/>
      <c r="D21" s="58"/>
      <c r="E21" s="58"/>
      <c r="F21" s="58"/>
      <c r="G21" s="58"/>
      <c r="H21" s="58"/>
      <c r="I21" s="58"/>
      <c r="J21" s="58"/>
      <c r="K21" s="58"/>
      <c r="L21" s="58"/>
      <c r="M21" s="58"/>
      <c r="N21" s="58"/>
      <c r="O21" s="58"/>
      <c r="V21" s="59"/>
      <c r="W21" s="59"/>
      <c r="X21" s="18"/>
      <c r="Y21" s="18"/>
      <c r="Z21" s="18"/>
      <c r="AA21" s="18"/>
      <c r="AB21" s="18"/>
      <c r="AC21" s="18"/>
      <c r="AD21" s="18"/>
    </row>
    <row r="22" spans="1:30" x14ac:dyDescent="0.3">
      <c r="A22" s="73" t="s">
        <v>12</v>
      </c>
      <c r="B22" s="74"/>
      <c r="C22" s="24" t="s">
        <v>114</v>
      </c>
      <c r="D22" s="25"/>
      <c r="E22" s="25"/>
      <c r="F22" s="25"/>
      <c r="G22" s="25"/>
      <c r="H22" s="25"/>
      <c r="I22" s="26"/>
      <c r="J22" s="31">
        <v>10</v>
      </c>
      <c r="K22" s="31"/>
      <c r="L22" s="75">
        <v>0</v>
      </c>
      <c r="M22" s="76"/>
      <c r="N22" s="46">
        <f t="shared" ref="N22:N26" si="0">J22*L22</f>
        <v>0</v>
      </c>
      <c r="O22" s="46"/>
      <c r="V22" s="3"/>
      <c r="W22" s="3"/>
      <c r="X22" s="15"/>
      <c r="Y22" s="15"/>
      <c r="Z22" s="15"/>
      <c r="AA22" s="15"/>
      <c r="AB22" s="15"/>
      <c r="AC22" s="15"/>
      <c r="AD22" s="15"/>
    </row>
    <row r="23" spans="1:30" x14ac:dyDescent="0.3">
      <c r="A23" s="73"/>
      <c r="B23" s="74"/>
      <c r="C23" s="24" t="s">
        <v>115</v>
      </c>
      <c r="D23" s="25"/>
      <c r="E23" s="25"/>
      <c r="F23" s="25"/>
      <c r="G23" s="25"/>
      <c r="H23" s="25"/>
      <c r="I23" s="26"/>
      <c r="J23" s="31">
        <v>25</v>
      </c>
      <c r="K23" s="31"/>
      <c r="L23" s="75">
        <v>0</v>
      </c>
      <c r="M23" s="76"/>
      <c r="N23" s="46">
        <f t="shared" si="0"/>
        <v>0</v>
      </c>
      <c r="O23" s="33"/>
      <c r="V23" s="3"/>
      <c r="W23" s="3"/>
      <c r="X23" s="15"/>
      <c r="Y23" s="15"/>
      <c r="Z23" s="15"/>
      <c r="AA23" s="15"/>
      <c r="AB23" s="15"/>
      <c r="AC23" s="15"/>
      <c r="AD23" s="15"/>
    </row>
    <row r="24" spans="1:30" ht="14.4" customHeight="1" x14ac:dyDescent="0.3">
      <c r="A24" s="22" t="s">
        <v>13</v>
      </c>
      <c r="B24" s="23"/>
      <c r="C24" s="66" t="s">
        <v>76</v>
      </c>
      <c r="D24" s="67"/>
      <c r="E24" s="67"/>
      <c r="F24" s="67"/>
      <c r="G24" s="67"/>
      <c r="H24" s="67"/>
      <c r="I24" s="68"/>
      <c r="J24" s="31">
        <v>100</v>
      </c>
      <c r="K24" s="31"/>
      <c r="L24" s="34">
        <v>0</v>
      </c>
      <c r="M24" s="34"/>
      <c r="N24" s="35">
        <f>J24*L24</f>
        <v>0</v>
      </c>
      <c r="O24" s="35"/>
      <c r="V24" s="3"/>
      <c r="W24" s="3"/>
      <c r="X24" s="14"/>
      <c r="Y24" s="14"/>
      <c r="Z24" s="14"/>
      <c r="AA24" s="14"/>
      <c r="AB24" s="14"/>
      <c r="AC24" s="14"/>
      <c r="AD24" s="14"/>
    </row>
    <row r="25" spans="1:30" ht="14.4" customHeight="1" x14ac:dyDescent="0.3">
      <c r="A25" s="22"/>
      <c r="B25" s="23"/>
      <c r="C25" s="66" t="s">
        <v>77</v>
      </c>
      <c r="D25" s="67"/>
      <c r="E25" s="67"/>
      <c r="F25" s="67"/>
      <c r="G25" s="67"/>
      <c r="H25" s="67"/>
      <c r="I25" s="68"/>
      <c r="J25" s="31">
        <v>200</v>
      </c>
      <c r="K25" s="31"/>
      <c r="L25" s="34">
        <v>0</v>
      </c>
      <c r="M25" s="34"/>
      <c r="N25" s="35">
        <f t="shared" si="0"/>
        <v>0</v>
      </c>
      <c r="O25" s="35"/>
      <c r="V25" s="59"/>
      <c r="W25" s="59"/>
      <c r="X25" s="21"/>
      <c r="Y25" s="21"/>
      <c r="Z25" s="21"/>
      <c r="AA25" s="21"/>
      <c r="AB25" s="21"/>
      <c r="AC25" s="21"/>
      <c r="AD25" s="21"/>
    </row>
    <row r="26" spans="1:30" ht="14.4" customHeight="1" x14ac:dyDescent="0.3">
      <c r="A26" s="22"/>
      <c r="B26" s="23"/>
      <c r="C26" s="66" t="s">
        <v>133</v>
      </c>
      <c r="D26" s="67"/>
      <c r="E26" s="67"/>
      <c r="F26" s="67"/>
      <c r="G26" s="67"/>
      <c r="H26" s="67"/>
      <c r="I26" s="68"/>
      <c r="J26" s="31">
        <v>2300</v>
      </c>
      <c r="K26" s="31"/>
      <c r="L26" s="34">
        <v>0</v>
      </c>
      <c r="M26" s="34"/>
      <c r="N26" s="35">
        <f t="shared" si="0"/>
        <v>0</v>
      </c>
      <c r="O26" s="35"/>
      <c r="V26" s="59"/>
      <c r="W26" s="59"/>
      <c r="X26" s="21"/>
      <c r="Y26" s="21"/>
      <c r="Z26" s="21"/>
      <c r="AA26" s="21"/>
      <c r="AB26" s="21"/>
      <c r="AC26" s="21"/>
      <c r="AD26" s="21"/>
    </row>
    <row r="27" spans="1:30" ht="14.4" customHeight="1" x14ac:dyDescent="0.3">
      <c r="A27" s="22" t="s">
        <v>14</v>
      </c>
      <c r="B27" s="23"/>
      <c r="C27" s="24" t="s">
        <v>124</v>
      </c>
      <c r="D27" s="25"/>
      <c r="E27" s="25"/>
      <c r="F27" s="25"/>
      <c r="G27" s="25"/>
      <c r="H27" s="25"/>
      <c r="I27" s="26"/>
      <c r="J27" s="22">
        <v>20</v>
      </c>
      <c r="K27" s="22"/>
      <c r="L27" s="27">
        <v>0</v>
      </c>
      <c r="M27" s="27"/>
      <c r="N27" s="35">
        <f>L27*J27</f>
        <v>0</v>
      </c>
      <c r="O27" s="35"/>
      <c r="V27" s="3"/>
      <c r="W27" s="3"/>
      <c r="X27" s="14"/>
      <c r="Y27" s="14"/>
      <c r="Z27" s="14"/>
      <c r="AA27" s="14"/>
      <c r="AB27" s="14"/>
      <c r="AC27" s="14"/>
      <c r="AD27" s="14"/>
    </row>
    <row r="28" spans="1:30" ht="14.4" customHeight="1" x14ac:dyDescent="0.3">
      <c r="A28" s="22"/>
      <c r="B28" s="23"/>
      <c r="C28" s="24" t="s">
        <v>122</v>
      </c>
      <c r="D28" s="25"/>
      <c r="E28" s="25"/>
      <c r="F28" s="25"/>
      <c r="G28" s="25"/>
      <c r="H28" s="25"/>
      <c r="I28" s="26"/>
      <c r="J28" s="22">
        <v>25</v>
      </c>
      <c r="K28" s="22"/>
      <c r="L28" s="27">
        <v>0</v>
      </c>
      <c r="M28" s="27"/>
      <c r="N28" s="35">
        <f>L28*J28</f>
        <v>0</v>
      </c>
      <c r="O28" s="35"/>
      <c r="V28" s="3"/>
      <c r="W28" s="3"/>
      <c r="X28" s="14"/>
      <c r="Y28" s="14"/>
      <c r="Z28" s="14"/>
      <c r="AA28" s="14"/>
      <c r="AB28" s="14"/>
      <c r="AC28" s="14"/>
      <c r="AD28" s="14"/>
    </row>
    <row r="29" spans="1:30" ht="14.4" customHeight="1" x14ac:dyDescent="0.3">
      <c r="A29" s="22"/>
      <c r="B29" s="23"/>
      <c r="C29" s="24" t="s">
        <v>123</v>
      </c>
      <c r="D29" s="25"/>
      <c r="E29" s="25"/>
      <c r="F29" s="25"/>
      <c r="G29" s="25"/>
      <c r="H29" s="25"/>
      <c r="I29" s="26"/>
      <c r="J29" s="22">
        <v>45</v>
      </c>
      <c r="K29" s="22"/>
      <c r="L29" s="27">
        <v>0</v>
      </c>
      <c r="M29" s="27"/>
      <c r="N29" s="35">
        <f>L29*J29</f>
        <v>0</v>
      </c>
      <c r="O29" s="35"/>
      <c r="V29" s="3"/>
      <c r="W29" s="3"/>
      <c r="X29" s="14"/>
      <c r="Y29" s="14"/>
      <c r="Z29" s="14"/>
      <c r="AA29" s="14"/>
      <c r="AB29" s="14"/>
      <c r="AC29" s="14"/>
      <c r="AD29" s="14"/>
    </row>
    <row r="30" spans="1:30" ht="14.4" customHeight="1" x14ac:dyDescent="0.3">
      <c r="A30" s="22" t="s">
        <v>15</v>
      </c>
      <c r="B30" s="23"/>
      <c r="C30" s="24" t="s">
        <v>139</v>
      </c>
      <c r="D30" s="25"/>
      <c r="E30" s="25"/>
      <c r="F30" s="25"/>
      <c r="G30" s="25"/>
      <c r="H30" s="25"/>
      <c r="I30" s="26"/>
      <c r="J30" s="22">
        <v>10</v>
      </c>
      <c r="K30" s="22"/>
      <c r="L30" s="27">
        <v>0</v>
      </c>
      <c r="M30" s="28"/>
      <c r="N30" s="29">
        <f>L30*J30</f>
        <v>0</v>
      </c>
      <c r="O30" s="30"/>
      <c r="V30" s="3"/>
      <c r="W30" s="3"/>
      <c r="X30" s="14"/>
      <c r="Y30" s="14"/>
      <c r="Z30" s="14"/>
      <c r="AA30" s="14"/>
      <c r="AB30" s="14"/>
      <c r="AC30" s="14"/>
      <c r="AD30" s="14"/>
    </row>
    <row r="31" spans="1:30" ht="14.4" customHeight="1" x14ac:dyDescent="0.3">
      <c r="A31" s="22"/>
      <c r="B31" s="23"/>
      <c r="C31" s="24" t="s">
        <v>140</v>
      </c>
      <c r="D31" s="25"/>
      <c r="E31" s="25"/>
      <c r="F31" s="25"/>
      <c r="G31" s="25"/>
      <c r="H31" s="25"/>
      <c r="I31" s="26"/>
      <c r="J31" s="22">
        <v>25</v>
      </c>
      <c r="K31" s="22"/>
      <c r="L31" s="27">
        <v>0</v>
      </c>
      <c r="M31" s="28"/>
      <c r="N31" s="29">
        <f>L31*J31</f>
        <v>0</v>
      </c>
      <c r="O31" s="30"/>
      <c r="V31" s="3"/>
      <c r="W31" s="3"/>
      <c r="X31" s="14"/>
      <c r="Y31" s="14"/>
      <c r="Z31" s="14"/>
      <c r="AA31" s="14"/>
      <c r="AB31" s="14"/>
      <c r="AC31" s="14"/>
      <c r="AD31" s="14"/>
    </row>
    <row r="32" spans="1:30" ht="14.4" customHeight="1" x14ac:dyDescent="0.3">
      <c r="A32" s="22" t="s">
        <v>136</v>
      </c>
      <c r="B32" s="23"/>
      <c r="C32" s="51" t="s">
        <v>125</v>
      </c>
      <c r="D32" s="52"/>
      <c r="E32" s="52"/>
      <c r="F32" s="52"/>
      <c r="G32" s="52"/>
      <c r="H32" s="52"/>
      <c r="I32" s="53"/>
      <c r="J32" s="31">
        <v>50</v>
      </c>
      <c r="K32" s="31"/>
      <c r="L32" s="34">
        <v>0</v>
      </c>
      <c r="M32" s="34"/>
      <c r="N32" s="35">
        <f t="shared" ref="N32:N45" si="1">J32*L32</f>
        <v>0</v>
      </c>
      <c r="O32" s="35"/>
      <c r="V32" s="59"/>
      <c r="W32" s="59"/>
      <c r="X32" s="21"/>
      <c r="Y32" s="21"/>
      <c r="Z32" s="21"/>
      <c r="AA32" s="21"/>
      <c r="AB32" s="21"/>
      <c r="AC32" s="21"/>
      <c r="AD32" s="21"/>
    </row>
    <row r="33" spans="1:30" ht="14.4" customHeight="1" x14ac:dyDescent="0.3">
      <c r="A33" s="22"/>
      <c r="B33" s="23"/>
      <c r="C33" s="51" t="s">
        <v>126</v>
      </c>
      <c r="D33" s="52"/>
      <c r="E33" s="52"/>
      <c r="F33" s="52"/>
      <c r="G33" s="52"/>
      <c r="H33" s="52"/>
      <c r="I33" s="53"/>
      <c r="J33" s="31">
        <v>50</v>
      </c>
      <c r="K33" s="31"/>
      <c r="L33" s="34">
        <v>0</v>
      </c>
      <c r="M33" s="34"/>
      <c r="N33" s="35">
        <f t="shared" si="1"/>
        <v>0</v>
      </c>
      <c r="O33" s="35"/>
      <c r="V33" s="59"/>
      <c r="W33" s="59"/>
      <c r="X33" s="21"/>
      <c r="Y33" s="21"/>
      <c r="Z33" s="21"/>
      <c r="AA33" s="21"/>
      <c r="AB33" s="21"/>
      <c r="AC33" s="21"/>
      <c r="AD33" s="21"/>
    </row>
    <row r="34" spans="1:30" ht="14.4" customHeight="1" x14ac:dyDescent="0.3">
      <c r="A34" s="22"/>
      <c r="B34" s="23"/>
      <c r="C34" s="51" t="s">
        <v>127</v>
      </c>
      <c r="D34" s="52"/>
      <c r="E34" s="52"/>
      <c r="F34" s="52"/>
      <c r="G34" s="52"/>
      <c r="H34" s="52"/>
      <c r="I34" s="53"/>
      <c r="J34" s="31">
        <v>200</v>
      </c>
      <c r="K34" s="31"/>
      <c r="L34" s="34">
        <v>0</v>
      </c>
      <c r="M34" s="34"/>
      <c r="N34" s="35">
        <f t="shared" si="1"/>
        <v>0</v>
      </c>
      <c r="O34" s="35"/>
      <c r="V34" s="59"/>
      <c r="W34" s="59"/>
      <c r="X34" s="21"/>
      <c r="Y34" s="21"/>
      <c r="Z34" s="21"/>
      <c r="AA34" s="21"/>
      <c r="AB34" s="21"/>
      <c r="AC34" s="21"/>
      <c r="AD34" s="21"/>
    </row>
    <row r="35" spans="1:30" ht="14.4" customHeight="1" x14ac:dyDescent="0.3">
      <c r="A35" s="22" t="s">
        <v>28</v>
      </c>
      <c r="B35" s="23"/>
      <c r="C35" s="24" t="s">
        <v>84</v>
      </c>
      <c r="D35" s="25"/>
      <c r="E35" s="25"/>
      <c r="F35" s="25"/>
      <c r="G35" s="25"/>
      <c r="H35" s="25"/>
      <c r="I35" s="26"/>
      <c r="J35" s="22">
        <v>50</v>
      </c>
      <c r="K35" s="22"/>
      <c r="L35" s="27">
        <v>0</v>
      </c>
      <c r="M35" s="27"/>
      <c r="N35" s="35">
        <f t="shared" si="1"/>
        <v>0</v>
      </c>
      <c r="O35" s="35"/>
      <c r="V35" s="59"/>
      <c r="W35" s="59"/>
      <c r="X35" s="21"/>
      <c r="Y35" s="21"/>
      <c r="Z35" s="21"/>
      <c r="AA35" s="21"/>
      <c r="AB35" s="21"/>
      <c r="AC35" s="21"/>
      <c r="AD35" s="21"/>
    </row>
    <row r="36" spans="1:30" ht="14.4" customHeight="1" x14ac:dyDescent="0.3">
      <c r="A36" s="22"/>
      <c r="B36" s="23"/>
      <c r="C36" s="24" t="s">
        <v>85</v>
      </c>
      <c r="D36" s="25"/>
      <c r="E36" s="25"/>
      <c r="F36" s="25"/>
      <c r="G36" s="25"/>
      <c r="H36" s="25"/>
      <c r="I36" s="26"/>
      <c r="J36" s="22">
        <v>50</v>
      </c>
      <c r="K36" s="22"/>
      <c r="L36" s="27">
        <v>0</v>
      </c>
      <c r="M36" s="27"/>
      <c r="N36" s="35">
        <f t="shared" si="1"/>
        <v>0</v>
      </c>
      <c r="O36" s="35"/>
      <c r="V36" s="59"/>
      <c r="W36" s="59"/>
      <c r="X36" s="21"/>
      <c r="Y36" s="21"/>
      <c r="Z36" s="21"/>
      <c r="AA36" s="21"/>
      <c r="AB36" s="21"/>
      <c r="AC36" s="21"/>
      <c r="AD36" s="21"/>
    </row>
    <row r="37" spans="1:30" ht="14.4" customHeight="1" x14ac:dyDescent="0.3">
      <c r="A37" s="22"/>
      <c r="B37" s="23"/>
      <c r="C37" s="24" t="s">
        <v>86</v>
      </c>
      <c r="D37" s="25"/>
      <c r="E37" s="25"/>
      <c r="F37" s="25"/>
      <c r="G37" s="25"/>
      <c r="H37" s="25"/>
      <c r="I37" s="26"/>
      <c r="J37" s="22">
        <v>50</v>
      </c>
      <c r="K37" s="22"/>
      <c r="L37" s="27">
        <v>0</v>
      </c>
      <c r="M37" s="27"/>
      <c r="N37" s="35">
        <f t="shared" si="1"/>
        <v>0</v>
      </c>
      <c r="O37" s="35"/>
      <c r="V37" s="59"/>
      <c r="W37" s="59"/>
      <c r="X37" s="21"/>
      <c r="Y37" s="21"/>
      <c r="Z37" s="21"/>
      <c r="AA37" s="21"/>
      <c r="AB37" s="21"/>
      <c r="AC37" s="21"/>
      <c r="AD37" s="21"/>
    </row>
    <row r="38" spans="1:30" ht="14.4" customHeight="1" x14ac:dyDescent="0.3">
      <c r="A38" s="22" t="s">
        <v>29</v>
      </c>
      <c r="B38" s="23"/>
      <c r="C38" s="24" t="s">
        <v>87</v>
      </c>
      <c r="D38" s="25"/>
      <c r="E38" s="25"/>
      <c r="F38" s="25"/>
      <c r="G38" s="25"/>
      <c r="H38" s="25"/>
      <c r="I38" s="26"/>
      <c r="J38" s="31">
        <v>10</v>
      </c>
      <c r="K38" s="31"/>
      <c r="L38" s="34">
        <v>0</v>
      </c>
      <c r="M38" s="34"/>
      <c r="N38" s="35">
        <f t="shared" si="1"/>
        <v>0</v>
      </c>
      <c r="O38" s="35"/>
      <c r="V38" s="59"/>
      <c r="W38" s="59"/>
      <c r="X38" s="21"/>
      <c r="Y38" s="21"/>
      <c r="Z38" s="21"/>
      <c r="AA38" s="21"/>
      <c r="AB38" s="21"/>
      <c r="AC38" s="21"/>
      <c r="AD38" s="21"/>
    </row>
    <row r="39" spans="1:30" ht="14.4" customHeight="1" x14ac:dyDescent="0.3">
      <c r="A39" s="22"/>
      <c r="B39" s="23"/>
      <c r="C39" s="24" t="s">
        <v>88</v>
      </c>
      <c r="D39" s="25"/>
      <c r="E39" s="25"/>
      <c r="F39" s="25"/>
      <c r="G39" s="25"/>
      <c r="H39" s="25"/>
      <c r="I39" s="26"/>
      <c r="J39" s="31">
        <v>25</v>
      </c>
      <c r="K39" s="31"/>
      <c r="L39" s="34">
        <v>0</v>
      </c>
      <c r="M39" s="34"/>
      <c r="N39" s="35">
        <f t="shared" si="1"/>
        <v>0</v>
      </c>
      <c r="O39" s="35"/>
      <c r="V39" s="59"/>
      <c r="W39" s="59"/>
      <c r="X39" s="21"/>
      <c r="Y39" s="21"/>
      <c r="Z39" s="21"/>
      <c r="AA39" s="21"/>
      <c r="AB39" s="21"/>
      <c r="AC39" s="21"/>
      <c r="AD39" s="21"/>
    </row>
    <row r="40" spans="1:30" ht="14.4" customHeight="1" x14ac:dyDescent="0.3">
      <c r="A40" s="22" t="s">
        <v>30</v>
      </c>
      <c r="B40" s="23"/>
      <c r="C40" s="24" t="s">
        <v>89</v>
      </c>
      <c r="D40" s="25"/>
      <c r="E40" s="25"/>
      <c r="F40" s="25"/>
      <c r="G40" s="25"/>
      <c r="H40" s="25"/>
      <c r="I40" s="26"/>
      <c r="J40" s="31">
        <v>20</v>
      </c>
      <c r="K40" s="31"/>
      <c r="L40" s="34">
        <v>0</v>
      </c>
      <c r="M40" s="34"/>
      <c r="N40" s="35">
        <f t="shared" si="1"/>
        <v>0</v>
      </c>
      <c r="O40" s="35"/>
      <c r="V40" s="59"/>
      <c r="W40" s="59"/>
      <c r="X40" s="21"/>
      <c r="Y40" s="21"/>
      <c r="Z40" s="21"/>
      <c r="AA40" s="21"/>
      <c r="AB40" s="21"/>
      <c r="AC40" s="21"/>
      <c r="AD40" s="21"/>
    </row>
    <row r="41" spans="1:30" ht="14.4" customHeight="1" x14ac:dyDescent="0.3">
      <c r="A41" s="22"/>
      <c r="B41" s="23"/>
      <c r="C41" s="24" t="s">
        <v>90</v>
      </c>
      <c r="D41" s="25"/>
      <c r="E41" s="25"/>
      <c r="F41" s="25"/>
      <c r="G41" s="25"/>
      <c r="H41" s="25"/>
      <c r="I41" s="26"/>
      <c r="J41" s="31">
        <v>30</v>
      </c>
      <c r="K41" s="31"/>
      <c r="L41" s="34">
        <v>0</v>
      </c>
      <c r="M41" s="34"/>
      <c r="N41" s="35">
        <f t="shared" si="1"/>
        <v>0</v>
      </c>
      <c r="O41" s="35"/>
      <c r="V41" s="59"/>
      <c r="W41" s="59"/>
      <c r="X41" s="21"/>
      <c r="Y41" s="21"/>
      <c r="Z41" s="21"/>
      <c r="AA41" s="21"/>
      <c r="AB41" s="21"/>
      <c r="AC41" s="21"/>
      <c r="AD41" s="21"/>
    </row>
    <row r="42" spans="1:30" ht="14.4" customHeight="1" x14ac:dyDescent="0.3">
      <c r="A42" s="22"/>
      <c r="B42" s="23"/>
      <c r="C42" s="24" t="s">
        <v>91</v>
      </c>
      <c r="D42" s="25"/>
      <c r="E42" s="25"/>
      <c r="F42" s="25"/>
      <c r="G42" s="25"/>
      <c r="H42" s="25"/>
      <c r="I42" s="26"/>
      <c r="J42" s="31">
        <v>50</v>
      </c>
      <c r="K42" s="31"/>
      <c r="L42" s="34">
        <v>0</v>
      </c>
      <c r="M42" s="34"/>
      <c r="N42" s="35">
        <f t="shared" si="1"/>
        <v>0</v>
      </c>
      <c r="O42" s="35"/>
      <c r="V42" s="59"/>
      <c r="W42" s="59"/>
      <c r="X42" s="21"/>
      <c r="Y42" s="21"/>
      <c r="Z42" s="21"/>
      <c r="AA42" s="21"/>
      <c r="AB42" s="21"/>
      <c r="AC42" s="21"/>
      <c r="AD42" s="21"/>
    </row>
    <row r="43" spans="1:30" ht="14.4" customHeight="1" x14ac:dyDescent="0.3">
      <c r="A43" s="22" t="s">
        <v>45</v>
      </c>
      <c r="B43" s="23"/>
      <c r="C43" s="24" t="s">
        <v>92</v>
      </c>
      <c r="D43" s="25"/>
      <c r="E43" s="25"/>
      <c r="F43" s="25"/>
      <c r="G43" s="25"/>
      <c r="H43" s="25"/>
      <c r="I43" s="26"/>
      <c r="J43" s="31">
        <v>10</v>
      </c>
      <c r="K43" s="31"/>
      <c r="L43" s="71">
        <v>0</v>
      </c>
      <c r="M43" s="71"/>
      <c r="N43" s="35">
        <f t="shared" si="1"/>
        <v>0</v>
      </c>
      <c r="O43" s="35"/>
      <c r="V43" s="59"/>
      <c r="W43" s="59"/>
      <c r="X43" s="21"/>
      <c r="Y43" s="21"/>
      <c r="Z43" s="21"/>
      <c r="AA43" s="21"/>
      <c r="AB43" s="21"/>
      <c r="AC43" s="21"/>
      <c r="AD43" s="21"/>
    </row>
    <row r="44" spans="1:30" ht="14.4" customHeight="1" x14ac:dyDescent="0.3">
      <c r="A44" s="22"/>
      <c r="B44" s="23"/>
      <c r="C44" s="24" t="s">
        <v>93</v>
      </c>
      <c r="D44" s="25"/>
      <c r="E44" s="25"/>
      <c r="F44" s="25"/>
      <c r="G44" s="25"/>
      <c r="H44" s="25"/>
      <c r="I44" s="26"/>
      <c r="J44" s="31">
        <v>25</v>
      </c>
      <c r="K44" s="31"/>
      <c r="L44" s="71">
        <v>0</v>
      </c>
      <c r="M44" s="71"/>
      <c r="N44" s="35">
        <f t="shared" si="1"/>
        <v>0</v>
      </c>
      <c r="O44" s="35"/>
      <c r="V44" s="59"/>
      <c r="W44" s="59"/>
      <c r="X44" s="21"/>
      <c r="Y44" s="21"/>
      <c r="Z44" s="21"/>
      <c r="AA44" s="21"/>
      <c r="AB44" s="21"/>
      <c r="AC44" s="21"/>
      <c r="AD44" s="21"/>
    </row>
    <row r="45" spans="1:30" ht="14.4" customHeight="1" x14ac:dyDescent="0.3">
      <c r="A45" s="22"/>
      <c r="B45" s="23"/>
      <c r="C45" s="24" t="s">
        <v>94</v>
      </c>
      <c r="D45" s="25"/>
      <c r="E45" s="25"/>
      <c r="F45" s="25"/>
      <c r="G45" s="25"/>
      <c r="H45" s="25"/>
      <c r="I45" s="26"/>
      <c r="J45" s="31">
        <v>50</v>
      </c>
      <c r="K45" s="31"/>
      <c r="L45" s="71">
        <v>0</v>
      </c>
      <c r="M45" s="71"/>
      <c r="N45" s="35">
        <f t="shared" si="1"/>
        <v>0</v>
      </c>
      <c r="O45" s="35"/>
      <c r="V45" s="59"/>
      <c r="W45" s="59"/>
      <c r="X45" s="21"/>
      <c r="Y45" s="21"/>
      <c r="Z45" s="21"/>
      <c r="AA45" s="21"/>
      <c r="AB45" s="21"/>
      <c r="AC45" s="21"/>
      <c r="AD45" s="21"/>
    </row>
    <row r="46" spans="1:30" ht="14.4" customHeight="1" x14ac:dyDescent="0.3">
      <c r="A46" s="22" t="s">
        <v>46</v>
      </c>
      <c r="B46" s="23"/>
      <c r="C46" s="24" t="s">
        <v>95</v>
      </c>
      <c r="D46" s="25"/>
      <c r="E46" s="25"/>
      <c r="F46" s="25"/>
      <c r="G46" s="25"/>
      <c r="H46" s="25"/>
      <c r="I46" s="26"/>
      <c r="J46" s="22">
        <v>10</v>
      </c>
      <c r="K46" s="22"/>
      <c r="L46" s="27">
        <v>0</v>
      </c>
      <c r="M46" s="27"/>
      <c r="N46" s="35">
        <f>L46*J46</f>
        <v>0</v>
      </c>
      <c r="O46" s="35"/>
      <c r="V46" s="59"/>
      <c r="W46" s="59"/>
      <c r="X46" s="21"/>
      <c r="Y46" s="21"/>
      <c r="Z46" s="21"/>
      <c r="AA46" s="21"/>
      <c r="AB46" s="21"/>
      <c r="AC46" s="21"/>
      <c r="AD46" s="21"/>
    </row>
    <row r="47" spans="1:30" ht="14.4" customHeight="1" x14ac:dyDescent="0.3">
      <c r="A47" s="22"/>
      <c r="B47" s="23"/>
      <c r="C47" s="24" t="s">
        <v>96</v>
      </c>
      <c r="D47" s="25"/>
      <c r="E47" s="25"/>
      <c r="F47" s="25"/>
      <c r="G47" s="25"/>
      <c r="H47" s="25"/>
      <c r="I47" s="26"/>
      <c r="J47" s="22">
        <v>25</v>
      </c>
      <c r="K47" s="22"/>
      <c r="L47" s="27">
        <v>0</v>
      </c>
      <c r="M47" s="27"/>
      <c r="N47" s="35">
        <f>L47*J47</f>
        <v>0</v>
      </c>
      <c r="O47" s="35"/>
      <c r="V47" s="59"/>
      <c r="W47" s="59"/>
      <c r="X47" s="21"/>
      <c r="Y47" s="21"/>
      <c r="Z47" s="21"/>
      <c r="AA47" s="21"/>
      <c r="AB47" s="21"/>
      <c r="AC47" s="21"/>
      <c r="AD47" s="21"/>
    </row>
    <row r="48" spans="1:30" ht="14.4" customHeight="1" x14ac:dyDescent="0.3">
      <c r="A48" s="22" t="s">
        <v>47</v>
      </c>
      <c r="B48" s="23"/>
      <c r="C48" s="24" t="s">
        <v>98</v>
      </c>
      <c r="D48" s="25"/>
      <c r="E48" s="25"/>
      <c r="F48" s="25"/>
      <c r="G48" s="25"/>
      <c r="H48" s="25"/>
      <c r="I48" s="26"/>
      <c r="J48" s="22">
        <v>10</v>
      </c>
      <c r="K48" s="22"/>
      <c r="L48" s="27">
        <v>0</v>
      </c>
      <c r="M48" s="27"/>
      <c r="N48" s="35">
        <f t="shared" ref="N48:N52" si="2">J48*L48</f>
        <v>0</v>
      </c>
      <c r="O48" s="35"/>
    </row>
    <row r="49" spans="1:15" ht="14.4" customHeight="1" x14ac:dyDescent="0.3">
      <c r="A49" s="22"/>
      <c r="B49" s="23"/>
      <c r="C49" s="24" t="s">
        <v>99</v>
      </c>
      <c r="D49" s="25"/>
      <c r="E49" s="25"/>
      <c r="F49" s="25"/>
      <c r="G49" s="25"/>
      <c r="H49" s="25"/>
      <c r="I49" s="26"/>
      <c r="J49" s="22">
        <v>25</v>
      </c>
      <c r="K49" s="22"/>
      <c r="L49" s="27">
        <v>0</v>
      </c>
      <c r="M49" s="27"/>
      <c r="N49" s="35">
        <f t="shared" si="2"/>
        <v>0</v>
      </c>
      <c r="O49" s="35"/>
    </row>
    <row r="50" spans="1:15" ht="14.4" customHeight="1" x14ac:dyDescent="0.3">
      <c r="A50" s="31" t="s">
        <v>48</v>
      </c>
      <c r="B50" s="31"/>
      <c r="C50" s="32" t="s">
        <v>110</v>
      </c>
      <c r="D50" s="32"/>
      <c r="E50" s="32"/>
      <c r="F50" s="32"/>
      <c r="G50" s="32"/>
      <c r="H50" s="32"/>
      <c r="I50" s="32"/>
      <c r="J50" s="31">
        <v>10</v>
      </c>
      <c r="K50" s="31"/>
      <c r="L50" s="34">
        <v>0</v>
      </c>
      <c r="M50" s="34"/>
      <c r="N50" s="35">
        <f t="shared" si="2"/>
        <v>0</v>
      </c>
      <c r="O50" s="35"/>
    </row>
    <row r="51" spans="1:15" ht="14.4" customHeight="1" x14ac:dyDescent="0.3">
      <c r="A51" s="31"/>
      <c r="B51" s="31"/>
      <c r="C51" s="32" t="s">
        <v>111</v>
      </c>
      <c r="D51" s="32"/>
      <c r="E51" s="32"/>
      <c r="F51" s="32"/>
      <c r="G51" s="32"/>
      <c r="H51" s="32"/>
      <c r="I51" s="32"/>
      <c r="J51" s="31">
        <v>25</v>
      </c>
      <c r="K51" s="31"/>
      <c r="L51" s="34">
        <v>0</v>
      </c>
      <c r="M51" s="34"/>
      <c r="N51" s="35">
        <f t="shared" si="2"/>
        <v>0</v>
      </c>
      <c r="O51" s="35"/>
    </row>
    <row r="52" spans="1:15" ht="15" customHeight="1" x14ac:dyDescent="0.3">
      <c r="A52" s="31"/>
      <c r="B52" s="31"/>
      <c r="C52" s="32" t="s">
        <v>112</v>
      </c>
      <c r="D52" s="32"/>
      <c r="E52" s="32"/>
      <c r="F52" s="32"/>
      <c r="G52" s="32"/>
      <c r="H52" s="32"/>
      <c r="I52" s="32"/>
      <c r="J52" s="31">
        <v>50</v>
      </c>
      <c r="K52" s="31"/>
      <c r="L52" s="34">
        <v>0</v>
      </c>
      <c r="M52" s="34"/>
      <c r="N52" s="35">
        <f t="shared" si="2"/>
        <v>0</v>
      </c>
      <c r="O52" s="35"/>
    </row>
    <row r="53" spans="1:15" x14ac:dyDescent="0.3">
      <c r="A53" s="31" t="s">
        <v>70</v>
      </c>
      <c r="B53" s="31"/>
      <c r="C53" s="32" t="s">
        <v>132</v>
      </c>
      <c r="D53" s="32"/>
      <c r="E53" s="32"/>
      <c r="F53" s="32"/>
      <c r="G53" s="32"/>
      <c r="H53" s="32"/>
      <c r="I53" s="32"/>
      <c r="J53" s="83">
        <v>6800</v>
      </c>
      <c r="K53" s="31"/>
      <c r="L53" s="34">
        <v>0</v>
      </c>
      <c r="M53" s="34"/>
      <c r="N53" s="35">
        <f>J53*L53</f>
        <v>0</v>
      </c>
      <c r="O53" s="35"/>
    </row>
    <row r="54" spans="1:15" ht="14.4" customHeight="1" x14ac:dyDescent="0.3">
      <c r="A54" s="22" t="s">
        <v>109</v>
      </c>
      <c r="B54" s="23"/>
      <c r="C54" s="24" t="s">
        <v>116</v>
      </c>
      <c r="D54" s="25"/>
      <c r="E54" s="25"/>
      <c r="F54" s="25"/>
      <c r="G54" s="25"/>
      <c r="H54" s="25"/>
      <c r="I54" s="26"/>
      <c r="J54" s="22">
        <v>70</v>
      </c>
      <c r="K54" s="23"/>
      <c r="L54" s="27">
        <v>0</v>
      </c>
      <c r="M54" s="28"/>
      <c r="N54" s="29">
        <f>J54*L54</f>
        <v>0</v>
      </c>
      <c r="O54" s="30"/>
    </row>
    <row r="55" spans="1:15" ht="31.2" customHeight="1" x14ac:dyDescent="0.3">
      <c r="A55" s="31" t="s">
        <v>117</v>
      </c>
      <c r="B55" s="31"/>
      <c r="C55" s="32" t="s">
        <v>118</v>
      </c>
      <c r="D55" s="32"/>
      <c r="E55" s="32"/>
      <c r="F55" s="32"/>
      <c r="G55" s="32"/>
      <c r="H55" s="32"/>
      <c r="I55" s="32"/>
      <c r="J55" s="33">
        <v>20</v>
      </c>
      <c r="K55" s="33"/>
      <c r="L55" s="34">
        <v>0</v>
      </c>
      <c r="M55" s="34"/>
      <c r="N55" s="35">
        <f>J55*L55</f>
        <v>0</v>
      </c>
      <c r="O55" s="35"/>
    </row>
    <row r="56" spans="1:15" ht="14.4" customHeight="1" x14ac:dyDescent="0.3">
      <c r="A56" s="59"/>
      <c r="B56" s="59"/>
      <c r="C56" s="21"/>
      <c r="D56" s="21"/>
      <c r="E56" s="21"/>
      <c r="F56" s="21"/>
      <c r="G56" s="21"/>
      <c r="H56" s="21"/>
      <c r="I56" s="21"/>
      <c r="J56" s="59"/>
      <c r="K56" s="59"/>
      <c r="L56" s="72"/>
      <c r="M56" s="72"/>
      <c r="N56" s="82"/>
      <c r="O56" s="82"/>
    </row>
    <row r="57" spans="1:15" ht="14.4" hidden="1" customHeight="1" x14ac:dyDescent="0.3">
      <c r="C57" s="47" t="s">
        <v>22</v>
      </c>
      <c r="D57" s="47"/>
      <c r="E57" s="47"/>
      <c r="F57" s="47"/>
      <c r="G57" s="47"/>
      <c r="H57" s="47"/>
      <c r="I57" s="47"/>
      <c r="J57" s="48">
        <f>SUM(N22:O55)</f>
        <v>0</v>
      </c>
      <c r="K57" s="48"/>
      <c r="L57" s="3"/>
      <c r="M57" s="3"/>
      <c r="N57" s="4"/>
      <c r="O57" s="4"/>
    </row>
    <row r="58" spans="1:15" ht="14.4" customHeight="1" x14ac:dyDescent="0.3">
      <c r="C58" s="47"/>
      <c r="D58" s="47"/>
      <c r="E58" s="47"/>
      <c r="F58" s="47"/>
      <c r="G58" s="47"/>
      <c r="H58" s="47"/>
      <c r="I58" s="47"/>
      <c r="J58" s="48"/>
      <c r="K58" s="48"/>
      <c r="L58" s="3"/>
      <c r="M58" s="3"/>
      <c r="N58" s="4"/>
      <c r="O58" s="4"/>
    </row>
    <row r="59" spans="1:15" ht="14.4" customHeight="1" x14ac:dyDescent="0.3">
      <c r="C59" s="47"/>
      <c r="D59" s="47"/>
      <c r="E59" s="47"/>
      <c r="F59" s="47"/>
      <c r="G59" s="47"/>
      <c r="H59" s="47"/>
      <c r="I59" s="47"/>
      <c r="J59" s="48"/>
      <c r="K59" s="48"/>
      <c r="L59" s="3"/>
      <c r="M59" s="3"/>
      <c r="N59" s="4"/>
      <c r="O59" s="4"/>
    </row>
    <row r="60" spans="1:15" x14ac:dyDescent="0.3">
      <c r="C60" s="3"/>
      <c r="D60" s="3"/>
      <c r="E60" s="3"/>
      <c r="F60" s="3"/>
      <c r="G60" s="3"/>
      <c r="H60" s="3"/>
      <c r="I60" s="3"/>
      <c r="J60" s="5"/>
      <c r="K60" s="5"/>
      <c r="L60" s="5"/>
      <c r="M60" s="5"/>
      <c r="N60" s="6"/>
      <c r="O60" s="6"/>
    </row>
    <row r="61" spans="1:15" x14ac:dyDescent="0.3">
      <c r="J61" s="7"/>
      <c r="K61" s="7"/>
      <c r="L61" s="7"/>
      <c r="M61" s="7"/>
      <c r="N61" s="7"/>
      <c r="O61" s="7"/>
    </row>
    <row r="62" spans="1:15" x14ac:dyDescent="0.3">
      <c r="A62" s="58" t="s">
        <v>5</v>
      </c>
      <c r="B62" s="58"/>
      <c r="C62" s="58" t="s">
        <v>128</v>
      </c>
      <c r="D62" s="58"/>
      <c r="E62" s="58"/>
      <c r="F62" s="58"/>
      <c r="G62" s="58"/>
      <c r="H62" s="58"/>
      <c r="I62" s="58"/>
      <c r="J62" s="58" t="s">
        <v>129</v>
      </c>
      <c r="K62" s="58"/>
      <c r="L62" s="58" t="s">
        <v>8</v>
      </c>
      <c r="M62" s="58"/>
    </row>
    <row r="63" spans="1:15" x14ac:dyDescent="0.3">
      <c r="A63" s="58"/>
      <c r="B63" s="58"/>
      <c r="C63" s="58"/>
      <c r="D63" s="58"/>
      <c r="E63" s="58"/>
      <c r="F63" s="58"/>
      <c r="G63" s="58"/>
      <c r="H63" s="58"/>
      <c r="I63" s="58"/>
      <c r="J63" s="58"/>
      <c r="K63" s="58"/>
      <c r="L63" s="58"/>
      <c r="M63" s="58"/>
    </row>
    <row r="64" spans="1:15" x14ac:dyDescent="0.3">
      <c r="A64" s="58"/>
      <c r="B64" s="58"/>
      <c r="C64" s="58"/>
      <c r="D64" s="58"/>
      <c r="E64" s="58"/>
      <c r="F64" s="58"/>
      <c r="G64" s="58"/>
      <c r="H64" s="58"/>
      <c r="I64" s="58"/>
      <c r="J64" s="58"/>
      <c r="K64" s="58"/>
      <c r="L64" s="58"/>
      <c r="M64" s="58"/>
    </row>
    <row r="65" spans="1:32" x14ac:dyDescent="0.3">
      <c r="A65" s="58"/>
      <c r="B65" s="58"/>
      <c r="C65" s="58"/>
      <c r="D65" s="58"/>
      <c r="E65" s="58"/>
      <c r="F65" s="58"/>
      <c r="G65" s="58"/>
      <c r="H65" s="58"/>
      <c r="I65" s="58"/>
      <c r="J65" s="58"/>
      <c r="K65" s="58"/>
      <c r="L65" s="58"/>
      <c r="M65" s="58"/>
    </row>
    <row r="66" spans="1:32" x14ac:dyDescent="0.3">
      <c r="A66" s="58"/>
      <c r="B66" s="58"/>
      <c r="C66" s="58"/>
      <c r="D66" s="58"/>
      <c r="E66" s="58"/>
      <c r="F66" s="58"/>
      <c r="G66" s="58"/>
      <c r="H66" s="58"/>
      <c r="I66" s="58"/>
      <c r="J66" s="58"/>
      <c r="K66" s="58"/>
      <c r="L66" s="58"/>
      <c r="M66" s="58"/>
    </row>
    <row r="67" spans="1:32" x14ac:dyDescent="0.3">
      <c r="A67" s="31" t="s">
        <v>16</v>
      </c>
      <c r="B67" s="31"/>
      <c r="C67" s="32" t="s">
        <v>9</v>
      </c>
      <c r="D67" s="32"/>
      <c r="E67" s="32"/>
      <c r="F67" s="32"/>
      <c r="G67" s="32"/>
      <c r="H67" s="32"/>
      <c r="I67" s="32"/>
      <c r="J67" s="45">
        <v>0</v>
      </c>
      <c r="K67" s="45"/>
      <c r="L67" s="35">
        <f>J67</f>
        <v>0</v>
      </c>
      <c r="M67" s="35"/>
    </row>
    <row r="68" spans="1:32" x14ac:dyDescent="0.3">
      <c r="A68" s="31" t="s">
        <v>17</v>
      </c>
      <c r="B68" s="31"/>
      <c r="C68" s="32" t="s">
        <v>31</v>
      </c>
      <c r="D68" s="32"/>
      <c r="E68" s="32"/>
      <c r="F68" s="32"/>
      <c r="G68" s="32"/>
      <c r="H68" s="32"/>
      <c r="I68" s="32"/>
      <c r="J68" s="45">
        <v>0</v>
      </c>
      <c r="K68" s="45"/>
      <c r="L68" s="35">
        <f>J68</f>
        <v>0</v>
      </c>
      <c r="M68" s="35"/>
    </row>
    <row r="69" spans="1:32" x14ac:dyDescent="0.3">
      <c r="A69" s="31" t="s">
        <v>18</v>
      </c>
      <c r="B69" s="31"/>
      <c r="C69" s="32" t="s">
        <v>32</v>
      </c>
      <c r="D69" s="32"/>
      <c r="E69" s="32"/>
      <c r="F69" s="32"/>
      <c r="G69" s="32"/>
      <c r="H69" s="32"/>
      <c r="I69" s="32"/>
      <c r="J69" s="77">
        <v>0</v>
      </c>
      <c r="K69" s="78"/>
      <c r="L69" s="35">
        <f>J69</f>
        <v>0</v>
      </c>
      <c r="M69" s="35"/>
    </row>
    <row r="70" spans="1:32" x14ac:dyDescent="0.3">
      <c r="A70" s="31" t="s">
        <v>19</v>
      </c>
      <c r="B70" s="31"/>
      <c r="C70" s="32" t="s">
        <v>33</v>
      </c>
      <c r="D70" s="32"/>
      <c r="E70" s="32"/>
      <c r="F70" s="32"/>
      <c r="G70" s="32"/>
      <c r="H70" s="32"/>
      <c r="I70" s="32"/>
      <c r="J70" s="45">
        <v>0</v>
      </c>
      <c r="K70" s="45"/>
      <c r="L70" s="35">
        <f>J70</f>
        <v>0</v>
      </c>
      <c r="M70" s="35"/>
    </row>
    <row r="71" spans="1:32" ht="14.4" customHeight="1" x14ac:dyDescent="0.3">
      <c r="A71" s="31" t="s">
        <v>20</v>
      </c>
      <c r="B71" s="31"/>
      <c r="C71" s="32" t="s">
        <v>100</v>
      </c>
      <c r="D71" s="32"/>
      <c r="E71" s="32"/>
      <c r="F71" s="32"/>
      <c r="G71" s="32"/>
      <c r="H71" s="32"/>
      <c r="I71" s="32"/>
      <c r="J71" s="45">
        <v>0</v>
      </c>
      <c r="K71" s="45"/>
      <c r="L71" s="35">
        <f>J71</f>
        <v>0</v>
      </c>
      <c r="M71" s="35"/>
    </row>
    <row r="72" spans="1:32" ht="15" customHeight="1" x14ac:dyDescent="0.3"/>
    <row r="73" spans="1:32" ht="15" customHeight="1" x14ac:dyDescent="0.3">
      <c r="J73" s="17"/>
    </row>
    <row r="74" spans="1:32" ht="15" customHeight="1" x14ac:dyDescent="0.3">
      <c r="C74" s="47" t="s">
        <v>23</v>
      </c>
      <c r="D74" s="47"/>
      <c r="E74" s="47"/>
      <c r="F74" s="47"/>
      <c r="G74" s="47"/>
      <c r="H74" s="47"/>
      <c r="I74" s="47"/>
      <c r="J74" s="48">
        <f>SUM(L67:M71)</f>
        <v>0</v>
      </c>
      <c r="K74" s="48"/>
      <c r="R74" s="81"/>
      <c r="S74" s="81"/>
      <c r="T74" s="21"/>
      <c r="U74" s="21"/>
      <c r="V74" s="21"/>
      <c r="W74" s="21"/>
      <c r="X74" s="21"/>
      <c r="Y74" s="21"/>
      <c r="Z74" s="21"/>
      <c r="AA74" s="59"/>
      <c r="AB74" s="59"/>
      <c r="AC74" s="81"/>
      <c r="AD74" s="81"/>
      <c r="AE74" s="81"/>
      <c r="AF74" s="81"/>
    </row>
    <row r="75" spans="1:32" ht="15" customHeight="1" x14ac:dyDescent="0.3">
      <c r="C75" s="47"/>
      <c r="D75" s="47"/>
      <c r="E75" s="47"/>
      <c r="F75" s="47"/>
      <c r="G75" s="47"/>
      <c r="H75" s="47"/>
      <c r="I75" s="47"/>
      <c r="J75" s="48"/>
      <c r="K75" s="48"/>
      <c r="R75" s="81"/>
      <c r="S75" s="81"/>
      <c r="T75" s="21"/>
      <c r="U75" s="21"/>
      <c r="V75" s="21"/>
      <c r="W75" s="21"/>
      <c r="X75" s="21"/>
      <c r="Y75" s="21"/>
      <c r="Z75" s="21"/>
      <c r="AA75" s="59"/>
      <c r="AB75" s="59"/>
      <c r="AC75" s="81"/>
      <c r="AD75" s="81"/>
      <c r="AE75" s="81"/>
      <c r="AF75" s="81"/>
    </row>
    <row r="76" spans="1:32" ht="12.6" customHeight="1" x14ac:dyDescent="0.3">
      <c r="R76" s="81"/>
      <c r="S76" s="81"/>
      <c r="T76" s="21"/>
      <c r="U76" s="21"/>
      <c r="V76" s="21"/>
      <c r="W76" s="21"/>
      <c r="X76" s="21"/>
      <c r="Y76" s="21"/>
      <c r="Z76" s="21"/>
      <c r="AA76" s="59"/>
      <c r="AB76" s="59"/>
      <c r="AC76" s="81"/>
      <c r="AD76" s="81"/>
      <c r="AE76" s="81"/>
      <c r="AF76" s="81"/>
    </row>
    <row r="77" spans="1:32" ht="12.6" customHeight="1" x14ac:dyDescent="0.3">
      <c r="A77" s="58" t="s">
        <v>6</v>
      </c>
      <c r="B77" s="58"/>
      <c r="C77" s="58" t="s">
        <v>130</v>
      </c>
      <c r="D77" s="58"/>
      <c r="E77" s="58"/>
      <c r="F77" s="58"/>
      <c r="G77" s="58"/>
      <c r="H77" s="58"/>
      <c r="I77" s="58"/>
      <c r="J77" s="58" t="s">
        <v>131</v>
      </c>
      <c r="K77" s="58"/>
      <c r="L77" s="58" t="s">
        <v>8</v>
      </c>
      <c r="M77" s="58"/>
      <c r="R77" s="59"/>
      <c r="S77" s="59"/>
      <c r="T77" s="21"/>
      <c r="U77" s="21"/>
      <c r="V77" s="21"/>
      <c r="W77" s="21"/>
      <c r="X77" s="21"/>
      <c r="Y77" s="21"/>
      <c r="Z77" s="21"/>
      <c r="AA77" s="59"/>
      <c r="AB77" s="59"/>
      <c r="AC77" s="82"/>
      <c r="AD77" s="82"/>
      <c r="AE77" s="82"/>
      <c r="AF77" s="82"/>
    </row>
    <row r="78" spans="1:32" ht="12.6" customHeight="1" x14ac:dyDescent="0.3">
      <c r="A78" s="58"/>
      <c r="B78" s="58"/>
      <c r="C78" s="58"/>
      <c r="D78" s="58"/>
      <c r="E78" s="58"/>
      <c r="F78" s="58"/>
      <c r="G78" s="58"/>
      <c r="H78" s="58"/>
      <c r="I78" s="58"/>
      <c r="J78" s="58"/>
      <c r="K78" s="58"/>
      <c r="L78" s="58"/>
      <c r="M78" s="58"/>
      <c r="R78" s="59"/>
      <c r="S78" s="59"/>
      <c r="T78" s="21"/>
      <c r="U78" s="21"/>
      <c r="V78" s="21"/>
      <c r="W78" s="21"/>
      <c r="X78" s="21"/>
      <c r="Y78" s="21"/>
      <c r="Z78" s="21"/>
      <c r="AA78" s="59"/>
      <c r="AB78" s="59"/>
      <c r="AC78" s="82"/>
      <c r="AD78" s="82"/>
      <c r="AE78" s="82"/>
      <c r="AF78" s="82"/>
    </row>
    <row r="79" spans="1:32" ht="12.6" customHeight="1" x14ac:dyDescent="0.3">
      <c r="A79" s="58"/>
      <c r="B79" s="58"/>
      <c r="C79" s="58"/>
      <c r="D79" s="58"/>
      <c r="E79" s="58"/>
      <c r="F79" s="58"/>
      <c r="G79" s="58"/>
      <c r="H79" s="58"/>
      <c r="I79" s="58"/>
      <c r="J79" s="58"/>
      <c r="K79" s="58"/>
      <c r="L79" s="58"/>
      <c r="M79" s="58"/>
      <c r="R79" s="59"/>
      <c r="S79" s="59"/>
      <c r="T79" s="21"/>
      <c r="U79" s="21"/>
      <c r="V79" s="21"/>
      <c r="W79" s="21"/>
      <c r="X79" s="21"/>
      <c r="Y79" s="21"/>
      <c r="Z79" s="21"/>
      <c r="AA79" s="59"/>
      <c r="AB79" s="59"/>
      <c r="AC79" s="82"/>
      <c r="AD79" s="82"/>
      <c r="AE79" s="82"/>
      <c r="AF79" s="82"/>
    </row>
    <row r="80" spans="1:32" ht="12.6" customHeight="1" x14ac:dyDescent="0.3">
      <c r="A80" s="58"/>
      <c r="B80" s="58"/>
      <c r="C80" s="58"/>
      <c r="D80" s="58"/>
      <c r="E80" s="58"/>
      <c r="F80" s="58"/>
      <c r="G80" s="58"/>
      <c r="H80" s="58"/>
      <c r="I80" s="58"/>
      <c r="J80" s="58"/>
      <c r="K80" s="58"/>
      <c r="L80" s="58"/>
      <c r="M80" s="58"/>
      <c r="R80" s="59"/>
      <c r="S80" s="59"/>
      <c r="T80" s="21"/>
      <c r="U80" s="21"/>
      <c r="V80" s="21"/>
      <c r="W80" s="21"/>
      <c r="X80" s="21"/>
      <c r="Y80" s="21"/>
      <c r="Z80" s="21"/>
      <c r="AA80" s="59"/>
      <c r="AB80" s="59"/>
      <c r="AC80" s="82"/>
      <c r="AD80" s="82"/>
      <c r="AE80" s="82"/>
      <c r="AF80" s="82"/>
    </row>
    <row r="81" spans="1:32" x14ac:dyDescent="0.3">
      <c r="A81" s="58"/>
      <c r="B81" s="58"/>
      <c r="C81" s="58"/>
      <c r="D81" s="58"/>
      <c r="E81" s="58"/>
      <c r="F81" s="58"/>
      <c r="G81" s="58"/>
      <c r="H81" s="58"/>
      <c r="I81" s="58"/>
      <c r="J81" s="58"/>
      <c r="K81" s="58"/>
      <c r="L81" s="58"/>
      <c r="M81" s="58"/>
      <c r="R81" s="59"/>
      <c r="S81" s="59"/>
      <c r="T81" s="21"/>
      <c r="U81" s="21"/>
      <c r="V81" s="21"/>
      <c r="W81" s="21"/>
      <c r="X81" s="21"/>
      <c r="Y81" s="21"/>
      <c r="Z81" s="21"/>
      <c r="AA81" s="59"/>
      <c r="AB81" s="59"/>
      <c r="AC81" s="82"/>
      <c r="AD81" s="82"/>
      <c r="AE81" s="82"/>
      <c r="AF81" s="82"/>
    </row>
    <row r="82" spans="1:32" x14ac:dyDescent="0.3">
      <c r="A82" s="33" t="s">
        <v>35</v>
      </c>
      <c r="B82" s="33"/>
      <c r="C82" s="54" t="s">
        <v>34</v>
      </c>
      <c r="D82" s="54"/>
      <c r="E82" s="54"/>
      <c r="F82" s="54"/>
      <c r="G82" s="54"/>
      <c r="H82" s="54"/>
      <c r="I82" s="54"/>
      <c r="J82" s="55">
        <v>0</v>
      </c>
      <c r="K82" s="56"/>
      <c r="L82" s="46">
        <f>J82</f>
        <v>0</v>
      </c>
      <c r="M82" s="46"/>
      <c r="N82" s="5"/>
      <c r="O82" s="5"/>
      <c r="R82" s="59"/>
      <c r="S82" s="59"/>
      <c r="T82" s="21"/>
      <c r="U82" s="21"/>
      <c r="V82" s="21"/>
      <c r="W82" s="21"/>
      <c r="X82" s="21"/>
      <c r="Y82" s="21"/>
      <c r="Z82" s="21"/>
      <c r="AA82" s="59"/>
      <c r="AB82" s="59"/>
      <c r="AC82" s="82"/>
      <c r="AD82" s="82"/>
      <c r="AE82" s="82"/>
      <c r="AF82" s="82"/>
    </row>
    <row r="83" spans="1:32" x14ac:dyDescent="0.3">
      <c r="A83" s="5"/>
      <c r="B83" s="5"/>
      <c r="C83" s="5"/>
      <c r="D83" s="5"/>
      <c r="E83" s="5"/>
      <c r="F83" s="5"/>
      <c r="G83" s="5"/>
      <c r="H83" s="5"/>
      <c r="I83" s="5"/>
      <c r="J83" s="12"/>
      <c r="K83" s="12"/>
      <c r="L83" s="6"/>
      <c r="M83" s="6"/>
      <c r="N83" s="5"/>
      <c r="O83" s="5"/>
      <c r="R83" s="59"/>
      <c r="S83" s="59"/>
      <c r="T83" s="18"/>
      <c r="U83" s="18"/>
      <c r="V83" s="18"/>
      <c r="W83" s="18"/>
      <c r="X83" s="18"/>
      <c r="Y83" s="18"/>
      <c r="Z83" s="18"/>
      <c r="AA83" s="59"/>
      <c r="AB83" s="59"/>
      <c r="AC83" s="82"/>
      <c r="AD83" s="82"/>
      <c r="AE83" s="82"/>
      <c r="AF83" s="82"/>
    </row>
    <row r="84" spans="1:32" x14ac:dyDescent="0.3">
      <c r="A84" s="5"/>
      <c r="B84" s="5"/>
      <c r="C84" s="47" t="s">
        <v>57</v>
      </c>
      <c r="D84" s="47"/>
      <c r="E84" s="47"/>
      <c r="F84" s="47"/>
      <c r="G84" s="47"/>
      <c r="H84" s="47"/>
      <c r="I84" s="47"/>
      <c r="J84" s="48">
        <f>SUM(L82:M82)</f>
        <v>0</v>
      </c>
      <c r="K84" s="48"/>
      <c r="L84" s="6"/>
      <c r="M84" s="6"/>
      <c r="N84" s="5"/>
      <c r="O84" s="5"/>
      <c r="R84" s="59"/>
      <c r="S84" s="59"/>
      <c r="T84" s="18"/>
      <c r="U84" s="18"/>
      <c r="V84" s="18"/>
      <c r="W84" s="18"/>
      <c r="X84" s="18"/>
      <c r="Y84" s="18"/>
      <c r="Z84" s="18"/>
      <c r="AA84" s="59"/>
      <c r="AB84" s="59"/>
      <c r="AC84" s="82"/>
      <c r="AD84" s="82"/>
      <c r="AE84" s="82"/>
      <c r="AF84" s="82"/>
    </row>
    <row r="85" spans="1:32" x14ac:dyDescent="0.3">
      <c r="A85" s="5"/>
      <c r="B85" s="5"/>
      <c r="C85" s="47"/>
      <c r="D85" s="47"/>
      <c r="E85" s="47"/>
      <c r="F85" s="47"/>
      <c r="G85" s="47"/>
      <c r="H85" s="47"/>
      <c r="I85" s="47"/>
      <c r="J85" s="48"/>
      <c r="K85" s="48"/>
      <c r="L85" s="6"/>
      <c r="M85" s="6"/>
      <c r="N85" s="5"/>
      <c r="O85" s="5"/>
      <c r="R85" s="59"/>
      <c r="S85" s="59"/>
      <c r="T85" s="18"/>
      <c r="U85" s="18"/>
      <c r="V85" s="18"/>
      <c r="W85" s="18"/>
      <c r="X85" s="18"/>
      <c r="Y85" s="18"/>
      <c r="Z85" s="18"/>
      <c r="AA85" s="59"/>
      <c r="AB85" s="59"/>
      <c r="AC85" s="82"/>
      <c r="AD85" s="82"/>
      <c r="AE85" s="82"/>
      <c r="AF85" s="82"/>
    </row>
    <row r="86" spans="1:32" x14ac:dyDescent="0.3">
      <c r="A86" s="5"/>
      <c r="B86" s="5"/>
      <c r="C86" s="5"/>
      <c r="D86" s="5"/>
      <c r="E86" s="5"/>
      <c r="F86" s="5"/>
      <c r="G86" s="5"/>
      <c r="H86" s="5"/>
      <c r="I86" s="5"/>
      <c r="J86" s="13"/>
      <c r="K86" s="13"/>
      <c r="L86" s="5"/>
      <c r="M86" s="5"/>
      <c r="N86" s="5"/>
      <c r="O86" s="5"/>
      <c r="R86" s="59"/>
      <c r="S86" s="59"/>
      <c r="T86" s="21"/>
      <c r="U86" s="21"/>
      <c r="V86" s="21"/>
      <c r="W86" s="21"/>
      <c r="X86" s="21"/>
      <c r="Y86" s="21"/>
      <c r="Z86" s="21"/>
      <c r="AA86" s="59"/>
      <c r="AB86" s="59"/>
      <c r="AC86" s="82"/>
      <c r="AD86" s="82"/>
      <c r="AE86" s="82"/>
      <c r="AF86" s="82"/>
    </row>
    <row r="87" spans="1:32" x14ac:dyDescent="0.3">
      <c r="R87" s="59"/>
      <c r="S87" s="59"/>
      <c r="T87" s="21"/>
      <c r="U87" s="21"/>
      <c r="V87" s="21"/>
      <c r="W87" s="21"/>
      <c r="X87" s="21"/>
      <c r="Y87" s="21"/>
      <c r="Z87" s="21"/>
      <c r="AA87" s="59"/>
      <c r="AB87" s="59"/>
      <c r="AC87" s="82"/>
      <c r="AD87" s="82"/>
      <c r="AE87" s="82"/>
      <c r="AF87" s="82"/>
    </row>
    <row r="88" spans="1:32" x14ac:dyDescent="0.3">
      <c r="A88" s="60" t="s">
        <v>36</v>
      </c>
      <c r="B88" s="61"/>
      <c r="C88" s="57" t="s">
        <v>67</v>
      </c>
      <c r="D88" s="57"/>
      <c r="E88" s="57"/>
      <c r="F88" s="57"/>
      <c r="G88" s="57"/>
      <c r="H88" s="57"/>
      <c r="I88" s="57"/>
      <c r="J88" s="57" t="s">
        <v>4</v>
      </c>
      <c r="K88" s="57"/>
      <c r="L88" s="57" t="s">
        <v>7</v>
      </c>
      <c r="M88" s="57"/>
      <c r="N88" s="58" t="s">
        <v>8</v>
      </c>
      <c r="O88" s="58"/>
      <c r="R88" s="59"/>
      <c r="S88" s="59"/>
      <c r="T88" s="21"/>
      <c r="U88" s="21"/>
      <c r="V88" s="21"/>
      <c r="W88" s="21"/>
      <c r="X88" s="21"/>
      <c r="Y88" s="21"/>
      <c r="Z88" s="21"/>
      <c r="AA88" s="59"/>
      <c r="AB88" s="59"/>
      <c r="AC88" s="82"/>
      <c r="AD88" s="82"/>
      <c r="AE88" s="82"/>
      <c r="AF88" s="82"/>
    </row>
    <row r="89" spans="1:32" x14ac:dyDescent="0.3">
      <c r="A89" s="62"/>
      <c r="B89" s="63"/>
      <c r="C89" s="57"/>
      <c r="D89" s="57"/>
      <c r="E89" s="57"/>
      <c r="F89" s="57"/>
      <c r="G89" s="57"/>
      <c r="H89" s="57"/>
      <c r="I89" s="57"/>
      <c r="J89" s="57"/>
      <c r="K89" s="57"/>
      <c r="L89" s="57"/>
      <c r="M89" s="57"/>
      <c r="N89" s="58"/>
      <c r="O89" s="58"/>
      <c r="R89" s="59"/>
      <c r="S89" s="59"/>
      <c r="T89" s="21"/>
      <c r="U89" s="21"/>
      <c r="V89" s="21"/>
      <c r="W89" s="21"/>
      <c r="X89" s="21"/>
      <c r="Y89" s="21"/>
      <c r="Z89" s="21"/>
      <c r="AA89" s="59"/>
      <c r="AB89" s="59"/>
      <c r="AC89" s="82"/>
      <c r="AD89" s="82"/>
      <c r="AE89" s="82"/>
      <c r="AF89" s="82"/>
    </row>
    <row r="90" spans="1:32" x14ac:dyDescent="0.3">
      <c r="A90" s="62"/>
      <c r="B90" s="63"/>
      <c r="C90" s="57"/>
      <c r="D90" s="57"/>
      <c r="E90" s="57"/>
      <c r="F90" s="57"/>
      <c r="G90" s="57"/>
      <c r="H90" s="57"/>
      <c r="I90" s="57"/>
      <c r="J90" s="57"/>
      <c r="K90" s="57"/>
      <c r="L90" s="57"/>
      <c r="M90" s="57"/>
      <c r="N90" s="58"/>
      <c r="O90" s="58"/>
      <c r="R90" s="59"/>
      <c r="S90" s="59"/>
      <c r="T90" s="21"/>
      <c r="U90" s="21"/>
      <c r="V90" s="21"/>
      <c r="W90" s="21"/>
      <c r="X90" s="21"/>
      <c r="Y90" s="21"/>
      <c r="Z90" s="21"/>
      <c r="AA90" s="59"/>
      <c r="AB90" s="59"/>
      <c r="AC90" s="82"/>
      <c r="AD90" s="82"/>
      <c r="AE90" s="82"/>
      <c r="AF90" s="82"/>
    </row>
    <row r="91" spans="1:32" x14ac:dyDescent="0.3">
      <c r="A91" s="62"/>
      <c r="B91" s="63"/>
      <c r="C91" s="57"/>
      <c r="D91" s="57"/>
      <c r="E91" s="57"/>
      <c r="F91" s="57"/>
      <c r="G91" s="57"/>
      <c r="H91" s="57"/>
      <c r="I91" s="57"/>
      <c r="J91" s="57"/>
      <c r="K91" s="57"/>
      <c r="L91" s="57"/>
      <c r="M91" s="57"/>
      <c r="N91" s="58"/>
      <c r="O91" s="58"/>
      <c r="R91" s="59"/>
      <c r="S91" s="59"/>
      <c r="T91" s="21"/>
      <c r="U91" s="21"/>
      <c r="V91" s="21"/>
      <c r="W91" s="21"/>
      <c r="X91" s="21"/>
      <c r="Y91" s="21"/>
      <c r="Z91" s="21"/>
      <c r="AA91" s="59"/>
      <c r="AB91" s="59"/>
      <c r="AC91" s="82"/>
      <c r="AD91" s="82"/>
      <c r="AE91" s="82"/>
      <c r="AF91" s="82"/>
    </row>
    <row r="92" spans="1:32" x14ac:dyDescent="0.3">
      <c r="A92" s="64"/>
      <c r="B92" s="65"/>
      <c r="C92" s="57"/>
      <c r="D92" s="57"/>
      <c r="E92" s="57"/>
      <c r="F92" s="57"/>
      <c r="G92" s="57"/>
      <c r="H92" s="57"/>
      <c r="I92" s="57"/>
      <c r="J92" s="57"/>
      <c r="K92" s="57"/>
      <c r="L92" s="57"/>
      <c r="M92" s="57"/>
      <c r="N92" s="58"/>
      <c r="O92" s="58"/>
      <c r="R92" s="59"/>
      <c r="S92" s="59"/>
      <c r="T92" s="21"/>
      <c r="U92" s="21"/>
      <c r="V92" s="21"/>
      <c r="W92" s="21"/>
      <c r="X92" s="21"/>
      <c r="Y92" s="21"/>
      <c r="Z92" s="21"/>
      <c r="AA92" s="59"/>
      <c r="AB92" s="59"/>
      <c r="AC92" s="82"/>
      <c r="AD92" s="82"/>
      <c r="AE92" s="82"/>
      <c r="AF92" s="82"/>
    </row>
    <row r="93" spans="1:32" ht="14.4" customHeight="1" x14ac:dyDescent="0.3">
      <c r="A93" s="73" t="s">
        <v>41</v>
      </c>
      <c r="B93" s="74"/>
      <c r="C93" s="24" t="s">
        <v>75</v>
      </c>
      <c r="D93" s="25"/>
      <c r="E93" s="25"/>
      <c r="F93" s="25"/>
      <c r="G93" s="25"/>
      <c r="H93" s="25"/>
      <c r="I93" s="26"/>
      <c r="J93" s="31">
        <v>1</v>
      </c>
      <c r="K93" s="31"/>
      <c r="L93" s="75">
        <v>0</v>
      </c>
      <c r="M93" s="76"/>
      <c r="N93" s="46">
        <f t="shared" ref="N93:N98" si="3">J93*L93</f>
        <v>0</v>
      </c>
      <c r="O93" s="33"/>
      <c r="R93" s="59"/>
      <c r="S93" s="59"/>
      <c r="T93" s="21"/>
      <c r="U93" s="21"/>
      <c r="V93" s="21"/>
      <c r="W93" s="21"/>
      <c r="X93" s="21"/>
      <c r="Y93" s="21"/>
      <c r="Z93" s="21"/>
      <c r="AA93" s="59"/>
      <c r="AB93" s="59"/>
      <c r="AC93" s="82"/>
      <c r="AD93" s="82"/>
      <c r="AE93" s="82"/>
      <c r="AF93" s="82"/>
    </row>
    <row r="94" spans="1:32" ht="14.4" customHeight="1" x14ac:dyDescent="0.3">
      <c r="A94" s="73"/>
      <c r="B94" s="74"/>
      <c r="C94" s="24" t="s">
        <v>74</v>
      </c>
      <c r="D94" s="25"/>
      <c r="E94" s="25"/>
      <c r="F94" s="25"/>
      <c r="G94" s="25"/>
      <c r="H94" s="25"/>
      <c r="I94" s="26"/>
      <c r="J94" s="31">
        <v>1</v>
      </c>
      <c r="K94" s="31"/>
      <c r="L94" s="75">
        <v>0</v>
      </c>
      <c r="M94" s="76"/>
      <c r="N94" s="46">
        <f t="shared" si="3"/>
        <v>0</v>
      </c>
      <c r="O94" s="33"/>
      <c r="R94" s="59"/>
      <c r="S94" s="59"/>
      <c r="T94" s="21"/>
      <c r="U94" s="21"/>
      <c r="V94" s="21"/>
      <c r="W94" s="21"/>
      <c r="X94" s="21"/>
      <c r="Y94" s="21"/>
      <c r="Z94" s="21"/>
      <c r="AA94" s="59"/>
      <c r="AB94" s="59"/>
      <c r="AC94" s="82"/>
      <c r="AD94" s="82"/>
      <c r="AE94" s="82"/>
      <c r="AF94" s="82"/>
    </row>
    <row r="95" spans="1:32" ht="14.4" customHeight="1" x14ac:dyDescent="0.3">
      <c r="A95" s="22" t="s">
        <v>42</v>
      </c>
      <c r="B95" s="23"/>
      <c r="C95" s="24" t="s">
        <v>73</v>
      </c>
      <c r="D95" s="25"/>
      <c r="E95" s="25"/>
      <c r="F95" s="25"/>
      <c r="G95" s="25"/>
      <c r="H95" s="25"/>
      <c r="I95" s="26"/>
      <c r="J95" s="31">
        <v>1</v>
      </c>
      <c r="K95" s="31"/>
      <c r="L95" s="34">
        <v>0</v>
      </c>
      <c r="M95" s="34"/>
      <c r="N95" s="35">
        <f t="shared" si="3"/>
        <v>0</v>
      </c>
      <c r="O95" s="35"/>
      <c r="R95" s="59"/>
      <c r="S95" s="59"/>
      <c r="T95" s="21"/>
      <c r="U95" s="21"/>
      <c r="V95" s="21"/>
      <c r="W95" s="21"/>
      <c r="X95" s="21"/>
      <c r="Y95" s="21"/>
      <c r="Z95" s="21"/>
      <c r="AA95" s="59"/>
      <c r="AB95" s="59"/>
      <c r="AC95" s="84"/>
      <c r="AD95" s="84"/>
      <c r="AE95" s="82"/>
      <c r="AF95" s="82"/>
    </row>
    <row r="96" spans="1:32" ht="14.4" customHeight="1" x14ac:dyDescent="0.3">
      <c r="A96" s="22"/>
      <c r="B96" s="23"/>
      <c r="C96" s="24" t="s">
        <v>76</v>
      </c>
      <c r="D96" s="25"/>
      <c r="E96" s="25"/>
      <c r="F96" s="25"/>
      <c r="G96" s="25"/>
      <c r="H96" s="25"/>
      <c r="I96" s="26"/>
      <c r="J96" s="31">
        <v>1</v>
      </c>
      <c r="K96" s="31"/>
      <c r="L96" s="34">
        <v>0</v>
      </c>
      <c r="M96" s="34"/>
      <c r="N96" s="35">
        <f t="shared" si="3"/>
        <v>0</v>
      </c>
      <c r="O96" s="35"/>
      <c r="R96" s="59"/>
      <c r="S96" s="59"/>
      <c r="T96" s="21"/>
      <c r="U96" s="21"/>
      <c r="V96" s="21"/>
      <c r="W96" s="21"/>
      <c r="X96" s="21"/>
      <c r="Y96" s="21"/>
      <c r="Z96" s="21"/>
      <c r="AA96" s="59"/>
      <c r="AB96" s="59"/>
      <c r="AC96" s="84"/>
      <c r="AD96" s="84"/>
      <c r="AE96" s="82"/>
      <c r="AF96" s="82"/>
    </row>
    <row r="97" spans="1:32" ht="14.4" customHeight="1" x14ac:dyDescent="0.3">
      <c r="A97" s="22"/>
      <c r="B97" s="23"/>
      <c r="C97" s="24" t="s">
        <v>77</v>
      </c>
      <c r="D97" s="25"/>
      <c r="E97" s="25"/>
      <c r="F97" s="25"/>
      <c r="G97" s="25"/>
      <c r="H97" s="25"/>
      <c r="I97" s="26"/>
      <c r="J97" s="31">
        <v>1</v>
      </c>
      <c r="K97" s="31"/>
      <c r="L97" s="34">
        <v>0</v>
      </c>
      <c r="M97" s="34"/>
      <c r="N97" s="35">
        <f t="shared" si="3"/>
        <v>0</v>
      </c>
      <c r="O97" s="35"/>
      <c r="R97" s="59"/>
      <c r="S97" s="59"/>
      <c r="T97" s="21"/>
      <c r="U97" s="21"/>
      <c r="V97" s="21"/>
      <c r="W97" s="21"/>
      <c r="X97" s="21"/>
      <c r="Y97" s="21"/>
      <c r="Z97" s="21"/>
      <c r="AA97" s="59"/>
      <c r="AB97" s="59"/>
      <c r="AC97" s="82"/>
      <c r="AD97" s="82"/>
      <c r="AE97" s="82"/>
      <c r="AF97" s="82"/>
    </row>
    <row r="98" spans="1:32" ht="14.4" customHeight="1" x14ac:dyDescent="0.3">
      <c r="A98" s="22"/>
      <c r="B98" s="23"/>
      <c r="C98" s="24" t="s">
        <v>78</v>
      </c>
      <c r="D98" s="25"/>
      <c r="E98" s="25"/>
      <c r="F98" s="25"/>
      <c r="G98" s="25"/>
      <c r="H98" s="25"/>
      <c r="I98" s="26"/>
      <c r="J98" s="31">
        <v>1</v>
      </c>
      <c r="K98" s="31"/>
      <c r="L98" s="34">
        <v>0</v>
      </c>
      <c r="M98" s="34"/>
      <c r="N98" s="35">
        <f t="shared" si="3"/>
        <v>0</v>
      </c>
      <c r="O98" s="35"/>
      <c r="R98" s="59"/>
      <c r="S98" s="59"/>
      <c r="T98" s="21"/>
      <c r="U98" s="21"/>
      <c r="V98" s="21"/>
      <c r="W98" s="21"/>
      <c r="X98" s="21"/>
      <c r="Y98" s="21"/>
      <c r="Z98" s="21"/>
      <c r="AA98" s="59"/>
      <c r="AB98" s="59"/>
      <c r="AC98" s="82"/>
      <c r="AD98" s="82"/>
      <c r="AE98" s="82"/>
      <c r="AF98" s="82"/>
    </row>
    <row r="99" spans="1:32" ht="14.4" customHeight="1" x14ac:dyDescent="0.3">
      <c r="A99" s="22" t="s">
        <v>43</v>
      </c>
      <c r="B99" s="23"/>
      <c r="C99" s="24" t="s">
        <v>79</v>
      </c>
      <c r="D99" s="25"/>
      <c r="E99" s="25"/>
      <c r="F99" s="25"/>
      <c r="G99" s="25"/>
      <c r="H99" s="25"/>
      <c r="I99" s="26"/>
      <c r="J99" s="31">
        <v>1</v>
      </c>
      <c r="K99" s="31"/>
      <c r="L99" s="27">
        <v>0</v>
      </c>
      <c r="M99" s="27"/>
      <c r="N99" s="35">
        <f>L99*J99</f>
        <v>0</v>
      </c>
      <c r="O99" s="35"/>
      <c r="R99" s="59"/>
      <c r="S99" s="59"/>
      <c r="T99" s="21"/>
      <c r="U99" s="21"/>
      <c r="V99" s="21"/>
      <c r="W99" s="21"/>
      <c r="X99" s="21"/>
      <c r="Y99" s="21"/>
      <c r="Z99" s="21"/>
      <c r="AA99" s="59"/>
      <c r="AB99" s="59"/>
      <c r="AC99" s="82"/>
      <c r="AD99" s="82"/>
      <c r="AE99" s="82"/>
      <c r="AF99" s="82"/>
    </row>
    <row r="100" spans="1:32" ht="14.4" customHeight="1" x14ac:dyDescent="0.3">
      <c r="A100" s="22"/>
      <c r="B100" s="23"/>
      <c r="C100" s="24" t="s">
        <v>80</v>
      </c>
      <c r="D100" s="25"/>
      <c r="E100" s="25"/>
      <c r="F100" s="25"/>
      <c r="G100" s="25"/>
      <c r="H100" s="25"/>
      <c r="I100" s="26"/>
      <c r="J100" s="31">
        <v>1</v>
      </c>
      <c r="K100" s="31"/>
      <c r="L100" s="27">
        <v>0</v>
      </c>
      <c r="M100" s="27"/>
      <c r="N100" s="35">
        <f>L100*J100</f>
        <v>0</v>
      </c>
      <c r="O100" s="35"/>
      <c r="R100" s="59"/>
      <c r="S100" s="59"/>
      <c r="T100" s="21"/>
      <c r="U100" s="21"/>
      <c r="V100" s="21"/>
      <c r="W100" s="21"/>
      <c r="X100" s="21"/>
      <c r="Y100" s="21"/>
      <c r="Z100" s="21"/>
      <c r="AA100" s="59"/>
      <c r="AB100" s="59"/>
      <c r="AC100" s="82"/>
      <c r="AD100" s="82"/>
      <c r="AE100" s="82"/>
      <c r="AF100" s="82"/>
    </row>
    <row r="101" spans="1:32" x14ac:dyDescent="0.3">
      <c r="A101" s="22" t="s">
        <v>44</v>
      </c>
      <c r="B101" s="23"/>
      <c r="C101" s="24" t="s">
        <v>139</v>
      </c>
      <c r="D101" s="25"/>
      <c r="E101" s="25"/>
      <c r="F101" s="25"/>
      <c r="G101" s="25"/>
      <c r="H101" s="25"/>
      <c r="I101" s="26"/>
      <c r="J101" s="22">
        <v>1</v>
      </c>
      <c r="K101" s="23"/>
      <c r="L101" s="27">
        <v>0</v>
      </c>
      <c r="M101" s="28"/>
      <c r="N101" s="29">
        <f>L101*J101</f>
        <v>0</v>
      </c>
      <c r="O101" s="30"/>
      <c r="R101" s="3"/>
      <c r="S101" s="3"/>
      <c r="T101" s="14"/>
      <c r="U101" s="14"/>
      <c r="V101" s="14"/>
      <c r="W101" s="14"/>
      <c r="X101" s="14"/>
      <c r="Y101" s="14"/>
      <c r="Z101" s="14"/>
      <c r="AA101" s="3"/>
      <c r="AB101" s="3"/>
      <c r="AC101" s="4"/>
      <c r="AD101" s="4"/>
      <c r="AE101" s="4"/>
      <c r="AF101" s="4"/>
    </row>
    <row r="102" spans="1:32" x14ac:dyDescent="0.3">
      <c r="A102" s="22"/>
      <c r="B102" s="23"/>
      <c r="C102" s="24" t="s">
        <v>140</v>
      </c>
      <c r="D102" s="25"/>
      <c r="E102" s="25"/>
      <c r="F102" s="25"/>
      <c r="G102" s="25"/>
      <c r="H102" s="25"/>
      <c r="I102" s="26"/>
      <c r="J102" s="22">
        <v>1</v>
      </c>
      <c r="K102" s="23"/>
      <c r="L102" s="27">
        <v>0</v>
      </c>
      <c r="M102" s="28"/>
      <c r="N102" s="29">
        <f>L102*J102</f>
        <v>0</v>
      </c>
      <c r="O102" s="30"/>
      <c r="R102" s="3"/>
      <c r="S102" s="3"/>
      <c r="T102" s="14"/>
      <c r="U102" s="14"/>
      <c r="V102" s="14"/>
      <c r="W102" s="14"/>
      <c r="X102" s="14"/>
      <c r="Y102" s="14"/>
      <c r="Z102" s="14"/>
      <c r="AA102" s="3"/>
      <c r="AB102" s="3"/>
      <c r="AC102" s="4"/>
      <c r="AD102" s="4"/>
      <c r="AE102" s="4"/>
      <c r="AF102" s="4"/>
    </row>
    <row r="103" spans="1:32" ht="14.4" customHeight="1" x14ac:dyDescent="0.3">
      <c r="A103" s="22" t="s">
        <v>141</v>
      </c>
      <c r="B103" s="23"/>
      <c r="C103" s="51" t="s">
        <v>81</v>
      </c>
      <c r="D103" s="52"/>
      <c r="E103" s="52"/>
      <c r="F103" s="52"/>
      <c r="G103" s="52"/>
      <c r="H103" s="52"/>
      <c r="I103" s="53"/>
      <c r="J103" s="31">
        <v>1</v>
      </c>
      <c r="K103" s="31"/>
      <c r="L103" s="34">
        <v>0</v>
      </c>
      <c r="M103" s="34"/>
      <c r="N103" s="35">
        <f t="shared" ref="N103:N116" si="4">J103*L103</f>
        <v>0</v>
      </c>
      <c r="O103" s="35"/>
      <c r="R103" s="59"/>
      <c r="S103" s="59"/>
      <c r="T103" s="21"/>
      <c r="U103" s="21"/>
      <c r="V103" s="21"/>
      <c r="W103" s="21"/>
      <c r="X103" s="21"/>
      <c r="Y103" s="21"/>
      <c r="Z103" s="21"/>
      <c r="AA103" s="59"/>
      <c r="AB103" s="59"/>
      <c r="AC103" s="82"/>
      <c r="AD103" s="82"/>
      <c r="AE103" s="82"/>
      <c r="AF103" s="82"/>
    </row>
    <row r="104" spans="1:32" ht="14.4" customHeight="1" x14ac:dyDescent="0.3">
      <c r="A104" s="22"/>
      <c r="B104" s="23"/>
      <c r="C104" s="51" t="s">
        <v>82</v>
      </c>
      <c r="D104" s="52"/>
      <c r="E104" s="52"/>
      <c r="F104" s="52"/>
      <c r="G104" s="52"/>
      <c r="H104" s="52"/>
      <c r="I104" s="53"/>
      <c r="J104" s="31">
        <v>1</v>
      </c>
      <c r="K104" s="31"/>
      <c r="L104" s="34">
        <v>0</v>
      </c>
      <c r="M104" s="34"/>
      <c r="N104" s="35">
        <f t="shared" si="4"/>
        <v>0</v>
      </c>
      <c r="O104" s="35"/>
      <c r="R104" s="59"/>
      <c r="S104" s="59"/>
      <c r="T104" s="21"/>
      <c r="U104" s="21"/>
      <c r="V104" s="21"/>
      <c r="W104" s="21"/>
      <c r="X104" s="21"/>
      <c r="Y104" s="21"/>
      <c r="Z104" s="21"/>
      <c r="AA104" s="59"/>
      <c r="AB104" s="59"/>
      <c r="AC104" s="82"/>
      <c r="AD104" s="82"/>
      <c r="AE104" s="82"/>
      <c r="AF104" s="82"/>
    </row>
    <row r="105" spans="1:32" ht="14.4" customHeight="1" x14ac:dyDescent="0.3">
      <c r="A105" s="22"/>
      <c r="B105" s="23"/>
      <c r="C105" s="51" t="s">
        <v>83</v>
      </c>
      <c r="D105" s="52"/>
      <c r="E105" s="52"/>
      <c r="F105" s="52"/>
      <c r="G105" s="52"/>
      <c r="H105" s="52"/>
      <c r="I105" s="53"/>
      <c r="J105" s="31">
        <v>1</v>
      </c>
      <c r="K105" s="31"/>
      <c r="L105" s="34">
        <v>0</v>
      </c>
      <c r="M105" s="34"/>
      <c r="N105" s="35">
        <f t="shared" si="4"/>
        <v>0</v>
      </c>
      <c r="O105" s="35"/>
      <c r="R105" s="59"/>
      <c r="S105" s="59"/>
      <c r="T105" s="21"/>
      <c r="U105" s="21"/>
      <c r="V105" s="21"/>
      <c r="W105" s="21"/>
      <c r="X105" s="21"/>
      <c r="Y105" s="21"/>
      <c r="Z105" s="21"/>
      <c r="AA105" s="59"/>
      <c r="AB105" s="59"/>
      <c r="AC105" s="82"/>
      <c r="AD105" s="82"/>
      <c r="AE105" s="82"/>
      <c r="AF105" s="82"/>
    </row>
    <row r="106" spans="1:32" x14ac:dyDescent="0.3">
      <c r="A106" s="22" t="s">
        <v>50</v>
      </c>
      <c r="B106" s="23"/>
      <c r="C106" s="24" t="s">
        <v>84</v>
      </c>
      <c r="D106" s="25"/>
      <c r="E106" s="25"/>
      <c r="F106" s="25"/>
      <c r="G106" s="25"/>
      <c r="H106" s="25"/>
      <c r="I106" s="26"/>
      <c r="J106" s="31">
        <v>1</v>
      </c>
      <c r="K106" s="31"/>
      <c r="L106" s="27">
        <v>0</v>
      </c>
      <c r="M106" s="27"/>
      <c r="N106" s="35">
        <f t="shared" si="4"/>
        <v>0</v>
      </c>
      <c r="O106" s="35"/>
      <c r="R106" s="59"/>
      <c r="S106" s="59"/>
      <c r="T106" s="21"/>
      <c r="U106" s="21"/>
      <c r="V106" s="21"/>
      <c r="W106" s="21"/>
      <c r="X106" s="21"/>
      <c r="Y106" s="21"/>
      <c r="Z106" s="21"/>
      <c r="AA106" s="59"/>
      <c r="AB106" s="59"/>
      <c r="AC106" s="82"/>
      <c r="AD106" s="82"/>
      <c r="AE106" s="82"/>
      <c r="AF106" s="82"/>
    </row>
    <row r="107" spans="1:32" x14ac:dyDescent="0.3">
      <c r="A107" s="22"/>
      <c r="B107" s="23"/>
      <c r="C107" s="24" t="s">
        <v>85</v>
      </c>
      <c r="D107" s="25"/>
      <c r="E107" s="25"/>
      <c r="F107" s="25"/>
      <c r="G107" s="25"/>
      <c r="H107" s="25"/>
      <c r="I107" s="26"/>
      <c r="J107" s="31">
        <v>1</v>
      </c>
      <c r="K107" s="31"/>
      <c r="L107" s="27">
        <v>0</v>
      </c>
      <c r="M107" s="27"/>
      <c r="N107" s="35">
        <f t="shared" si="4"/>
        <v>0</v>
      </c>
      <c r="O107" s="35"/>
      <c r="R107" s="3"/>
      <c r="S107" s="3"/>
      <c r="T107" s="14"/>
      <c r="U107" s="14"/>
      <c r="V107" s="14"/>
      <c r="W107" s="14"/>
      <c r="X107" s="14"/>
      <c r="Y107" s="14"/>
      <c r="Z107" s="14"/>
      <c r="AA107" s="3"/>
      <c r="AB107" s="3"/>
      <c r="AC107" s="4"/>
      <c r="AD107" s="4"/>
      <c r="AE107" s="4"/>
      <c r="AF107" s="4"/>
    </row>
    <row r="108" spans="1:32" x14ac:dyDescent="0.3">
      <c r="A108" s="22"/>
      <c r="B108" s="23"/>
      <c r="C108" s="24" t="s">
        <v>86</v>
      </c>
      <c r="D108" s="25"/>
      <c r="E108" s="25"/>
      <c r="F108" s="25"/>
      <c r="G108" s="25"/>
      <c r="H108" s="25"/>
      <c r="I108" s="26"/>
      <c r="J108" s="31">
        <v>1</v>
      </c>
      <c r="K108" s="31"/>
      <c r="L108" s="27">
        <v>0</v>
      </c>
      <c r="M108" s="27"/>
      <c r="N108" s="35">
        <f t="shared" si="4"/>
        <v>0</v>
      </c>
      <c r="O108" s="35"/>
      <c r="R108" s="3"/>
      <c r="S108" s="3"/>
      <c r="T108" s="14"/>
      <c r="U108" s="14"/>
      <c r="V108" s="14"/>
      <c r="W108" s="14"/>
      <c r="X108" s="14"/>
      <c r="Y108" s="14"/>
      <c r="Z108" s="14"/>
      <c r="AA108" s="3"/>
      <c r="AB108" s="3"/>
      <c r="AC108" s="4"/>
      <c r="AD108" s="4"/>
      <c r="AE108" s="4"/>
      <c r="AF108" s="4"/>
    </row>
    <row r="109" spans="1:32" x14ac:dyDescent="0.3">
      <c r="A109" s="22" t="s">
        <v>51</v>
      </c>
      <c r="B109" s="23"/>
      <c r="C109" s="24" t="s">
        <v>87</v>
      </c>
      <c r="D109" s="25"/>
      <c r="E109" s="25"/>
      <c r="F109" s="25"/>
      <c r="G109" s="25"/>
      <c r="H109" s="25"/>
      <c r="I109" s="26"/>
      <c r="J109" s="31">
        <v>1</v>
      </c>
      <c r="K109" s="31"/>
      <c r="L109" s="34">
        <v>0</v>
      </c>
      <c r="M109" s="34"/>
      <c r="N109" s="35">
        <f t="shared" si="4"/>
        <v>0</v>
      </c>
      <c r="O109" s="35"/>
      <c r="R109" s="3"/>
      <c r="S109" s="3"/>
      <c r="T109" s="14"/>
      <c r="U109" s="14"/>
      <c r="V109" s="14"/>
      <c r="W109" s="14"/>
      <c r="X109" s="14"/>
      <c r="Y109" s="14"/>
      <c r="Z109" s="14"/>
      <c r="AA109" s="3"/>
      <c r="AB109" s="3"/>
      <c r="AC109" s="4"/>
      <c r="AD109" s="4"/>
      <c r="AE109" s="4"/>
      <c r="AF109" s="4"/>
    </row>
    <row r="110" spans="1:32" x14ac:dyDescent="0.3">
      <c r="A110" s="22"/>
      <c r="B110" s="23"/>
      <c r="C110" s="24" t="s">
        <v>88</v>
      </c>
      <c r="D110" s="25"/>
      <c r="E110" s="25"/>
      <c r="F110" s="25"/>
      <c r="G110" s="25"/>
      <c r="H110" s="25"/>
      <c r="I110" s="26"/>
      <c r="J110" s="31">
        <v>1</v>
      </c>
      <c r="K110" s="31"/>
      <c r="L110" s="34">
        <v>0</v>
      </c>
      <c r="M110" s="34"/>
      <c r="N110" s="35">
        <f t="shared" si="4"/>
        <v>0</v>
      </c>
      <c r="O110" s="35"/>
      <c r="R110" s="3"/>
      <c r="S110" s="3"/>
      <c r="T110" s="14"/>
      <c r="U110" s="14"/>
      <c r="V110" s="14"/>
      <c r="W110" s="14"/>
      <c r="X110" s="14"/>
      <c r="Y110" s="14"/>
      <c r="Z110" s="14"/>
      <c r="AA110" s="3"/>
      <c r="AB110" s="3"/>
      <c r="AC110" s="4"/>
      <c r="AD110" s="4"/>
      <c r="AE110" s="4"/>
      <c r="AF110" s="4"/>
    </row>
    <row r="111" spans="1:32" x14ac:dyDescent="0.3">
      <c r="A111" s="22" t="s">
        <v>52</v>
      </c>
      <c r="B111" s="23"/>
      <c r="C111" s="24" t="s">
        <v>89</v>
      </c>
      <c r="D111" s="25"/>
      <c r="E111" s="25"/>
      <c r="F111" s="25"/>
      <c r="G111" s="25"/>
      <c r="H111" s="25"/>
      <c r="I111" s="26"/>
      <c r="J111" s="31">
        <v>1</v>
      </c>
      <c r="K111" s="31"/>
      <c r="L111" s="34">
        <v>0</v>
      </c>
      <c r="M111" s="34"/>
      <c r="N111" s="35">
        <f t="shared" si="4"/>
        <v>0</v>
      </c>
      <c r="O111" s="35"/>
      <c r="R111" s="3"/>
      <c r="S111" s="3"/>
      <c r="T111" s="14"/>
      <c r="U111" s="14"/>
      <c r="V111" s="14"/>
      <c r="W111" s="14"/>
      <c r="X111" s="14"/>
      <c r="Y111" s="14"/>
      <c r="Z111" s="14"/>
      <c r="AA111" s="3"/>
      <c r="AB111" s="3"/>
      <c r="AC111" s="4"/>
      <c r="AD111" s="4"/>
      <c r="AE111" s="4"/>
      <c r="AF111" s="4"/>
    </row>
    <row r="112" spans="1:32" x14ac:dyDescent="0.3">
      <c r="A112" s="22"/>
      <c r="B112" s="23"/>
      <c r="C112" s="24" t="s">
        <v>90</v>
      </c>
      <c r="D112" s="25"/>
      <c r="E112" s="25"/>
      <c r="F112" s="25"/>
      <c r="G112" s="25"/>
      <c r="H112" s="25"/>
      <c r="I112" s="26"/>
      <c r="J112" s="31">
        <v>1</v>
      </c>
      <c r="K112" s="31"/>
      <c r="L112" s="34">
        <v>0</v>
      </c>
      <c r="M112" s="34"/>
      <c r="N112" s="35">
        <f t="shared" si="4"/>
        <v>0</v>
      </c>
      <c r="O112" s="35"/>
      <c r="R112" s="3"/>
      <c r="S112" s="3"/>
      <c r="T112" s="14"/>
      <c r="U112" s="14"/>
      <c r="V112" s="14"/>
      <c r="W112" s="14"/>
      <c r="X112" s="14"/>
      <c r="Y112" s="14"/>
      <c r="Z112" s="14"/>
      <c r="AA112" s="3"/>
      <c r="AB112" s="3"/>
      <c r="AC112" s="4"/>
      <c r="AD112" s="4"/>
      <c r="AE112" s="4"/>
      <c r="AF112" s="4"/>
    </row>
    <row r="113" spans="1:32" x14ac:dyDescent="0.3">
      <c r="A113" s="22"/>
      <c r="B113" s="23"/>
      <c r="C113" s="24" t="s">
        <v>91</v>
      </c>
      <c r="D113" s="25"/>
      <c r="E113" s="25"/>
      <c r="F113" s="25"/>
      <c r="G113" s="25"/>
      <c r="H113" s="25"/>
      <c r="I113" s="26"/>
      <c r="J113" s="31">
        <v>1</v>
      </c>
      <c r="K113" s="31"/>
      <c r="L113" s="34">
        <v>0</v>
      </c>
      <c r="M113" s="34"/>
      <c r="N113" s="35">
        <f t="shared" si="4"/>
        <v>0</v>
      </c>
      <c r="O113" s="35"/>
      <c r="R113" s="3"/>
      <c r="S113" s="3"/>
      <c r="T113" s="14"/>
      <c r="U113" s="14"/>
      <c r="V113" s="14"/>
      <c r="W113" s="14"/>
      <c r="X113" s="14"/>
      <c r="Y113" s="14"/>
      <c r="Z113" s="14"/>
      <c r="AA113" s="3"/>
      <c r="AB113" s="3"/>
      <c r="AC113" s="4"/>
      <c r="AD113" s="4"/>
      <c r="AE113" s="4"/>
      <c r="AF113" s="4"/>
    </row>
    <row r="114" spans="1:32" x14ac:dyDescent="0.3">
      <c r="A114" s="22" t="s">
        <v>53</v>
      </c>
      <c r="B114" s="23"/>
      <c r="C114" s="24" t="s">
        <v>92</v>
      </c>
      <c r="D114" s="25"/>
      <c r="E114" s="25"/>
      <c r="F114" s="25"/>
      <c r="G114" s="25"/>
      <c r="H114" s="25"/>
      <c r="I114" s="26"/>
      <c r="J114" s="31">
        <v>1</v>
      </c>
      <c r="K114" s="31"/>
      <c r="L114" s="71">
        <v>0</v>
      </c>
      <c r="M114" s="71"/>
      <c r="N114" s="35">
        <f t="shared" si="4"/>
        <v>0</v>
      </c>
      <c r="O114" s="35"/>
      <c r="R114" s="3"/>
      <c r="S114" s="3"/>
      <c r="T114" s="14"/>
      <c r="U114" s="14"/>
      <c r="V114" s="14"/>
      <c r="W114" s="14"/>
      <c r="X114" s="14"/>
      <c r="Y114" s="14"/>
      <c r="Z114" s="14"/>
      <c r="AA114" s="3"/>
      <c r="AB114" s="3"/>
      <c r="AC114" s="4"/>
      <c r="AD114" s="4"/>
      <c r="AE114" s="4"/>
      <c r="AF114" s="4"/>
    </row>
    <row r="115" spans="1:32" x14ac:dyDescent="0.3">
      <c r="A115" s="22"/>
      <c r="B115" s="23"/>
      <c r="C115" s="24" t="s">
        <v>93</v>
      </c>
      <c r="D115" s="25"/>
      <c r="E115" s="25"/>
      <c r="F115" s="25"/>
      <c r="G115" s="25"/>
      <c r="H115" s="25"/>
      <c r="I115" s="26"/>
      <c r="J115" s="31">
        <v>1</v>
      </c>
      <c r="K115" s="31"/>
      <c r="L115" s="71">
        <v>0</v>
      </c>
      <c r="M115" s="71"/>
      <c r="N115" s="35">
        <f t="shared" si="4"/>
        <v>0</v>
      </c>
      <c r="O115" s="35"/>
      <c r="R115" s="3"/>
      <c r="S115" s="3"/>
      <c r="T115" s="14"/>
      <c r="U115" s="14"/>
      <c r="V115" s="14"/>
      <c r="W115" s="14"/>
      <c r="X115" s="14"/>
      <c r="Y115" s="14"/>
      <c r="Z115" s="14"/>
      <c r="AA115" s="3"/>
      <c r="AB115" s="3"/>
      <c r="AC115" s="4"/>
      <c r="AD115" s="4"/>
      <c r="AE115" s="4"/>
      <c r="AF115" s="4"/>
    </row>
    <row r="116" spans="1:32" x14ac:dyDescent="0.3">
      <c r="A116" s="22"/>
      <c r="B116" s="23"/>
      <c r="C116" s="24" t="s">
        <v>94</v>
      </c>
      <c r="D116" s="25"/>
      <c r="E116" s="25"/>
      <c r="F116" s="25"/>
      <c r="G116" s="25"/>
      <c r="H116" s="25"/>
      <c r="I116" s="26"/>
      <c r="J116" s="31">
        <v>1</v>
      </c>
      <c r="K116" s="31"/>
      <c r="L116" s="71">
        <v>0</v>
      </c>
      <c r="M116" s="71"/>
      <c r="N116" s="35">
        <f t="shared" si="4"/>
        <v>0</v>
      </c>
      <c r="O116" s="35"/>
      <c r="R116" s="3"/>
      <c r="S116" s="3"/>
      <c r="T116" s="14"/>
      <c r="U116" s="14"/>
      <c r="V116" s="14"/>
      <c r="W116" s="14"/>
      <c r="X116" s="14"/>
      <c r="Y116" s="14"/>
      <c r="Z116" s="14"/>
      <c r="AA116" s="3"/>
      <c r="AB116" s="3"/>
      <c r="AC116" s="4"/>
      <c r="AD116" s="4"/>
      <c r="AE116" s="4"/>
      <c r="AF116" s="4"/>
    </row>
    <row r="117" spans="1:32" x14ac:dyDescent="0.3">
      <c r="A117" s="22" t="s">
        <v>54</v>
      </c>
      <c r="B117" s="23"/>
      <c r="C117" s="24" t="s">
        <v>95</v>
      </c>
      <c r="D117" s="25"/>
      <c r="E117" s="25"/>
      <c r="F117" s="25"/>
      <c r="G117" s="25"/>
      <c r="H117" s="25"/>
      <c r="I117" s="26"/>
      <c r="J117" s="31">
        <v>1</v>
      </c>
      <c r="K117" s="31"/>
      <c r="L117" s="27">
        <v>0</v>
      </c>
      <c r="M117" s="27"/>
      <c r="N117" s="35">
        <f>L117*J117</f>
        <v>0</v>
      </c>
      <c r="O117" s="35"/>
      <c r="R117" s="3"/>
      <c r="S117" s="3"/>
      <c r="T117" s="14"/>
      <c r="U117" s="14"/>
      <c r="V117" s="14"/>
      <c r="W117" s="14"/>
      <c r="X117" s="14"/>
      <c r="Y117" s="14"/>
      <c r="Z117" s="14"/>
      <c r="AA117" s="3"/>
      <c r="AB117" s="3"/>
      <c r="AC117" s="4"/>
      <c r="AD117" s="4"/>
      <c r="AE117" s="4"/>
      <c r="AF117" s="4"/>
    </row>
    <row r="118" spans="1:32" x14ac:dyDescent="0.3">
      <c r="A118" s="22"/>
      <c r="B118" s="23"/>
      <c r="C118" s="24" t="s">
        <v>96</v>
      </c>
      <c r="D118" s="25"/>
      <c r="E118" s="25"/>
      <c r="F118" s="25"/>
      <c r="G118" s="25"/>
      <c r="H118" s="25"/>
      <c r="I118" s="26"/>
      <c r="J118" s="31">
        <v>1</v>
      </c>
      <c r="K118" s="31"/>
      <c r="L118" s="27">
        <v>0</v>
      </c>
      <c r="M118" s="27"/>
      <c r="N118" s="35">
        <f>L118*J118</f>
        <v>0</v>
      </c>
      <c r="O118" s="35"/>
      <c r="R118" s="3"/>
      <c r="S118" s="3"/>
      <c r="T118" s="14"/>
      <c r="U118" s="14"/>
      <c r="V118" s="14"/>
      <c r="W118" s="14"/>
      <c r="X118" s="14"/>
      <c r="Y118" s="14"/>
      <c r="Z118" s="14"/>
      <c r="AA118" s="3"/>
      <c r="AB118" s="3"/>
      <c r="AC118" s="4"/>
      <c r="AD118" s="4"/>
      <c r="AE118" s="4"/>
      <c r="AF118" s="4"/>
    </row>
    <row r="119" spans="1:32" x14ac:dyDescent="0.3">
      <c r="A119" s="22"/>
      <c r="B119" s="23"/>
      <c r="C119" s="24" t="s">
        <v>97</v>
      </c>
      <c r="D119" s="25"/>
      <c r="E119" s="25"/>
      <c r="F119" s="25"/>
      <c r="G119" s="25"/>
      <c r="H119" s="25"/>
      <c r="I119" s="26"/>
      <c r="J119" s="31">
        <v>1</v>
      </c>
      <c r="K119" s="31"/>
      <c r="L119" s="27">
        <v>0</v>
      </c>
      <c r="M119" s="27"/>
      <c r="N119" s="35">
        <f>L119*J119</f>
        <v>0</v>
      </c>
      <c r="O119" s="35"/>
      <c r="R119" s="3"/>
      <c r="S119" s="3"/>
      <c r="T119" s="14"/>
      <c r="U119" s="14"/>
      <c r="V119" s="14"/>
      <c r="W119" s="14"/>
      <c r="X119" s="14"/>
      <c r="Y119" s="14"/>
      <c r="Z119" s="14"/>
      <c r="AA119" s="3"/>
      <c r="AB119" s="3"/>
      <c r="AC119" s="4"/>
      <c r="AD119" s="4"/>
      <c r="AE119" s="4"/>
      <c r="AF119" s="4"/>
    </row>
    <row r="120" spans="1:32" x14ac:dyDescent="0.3">
      <c r="A120" s="22" t="s">
        <v>55</v>
      </c>
      <c r="B120" s="23"/>
      <c r="C120" s="24" t="s">
        <v>98</v>
      </c>
      <c r="D120" s="25"/>
      <c r="E120" s="25"/>
      <c r="F120" s="25"/>
      <c r="G120" s="25"/>
      <c r="H120" s="25"/>
      <c r="I120" s="26"/>
      <c r="J120" s="31">
        <v>1</v>
      </c>
      <c r="K120" s="31"/>
      <c r="L120" s="27">
        <v>0</v>
      </c>
      <c r="M120" s="27"/>
      <c r="N120" s="35">
        <f t="shared" ref="N120:N125" si="5">J120*L120</f>
        <v>0</v>
      </c>
      <c r="O120" s="35"/>
      <c r="R120" s="3"/>
      <c r="S120" s="3"/>
      <c r="T120" s="14"/>
      <c r="U120" s="14"/>
      <c r="V120" s="14"/>
      <c r="W120" s="14"/>
      <c r="X120" s="14"/>
      <c r="Y120" s="14"/>
      <c r="Z120" s="14"/>
      <c r="AA120" s="3"/>
      <c r="AB120" s="3"/>
      <c r="AC120" s="4"/>
      <c r="AD120" s="4"/>
      <c r="AE120" s="4"/>
      <c r="AF120" s="4"/>
    </row>
    <row r="121" spans="1:32" x14ac:dyDescent="0.3">
      <c r="A121" s="22"/>
      <c r="B121" s="23"/>
      <c r="C121" s="24" t="s">
        <v>99</v>
      </c>
      <c r="D121" s="25"/>
      <c r="E121" s="25"/>
      <c r="F121" s="25"/>
      <c r="G121" s="25"/>
      <c r="H121" s="25"/>
      <c r="I121" s="26"/>
      <c r="J121" s="31">
        <v>1</v>
      </c>
      <c r="K121" s="31"/>
      <c r="L121" s="27">
        <v>0</v>
      </c>
      <c r="M121" s="27"/>
      <c r="N121" s="35">
        <f t="shared" si="5"/>
        <v>0</v>
      </c>
      <c r="O121" s="35"/>
      <c r="R121" s="3"/>
      <c r="S121" s="3"/>
      <c r="T121" s="14"/>
      <c r="U121" s="14"/>
      <c r="V121" s="14"/>
      <c r="W121" s="14"/>
      <c r="X121" s="14"/>
      <c r="Y121" s="14"/>
      <c r="Z121" s="14"/>
      <c r="AA121" s="3"/>
      <c r="AB121" s="3"/>
      <c r="AC121" s="4"/>
      <c r="AD121" s="4"/>
      <c r="AE121" s="4"/>
      <c r="AF121" s="4"/>
    </row>
    <row r="122" spans="1:32" ht="14.4" customHeight="1" x14ac:dyDescent="0.3">
      <c r="A122" s="31" t="s">
        <v>56</v>
      </c>
      <c r="B122" s="31"/>
      <c r="C122" s="32" t="s">
        <v>119</v>
      </c>
      <c r="D122" s="32"/>
      <c r="E122" s="32"/>
      <c r="F122" s="32"/>
      <c r="G122" s="32"/>
      <c r="H122" s="32"/>
      <c r="I122" s="32"/>
      <c r="J122" s="31">
        <v>1</v>
      </c>
      <c r="K122" s="31"/>
      <c r="L122" s="34">
        <v>0</v>
      </c>
      <c r="M122" s="34"/>
      <c r="N122" s="35">
        <f t="shared" si="5"/>
        <v>0</v>
      </c>
      <c r="O122" s="35"/>
      <c r="R122" s="59"/>
      <c r="S122" s="59"/>
      <c r="T122" s="21"/>
      <c r="U122" s="21"/>
      <c r="V122" s="21"/>
      <c r="W122" s="21"/>
      <c r="X122" s="21"/>
      <c r="Y122" s="21"/>
      <c r="Z122" s="21"/>
      <c r="AA122" s="59"/>
      <c r="AB122" s="59"/>
      <c r="AC122" s="82"/>
      <c r="AD122" s="82"/>
      <c r="AE122" s="82"/>
      <c r="AF122" s="82"/>
    </row>
    <row r="123" spans="1:32" ht="14.4" customHeight="1" x14ac:dyDescent="0.3">
      <c r="A123" s="85"/>
      <c r="B123" s="85"/>
      <c r="C123" s="86" t="s">
        <v>120</v>
      </c>
      <c r="D123" s="86"/>
      <c r="E123" s="86"/>
      <c r="F123" s="86"/>
      <c r="G123" s="86"/>
      <c r="H123" s="86"/>
      <c r="I123" s="86"/>
      <c r="J123" s="31">
        <v>1</v>
      </c>
      <c r="K123" s="31"/>
      <c r="L123" s="87">
        <v>0</v>
      </c>
      <c r="M123" s="87"/>
      <c r="N123" s="88">
        <f t="shared" si="5"/>
        <v>0</v>
      </c>
      <c r="O123" s="88"/>
      <c r="R123" s="59"/>
      <c r="S123" s="59"/>
      <c r="T123" s="21"/>
      <c r="U123" s="21"/>
      <c r="V123" s="21"/>
      <c r="W123" s="21"/>
      <c r="X123" s="21"/>
      <c r="Y123" s="21"/>
      <c r="Z123" s="21"/>
      <c r="AA123" s="59"/>
      <c r="AB123" s="59"/>
      <c r="AC123" s="82"/>
      <c r="AD123" s="82"/>
      <c r="AE123" s="82"/>
      <c r="AF123" s="82"/>
    </row>
    <row r="124" spans="1:32" x14ac:dyDescent="0.3">
      <c r="A124" s="31"/>
      <c r="B124" s="31"/>
      <c r="C124" s="32" t="s">
        <v>112</v>
      </c>
      <c r="D124" s="32"/>
      <c r="E124" s="32"/>
      <c r="F124" s="32"/>
      <c r="G124" s="32"/>
      <c r="H124" s="32"/>
      <c r="I124" s="32"/>
      <c r="J124" s="31">
        <v>1</v>
      </c>
      <c r="K124" s="31"/>
      <c r="L124" s="34">
        <v>0</v>
      </c>
      <c r="M124" s="34"/>
      <c r="N124" s="35">
        <f t="shared" si="5"/>
        <v>0</v>
      </c>
      <c r="O124" s="35"/>
      <c r="R124" s="59"/>
      <c r="S124" s="59"/>
      <c r="T124" s="21"/>
      <c r="U124" s="21"/>
      <c r="V124" s="21"/>
      <c r="W124" s="21"/>
      <c r="X124" s="21"/>
      <c r="Y124" s="21"/>
      <c r="Z124" s="21"/>
      <c r="AA124" s="59"/>
      <c r="AB124" s="59"/>
      <c r="AC124" s="82"/>
      <c r="AD124" s="82"/>
      <c r="AE124" s="82"/>
      <c r="AF124" s="82"/>
    </row>
    <row r="125" spans="1:32" x14ac:dyDescent="0.3">
      <c r="A125" s="31" t="s">
        <v>70</v>
      </c>
      <c r="B125" s="31"/>
      <c r="C125" s="32" t="s">
        <v>137</v>
      </c>
      <c r="D125" s="32"/>
      <c r="E125" s="32"/>
      <c r="F125" s="32"/>
      <c r="G125" s="32"/>
      <c r="H125" s="32"/>
      <c r="I125" s="32"/>
      <c r="J125" s="31">
        <v>1</v>
      </c>
      <c r="K125" s="31"/>
      <c r="L125" s="34">
        <v>0</v>
      </c>
      <c r="M125" s="34"/>
      <c r="N125" s="35">
        <f t="shared" si="5"/>
        <v>0</v>
      </c>
      <c r="O125" s="35"/>
    </row>
    <row r="126" spans="1:32" ht="14.4" customHeight="1" x14ac:dyDescent="0.3">
      <c r="A126" s="22" t="s">
        <v>109</v>
      </c>
      <c r="B126" s="23"/>
      <c r="C126" s="24" t="s">
        <v>116</v>
      </c>
      <c r="D126" s="25"/>
      <c r="E126" s="25"/>
      <c r="F126" s="25"/>
      <c r="G126" s="25"/>
      <c r="H126" s="25"/>
      <c r="I126" s="26"/>
      <c r="J126" s="31">
        <v>1</v>
      </c>
      <c r="K126" s="31"/>
      <c r="L126" s="27">
        <v>0</v>
      </c>
      <c r="M126" s="28"/>
      <c r="N126" s="29">
        <f t="shared" ref="N126" si="6">J126*L126</f>
        <v>0</v>
      </c>
      <c r="O126" s="30"/>
    </row>
    <row r="127" spans="1:32" ht="14.4" customHeight="1" x14ac:dyDescent="0.3">
      <c r="A127" s="31" t="s">
        <v>113</v>
      </c>
      <c r="B127" s="31"/>
      <c r="C127" s="32" t="s">
        <v>118</v>
      </c>
      <c r="D127" s="32"/>
      <c r="E127" s="32"/>
      <c r="F127" s="32"/>
      <c r="G127" s="32"/>
      <c r="H127" s="32"/>
      <c r="I127" s="32"/>
      <c r="J127" s="31">
        <v>1</v>
      </c>
      <c r="K127" s="31"/>
      <c r="L127" s="34">
        <v>0</v>
      </c>
      <c r="M127" s="34"/>
      <c r="N127" s="35">
        <f t="shared" ref="N127" si="7">J127*L127</f>
        <v>0</v>
      </c>
      <c r="O127" s="35"/>
    </row>
    <row r="128" spans="1:32" x14ac:dyDescent="0.3">
      <c r="A128" s="3"/>
      <c r="B128" s="3"/>
      <c r="C128" s="14"/>
      <c r="D128" s="14"/>
      <c r="E128" s="14"/>
      <c r="F128" s="14"/>
      <c r="G128" s="14"/>
      <c r="H128" s="14"/>
      <c r="I128" s="14"/>
      <c r="J128" s="3"/>
      <c r="K128" s="3"/>
      <c r="L128" s="16"/>
      <c r="M128" s="16"/>
      <c r="N128" s="4"/>
      <c r="O128" s="4"/>
      <c r="R128" s="3"/>
      <c r="S128" s="3"/>
      <c r="T128" s="14"/>
      <c r="U128" s="14"/>
      <c r="V128" s="14"/>
      <c r="W128" s="14"/>
      <c r="X128" s="14"/>
      <c r="Y128" s="14"/>
      <c r="Z128" s="14"/>
      <c r="AA128" s="3"/>
      <c r="AB128" s="3"/>
      <c r="AC128" s="4"/>
      <c r="AD128" s="4"/>
      <c r="AE128" s="4"/>
      <c r="AF128" s="4"/>
    </row>
    <row r="129" spans="1:32" x14ac:dyDescent="0.3">
      <c r="A129" s="3"/>
      <c r="B129" s="3"/>
      <c r="C129" s="14"/>
      <c r="D129" s="14"/>
      <c r="E129" s="14"/>
      <c r="F129" s="14"/>
      <c r="G129" s="14"/>
      <c r="H129" s="14"/>
      <c r="I129" s="14"/>
      <c r="J129" s="3"/>
      <c r="K129" s="3"/>
      <c r="L129" s="4"/>
      <c r="M129" s="4"/>
      <c r="N129" s="4"/>
      <c r="O129" s="4"/>
      <c r="R129" s="3"/>
      <c r="S129" s="3"/>
      <c r="T129" s="14"/>
      <c r="U129" s="14"/>
      <c r="V129" s="14"/>
      <c r="W129" s="14"/>
      <c r="X129" s="14"/>
      <c r="Y129" s="14"/>
      <c r="Z129" s="14"/>
      <c r="AA129" s="3"/>
      <c r="AB129" s="3"/>
      <c r="AC129" s="4"/>
      <c r="AD129" s="4"/>
      <c r="AE129" s="4"/>
      <c r="AF129" s="4"/>
    </row>
    <row r="130" spans="1:32" x14ac:dyDescent="0.3">
      <c r="C130" s="47" t="s">
        <v>40</v>
      </c>
      <c r="D130" s="47"/>
      <c r="E130" s="47"/>
      <c r="F130" s="47"/>
      <c r="G130" s="47"/>
      <c r="H130" s="47"/>
      <c r="I130" s="47"/>
      <c r="J130" s="89">
        <f>SUM(N93:O127)</f>
        <v>0</v>
      </c>
      <c r="K130" s="89"/>
    </row>
    <row r="131" spans="1:32" x14ac:dyDescent="0.3">
      <c r="C131" s="47"/>
      <c r="D131" s="47"/>
      <c r="E131" s="47"/>
      <c r="F131" s="47"/>
      <c r="G131" s="47"/>
      <c r="H131" s="47"/>
      <c r="I131" s="47"/>
      <c r="J131" s="89"/>
      <c r="K131" s="89"/>
    </row>
    <row r="133" spans="1:32" x14ac:dyDescent="0.3">
      <c r="A133" s="60" t="s">
        <v>58</v>
      </c>
      <c r="B133" s="61"/>
      <c r="C133" s="57" t="s">
        <v>39</v>
      </c>
      <c r="D133" s="57"/>
      <c r="E133" s="57"/>
      <c r="F133" s="57"/>
      <c r="G133" s="57"/>
      <c r="H133" s="57"/>
      <c r="I133" s="57"/>
      <c r="J133" s="57" t="s">
        <v>71</v>
      </c>
      <c r="K133" s="57"/>
      <c r="L133" s="57" t="s">
        <v>37</v>
      </c>
      <c r="M133" s="57"/>
      <c r="N133" s="58" t="s">
        <v>38</v>
      </c>
      <c r="O133" s="58"/>
    </row>
    <row r="134" spans="1:32" x14ac:dyDescent="0.3">
      <c r="A134" s="62"/>
      <c r="B134" s="63"/>
      <c r="C134" s="57"/>
      <c r="D134" s="57"/>
      <c r="E134" s="57"/>
      <c r="F134" s="57"/>
      <c r="G134" s="57"/>
      <c r="H134" s="57"/>
      <c r="I134" s="57"/>
      <c r="J134" s="57"/>
      <c r="K134" s="57"/>
      <c r="L134" s="57"/>
      <c r="M134" s="57"/>
      <c r="N134" s="58"/>
      <c r="O134" s="58"/>
    </row>
    <row r="135" spans="1:32" x14ac:dyDescent="0.3">
      <c r="A135" s="62"/>
      <c r="B135" s="63"/>
      <c r="C135" s="57"/>
      <c r="D135" s="57"/>
      <c r="E135" s="57"/>
      <c r="F135" s="57"/>
      <c r="G135" s="57"/>
      <c r="H135" s="57"/>
      <c r="I135" s="57"/>
      <c r="J135" s="57"/>
      <c r="K135" s="57"/>
      <c r="L135" s="57"/>
      <c r="M135" s="57"/>
      <c r="N135" s="58"/>
      <c r="O135" s="58"/>
    </row>
    <row r="136" spans="1:32" x14ac:dyDescent="0.3">
      <c r="A136" s="62"/>
      <c r="B136" s="63"/>
      <c r="C136" s="57"/>
      <c r="D136" s="57"/>
      <c r="E136" s="57"/>
      <c r="F136" s="57"/>
      <c r="G136" s="57"/>
      <c r="H136" s="57"/>
      <c r="I136" s="57"/>
      <c r="J136" s="57"/>
      <c r="K136" s="57"/>
      <c r="L136" s="57"/>
      <c r="M136" s="57"/>
      <c r="N136" s="58"/>
      <c r="O136" s="58"/>
    </row>
    <row r="137" spans="1:32" x14ac:dyDescent="0.3">
      <c r="A137" s="64"/>
      <c r="B137" s="65"/>
      <c r="C137" s="57"/>
      <c r="D137" s="57"/>
      <c r="E137" s="57"/>
      <c r="F137" s="57"/>
      <c r="G137" s="57"/>
      <c r="H137" s="57"/>
      <c r="I137" s="57"/>
      <c r="J137" s="57"/>
      <c r="K137" s="57"/>
      <c r="L137" s="57"/>
      <c r="M137" s="57"/>
      <c r="N137" s="58"/>
      <c r="O137" s="58"/>
    </row>
    <row r="138" spans="1:32" ht="14.4" customHeight="1" x14ac:dyDescent="0.3">
      <c r="A138" s="31" t="s">
        <v>59</v>
      </c>
      <c r="B138" s="31"/>
      <c r="C138" s="32" t="s">
        <v>105</v>
      </c>
      <c r="D138" s="32"/>
      <c r="E138" s="32"/>
      <c r="F138" s="32"/>
      <c r="G138" s="32"/>
      <c r="H138" s="32"/>
      <c r="I138" s="32"/>
      <c r="J138" s="31">
        <v>10</v>
      </c>
      <c r="K138" s="31"/>
      <c r="L138" s="45">
        <v>0</v>
      </c>
      <c r="M138" s="45"/>
      <c r="N138" s="46">
        <f>J138*L138</f>
        <v>0</v>
      </c>
      <c r="O138" s="33"/>
    </row>
    <row r="139" spans="1:32" ht="14.4" customHeight="1" x14ac:dyDescent="0.3">
      <c r="A139" s="31" t="s">
        <v>49</v>
      </c>
      <c r="B139" s="31"/>
      <c r="C139" s="32" t="s">
        <v>106</v>
      </c>
      <c r="D139" s="32"/>
      <c r="E139" s="32"/>
      <c r="F139" s="32"/>
      <c r="G139" s="32"/>
      <c r="H139" s="32"/>
      <c r="I139" s="32"/>
      <c r="J139" s="31">
        <v>10</v>
      </c>
      <c r="K139" s="31"/>
      <c r="L139" s="45">
        <v>0</v>
      </c>
      <c r="M139" s="45"/>
      <c r="N139" s="46">
        <f>J139*L139</f>
        <v>0</v>
      </c>
      <c r="O139" s="33"/>
    </row>
    <row r="140" spans="1:32" x14ac:dyDescent="0.3">
      <c r="A140" s="31" t="s">
        <v>60</v>
      </c>
      <c r="B140" s="31"/>
      <c r="C140" s="32" t="s">
        <v>107</v>
      </c>
      <c r="D140" s="32"/>
      <c r="E140" s="32"/>
      <c r="F140" s="32"/>
      <c r="G140" s="32"/>
      <c r="H140" s="32"/>
      <c r="I140" s="32"/>
      <c r="J140" s="31">
        <v>10</v>
      </c>
      <c r="K140" s="31"/>
      <c r="L140" s="45">
        <v>0</v>
      </c>
      <c r="M140" s="45"/>
      <c r="N140" s="46">
        <f>J140*L140</f>
        <v>0</v>
      </c>
      <c r="O140" s="33"/>
    </row>
    <row r="141" spans="1:32" x14ac:dyDescent="0.3">
      <c r="A141" s="31" t="s">
        <v>61</v>
      </c>
      <c r="B141" s="31"/>
      <c r="C141" s="32" t="s">
        <v>108</v>
      </c>
      <c r="D141" s="32"/>
      <c r="E141" s="32"/>
      <c r="F141" s="32"/>
      <c r="G141" s="32"/>
      <c r="H141" s="32"/>
      <c r="I141" s="32"/>
      <c r="J141" s="22">
        <v>2</v>
      </c>
      <c r="K141" s="23"/>
      <c r="L141" s="45">
        <v>0</v>
      </c>
      <c r="M141" s="45"/>
      <c r="N141" s="46">
        <f>L141*J141</f>
        <v>0</v>
      </c>
      <c r="O141" s="33"/>
    </row>
    <row r="142" spans="1:32" ht="13.2" customHeight="1" x14ac:dyDescent="0.3">
      <c r="A142" s="31" t="s">
        <v>66</v>
      </c>
      <c r="B142" s="31"/>
      <c r="C142" s="32" t="s">
        <v>138</v>
      </c>
      <c r="D142" s="32"/>
      <c r="E142" s="32"/>
      <c r="F142" s="32"/>
      <c r="G142" s="32"/>
      <c r="H142" s="32"/>
      <c r="I142" s="32"/>
      <c r="J142" s="22">
        <v>1</v>
      </c>
      <c r="K142" s="23"/>
      <c r="L142" s="45">
        <v>0</v>
      </c>
      <c r="M142" s="45"/>
      <c r="N142" s="46">
        <f>L142*J142</f>
        <v>0</v>
      </c>
      <c r="O142" s="33"/>
    </row>
    <row r="143" spans="1:32" x14ac:dyDescent="0.3">
      <c r="A143" s="3"/>
      <c r="B143" s="3"/>
      <c r="C143" s="14"/>
      <c r="D143" s="14"/>
      <c r="E143" s="14"/>
      <c r="F143" s="14"/>
      <c r="G143" s="14"/>
      <c r="H143" s="14"/>
      <c r="I143" s="14"/>
      <c r="J143" s="3"/>
      <c r="K143" s="3"/>
      <c r="L143" s="4"/>
      <c r="M143" s="4"/>
      <c r="N143" s="6"/>
      <c r="O143" s="5"/>
    </row>
    <row r="145" spans="1:15" x14ac:dyDescent="0.3">
      <c r="A145" s="3"/>
      <c r="B145" s="3"/>
      <c r="C145" s="49" t="s">
        <v>63</v>
      </c>
      <c r="D145" s="49"/>
      <c r="E145" s="49"/>
      <c r="F145" s="49"/>
      <c r="G145" s="49"/>
      <c r="H145" s="49"/>
      <c r="I145" s="49"/>
      <c r="J145" s="50">
        <f>SUM(N138:O142)</f>
        <v>0</v>
      </c>
      <c r="K145" s="49"/>
      <c r="L145" s="3"/>
      <c r="M145" s="3"/>
      <c r="N145" s="5"/>
      <c r="O145" s="5"/>
    </row>
    <row r="146" spans="1:15" x14ac:dyDescent="0.3">
      <c r="A146" s="3"/>
      <c r="B146" s="3"/>
      <c r="C146" s="49"/>
      <c r="D146" s="49"/>
      <c r="E146" s="49"/>
      <c r="F146" s="49"/>
      <c r="G146" s="49"/>
      <c r="H146" s="49"/>
      <c r="I146" s="49"/>
      <c r="J146" s="49"/>
      <c r="K146" s="49"/>
      <c r="L146" s="3"/>
      <c r="M146" s="3"/>
      <c r="N146" s="5"/>
      <c r="O146" s="5"/>
    </row>
    <row r="147" spans="1:15" x14ac:dyDescent="0.3">
      <c r="C147" s="43" t="s">
        <v>62</v>
      </c>
      <c r="D147" s="43"/>
      <c r="E147" s="43"/>
      <c r="F147" s="43"/>
      <c r="G147" s="43"/>
      <c r="H147" s="43"/>
      <c r="I147" s="43"/>
      <c r="J147" s="44">
        <f>J145*12</f>
        <v>0</v>
      </c>
      <c r="K147" s="43"/>
    </row>
    <row r="148" spans="1:15" x14ac:dyDescent="0.3">
      <c r="C148" s="43"/>
      <c r="D148" s="43"/>
      <c r="E148" s="43"/>
      <c r="F148" s="43"/>
      <c r="G148" s="43"/>
      <c r="H148" s="43"/>
      <c r="I148" s="43"/>
      <c r="J148" s="43"/>
      <c r="K148" s="43"/>
      <c r="L148" s="17"/>
    </row>
    <row r="151" spans="1:15" ht="14.4" customHeight="1" x14ac:dyDescent="0.3">
      <c r="A151" s="36" t="s">
        <v>68</v>
      </c>
      <c r="B151" s="37"/>
      <c r="C151" s="37"/>
      <c r="D151" s="37"/>
      <c r="E151" s="37"/>
      <c r="F151" s="37"/>
      <c r="G151" s="37"/>
      <c r="H151" s="37"/>
      <c r="I151" s="37"/>
      <c r="J151" s="37"/>
      <c r="K151" s="37"/>
      <c r="L151" s="37"/>
      <c r="M151" s="38"/>
      <c r="N151" s="42">
        <f>(J57*4)+(J74*4)+(J84*4)+(J130*4)+(J147*4)+J13</f>
        <v>0</v>
      </c>
      <c r="O151" s="42"/>
    </row>
    <row r="152" spans="1:15" x14ac:dyDescent="0.3">
      <c r="A152" s="39"/>
      <c r="B152" s="40"/>
      <c r="C152" s="40"/>
      <c r="D152" s="40"/>
      <c r="E152" s="40"/>
      <c r="F152" s="40"/>
      <c r="G152" s="40"/>
      <c r="H152" s="40"/>
      <c r="I152" s="40"/>
      <c r="J152" s="40"/>
      <c r="K152" s="40"/>
      <c r="L152" s="40"/>
      <c r="M152" s="41"/>
      <c r="N152" s="42"/>
      <c r="O152" s="42"/>
    </row>
  </sheetData>
  <sheetProtection algorithmName="SHA-512" hashValue="ci2SEyznticeEvF4dwR4rVS1ysbQPpV64x7BJYD3v8MZxFiD1rSJABBXF/t6k5seNQ4lHaDPFjb25hkaZEST2A==" saltValue="VCllhCIeV8+rhzbJrVcp/g==" spinCount="100000" sheet="1" objects="1" scenarios="1"/>
  <mergeCells count="665">
    <mergeCell ref="A126:B126"/>
    <mergeCell ref="C126:I126"/>
    <mergeCell ref="J126:K126"/>
    <mergeCell ref="A138:B138"/>
    <mergeCell ref="C138:I138"/>
    <mergeCell ref="J138:K138"/>
    <mergeCell ref="L138:M138"/>
    <mergeCell ref="N138:O138"/>
    <mergeCell ref="J130:K131"/>
    <mergeCell ref="C133:I137"/>
    <mergeCell ref="J133:K137"/>
    <mergeCell ref="L133:M137"/>
    <mergeCell ref="A133:B137"/>
    <mergeCell ref="N133:O137"/>
    <mergeCell ref="C130:I131"/>
    <mergeCell ref="J127:K127"/>
    <mergeCell ref="L127:M127"/>
    <mergeCell ref="N127:O127"/>
    <mergeCell ref="A124:B124"/>
    <mergeCell ref="C124:I124"/>
    <mergeCell ref="J124:K124"/>
    <mergeCell ref="L124:M124"/>
    <mergeCell ref="N124:O124"/>
    <mergeCell ref="A125:B125"/>
    <mergeCell ref="C125:I125"/>
    <mergeCell ref="J125:K125"/>
    <mergeCell ref="L125:M125"/>
    <mergeCell ref="N125:O125"/>
    <mergeCell ref="A121:B121"/>
    <mergeCell ref="C121:I121"/>
    <mergeCell ref="A122:B122"/>
    <mergeCell ref="C122:I122"/>
    <mergeCell ref="J122:K122"/>
    <mergeCell ref="L122:M122"/>
    <mergeCell ref="N122:O122"/>
    <mergeCell ref="A123:B123"/>
    <mergeCell ref="C123:I123"/>
    <mergeCell ref="J123:K123"/>
    <mergeCell ref="L123:M123"/>
    <mergeCell ref="N123:O123"/>
    <mergeCell ref="A119:B119"/>
    <mergeCell ref="C119:I119"/>
    <mergeCell ref="J119:K119"/>
    <mergeCell ref="L119:M119"/>
    <mergeCell ref="N119:O119"/>
    <mergeCell ref="A120:B120"/>
    <mergeCell ref="C120:I120"/>
    <mergeCell ref="J120:K120"/>
    <mergeCell ref="L120:M120"/>
    <mergeCell ref="N120:O120"/>
    <mergeCell ref="A117:B117"/>
    <mergeCell ref="C117:I117"/>
    <mergeCell ref="J117:K117"/>
    <mergeCell ref="L117:M117"/>
    <mergeCell ref="N117:O117"/>
    <mergeCell ref="A115:B115"/>
    <mergeCell ref="C115:I115"/>
    <mergeCell ref="J118:K118"/>
    <mergeCell ref="L118:M118"/>
    <mergeCell ref="N118:O118"/>
    <mergeCell ref="A118:B118"/>
    <mergeCell ref="C118:I118"/>
    <mergeCell ref="A114:B114"/>
    <mergeCell ref="C114:I114"/>
    <mergeCell ref="J114:K114"/>
    <mergeCell ref="L114:M114"/>
    <mergeCell ref="N114:O114"/>
    <mergeCell ref="J115:K115"/>
    <mergeCell ref="L115:M115"/>
    <mergeCell ref="N115:O115"/>
    <mergeCell ref="A116:B116"/>
    <mergeCell ref="C116:I116"/>
    <mergeCell ref="J116:K116"/>
    <mergeCell ref="L116:M116"/>
    <mergeCell ref="N116:O116"/>
    <mergeCell ref="A111:B111"/>
    <mergeCell ref="C111:I111"/>
    <mergeCell ref="J111:K111"/>
    <mergeCell ref="L111:M111"/>
    <mergeCell ref="N111:O111"/>
    <mergeCell ref="J112:K112"/>
    <mergeCell ref="L112:M112"/>
    <mergeCell ref="N112:O112"/>
    <mergeCell ref="A113:B113"/>
    <mergeCell ref="C113:I113"/>
    <mergeCell ref="J113:K113"/>
    <mergeCell ref="L113:M113"/>
    <mergeCell ref="N113:O113"/>
    <mergeCell ref="A108:B108"/>
    <mergeCell ref="C108:I108"/>
    <mergeCell ref="J108:K108"/>
    <mergeCell ref="L108:M108"/>
    <mergeCell ref="N108:O108"/>
    <mergeCell ref="A109:B109"/>
    <mergeCell ref="C109:I109"/>
    <mergeCell ref="J109:K109"/>
    <mergeCell ref="L109:M109"/>
    <mergeCell ref="N109:O109"/>
    <mergeCell ref="C106:I106"/>
    <mergeCell ref="J106:K106"/>
    <mergeCell ref="L106:M106"/>
    <mergeCell ref="N106:O106"/>
    <mergeCell ref="L105:M105"/>
    <mergeCell ref="N105:O105"/>
    <mergeCell ref="J107:K107"/>
    <mergeCell ref="L107:M107"/>
    <mergeCell ref="N107:O107"/>
    <mergeCell ref="R124:S124"/>
    <mergeCell ref="T124:Z124"/>
    <mergeCell ref="AA124:AB124"/>
    <mergeCell ref="AC124:AD124"/>
    <mergeCell ref="AE124:AF124"/>
    <mergeCell ref="J100:K100"/>
    <mergeCell ref="J101:K101"/>
    <mergeCell ref="J103:K103"/>
    <mergeCell ref="J104:K104"/>
    <mergeCell ref="J105:K105"/>
    <mergeCell ref="J110:K110"/>
    <mergeCell ref="L110:M110"/>
    <mergeCell ref="N110:O110"/>
    <mergeCell ref="J121:K121"/>
    <mergeCell ref="L121:M121"/>
    <mergeCell ref="N121:O121"/>
    <mergeCell ref="R122:S122"/>
    <mergeCell ref="T122:Z122"/>
    <mergeCell ref="AA122:AB122"/>
    <mergeCell ref="AC122:AD122"/>
    <mergeCell ref="AE122:AF122"/>
    <mergeCell ref="R123:S123"/>
    <mergeCell ref="T123:Z123"/>
    <mergeCell ref="AA123:AB123"/>
    <mergeCell ref="AC123:AD123"/>
    <mergeCell ref="AE123:AF123"/>
    <mergeCell ref="R105:S105"/>
    <mergeCell ref="T105:Z105"/>
    <mergeCell ref="AA105:AB105"/>
    <mergeCell ref="AC105:AD105"/>
    <mergeCell ref="AE105:AF105"/>
    <mergeCell ref="R106:S106"/>
    <mergeCell ref="T106:Z106"/>
    <mergeCell ref="AA106:AB106"/>
    <mergeCell ref="AC106:AD106"/>
    <mergeCell ref="AE106:AF106"/>
    <mergeCell ref="R103:S103"/>
    <mergeCell ref="T103:Z103"/>
    <mergeCell ref="AA103:AB103"/>
    <mergeCell ref="AC103:AD103"/>
    <mergeCell ref="AE103:AF103"/>
    <mergeCell ref="R104:S104"/>
    <mergeCell ref="T104:Z104"/>
    <mergeCell ref="AA104:AB104"/>
    <mergeCell ref="AC104:AD104"/>
    <mergeCell ref="AE104:AF104"/>
    <mergeCell ref="R99:S99"/>
    <mergeCell ref="T99:Z99"/>
    <mergeCell ref="AA99:AB99"/>
    <mergeCell ref="AC99:AD99"/>
    <mergeCell ref="AE99:AF99"/>
    <mergeCell ref="R100:S100"/>
    <mergeCell ref="T100:Z100"/>
    <mergeCell ref="AA100:AB100"/>
    <mergeCell ref="AC100:AD100"/>
    <mergeCell ref="AE100:AF100"/>
    <mergeCell ref="R97:S97"/>
    <mergeCell ref="T97:Z97"/>
    <mergeCell ref="AA97:AB97"/>
    <mergeCell ref="AC97:AD97"/>
    <mergeCell ref="AE97:AF97"/>
    <mergeCell ref="R98:S98"/>
    <mergeCell ref="T98:Z98"/>
    <mergeCell ref="AA98:AB98"/>
    <mergeCell ref="AC98:AD98"/>
    <mergeCell ref="AE98:AF98"/>
    <mergeCell ref="R95:S95"/>
    <mergeCell ref="T95:Z95"/>
    <mergeCell ref="AA95:AB95"/>
    <mergeCell ref="AC95:AD95"/>
    <mergeCell ref="AE95:AF95"/>
    <mergeCell ref="R96:S96"/>
    <mergeCell ref="T96:Z96"/>
    <mergeCell ref="AA96:AB96"/>
    <mergeCell ref="AC96:AD96"/>
    <mergeCell ref="AE96:AF96"/>
    <mergeCell ref="R93:S93"/>
    <mergeCell ref="T93:Z93"/>
    <mergeCell ref="AA93:AB93"/>
    <mergeCell ref="AC93:AD93"/>
    <mergeCell ref="AE93:AF93"/>
    <mergeCell ref="R94:S94"/>
    <mergeCell ref="T94:Z94"/>
    <mergeCell ref="AA94:AB94"/>
    <mergeCell ref="AC94:AD94"/>
    <mergeCell ref="AE94:AF94"/>
    <mergeCell ref="R91:S91"/>
    <mergeCell ref="T91:Z91"/>
    <mergeCell ref="AA91:AB91"/>
    <mergeCell ref="AC91:AD91"/>
    <mergeCell ref="AE91:AF91"/>
    <mergeCell ref="R92:S92"/>
    <mergeCell ref="T92:Z92"/>
    <mergeCell ref="AA92:AB92"/>
    <mergeCell ref="AC92:AD92"/>
    <mergeCell ref="AE92:AF92"/>
    <mergeCell ref="R89:S89"/>
    <mergeCell ref="T89:Z89"/>
    <mergeCell ref="AA89:AB89"/>
    <mergeCell ref="AC89:AD89"/>
    <mergeCell ref="AE89:AF89"/>
    <mergeCell ref="R90:S90"/>
    <mergeCell ref="T90:Z90"/>
    <mergeCell ref="AA90:AB90"/>
    <mergeCell ref="AC90:AD90"/>
    <mergeCell ref="AE90:AF90"/>
    <mergeCell ref="R87:S87"/>
    <mergeCell ref="T87:Z87"/>
    <mergeCell ref="AA87:AB87"/>
    <mergeCell ref="AC87:AD87"/>
    <mergeCell ref="AE87:AF87"/>
    <mergeCell ref="R88:S88"/>
    <mergeCell ref="T88:Z88"/>
    <mergeCell ref="AA88:AB88"/>
    <mergeCell ref="AC88:AD88"/>
    <mergeCell ref="AE88:AF88"/>
    <mergeCell ref="R85:S85"/>
    <mergeCell ref="T85:Z85"/>
    <mergeCell ref="AA85:AB85"/>
    <mergeCell ref="AC85:AD85"/>
    <mergeCell ref="AE85:AF85"/>
    <mergeCell ref="R86:S86"/>
    <mergeCell ref="T86:Z86"/>
    <mergeCell ref="AA86:AB86"/>
    <mergeCell ref="AC86:AD86"/>
    <mergeCell ref="AE86:AF86"/>
    <mergeCell ref="R83:S83"/>
    <mergeCell ref="T83:Z83"/>
    <mergeCell ref="AA83:AB83"/>
    <mergeCell ref="AC83:AD83"/>
    <mergeCell ref="AE83:AF83"/>
    <mergeCell ref="R84:S84"/>
    <mergeCell ref="T84:Z84"/>
    <mergeCell ref="AA84:AB84"/>
    <mergeCell ref="AC84:AD84"/>
    <mergeCell ref="AE84:AF84"/>
    <mergeCell ref="R81:S81"/>
    <mergeCell ref="T81:Z81"/>
    <mergeCell ref="AA81:AB81"/>
    <mergeCell ref="AC81:AD81"/>
    <mergeCell ref="AE81:AF81"/>
    <mergeCell ref="R82:S82"/>
    <mergeCell ref="T82:Z82"/>
    <mergeCell ref="AA82:AB82"/>
    <mergeCell ref="AC82:AD82"/>
    <mergeCell ref="AE82:AF82"/>
    <mergeCell ref="R79:S79"/>
    <mergeCell ref="T79:Z79"/>
    <mergeCell ref="AA79:AB79"/>
    <mergeCell ref="AC79:AD79"/>
    <mergeCell ref="AE79:AF79"/>
    <mergeCell ref="R80:S80"/>
    <mergeCell ref="T80:Z80"/>
    <mergeCell ref="AA80:AB80"/>
    <mergeCell ref="AC80:AD80"/>
    <mergeCell ref="AE80:AF80"/>
    <mergeCell ref="R77:S77"/>
    <mergeCell ref="T77:Z77"/>
    <mergeCell ref="AA77:AB77"/>
    <mergeCell ref="AC77:AD77"/>
    <mergeCell ref="AE77:AF77"/>
    <mergeCell ref="R78:S78"/>
    <mergeCell ref="T78:Z78"/>
    <mergeCell ref="AA78:AB78"/>
    <mergeCell ref="AC78:AD78"/>
    <mergeCell ref="AE78:AF78"/>
    <mergeCell ref="AC74:AD74"/>
    <mergeCell ref="AE74:AF74"/>
    <mergeCell ref="R75:S75"/>
    <mergeCell ref="T75:Z75"/>
    <mergeCell ref="AA75:AB75"/>
    <mergeCell ref="AC75:AD75"/>
    <mergeCell ref="AE75:AF75"/>
    <mergeCell ref="R76:S76"/>
    <mergeCell ref="T76:Z76"/>
    <mergeCell ref="AA76:AB76"/>
    <mergeCell ref="AC76:AD76"/>
    <mergeCell ref="AE76:AF76"/>
    <mergeCell ref="N50:O50"/>
    <mergeCell ref="A51:B51"/>
    <mergeCell ref="C51:I51"/>
    <mergeCell ref="J51:K51"/>
    <mergeCell ref="L51:M51"/>
    <mergeCell ref="N51:O51"/>
    <mergeCell ref="R74:S74"/>
    <mergeCell ref="T74:Z74"/>
    <mergeCell ref="AA74:AB74"/>
    <mergeCell ref="J50:K50"/>
    <mergeCell ref="A69:B69"/>
    <mergeCell ref="A70:B70"/>
    <mergeCell ref="A71:B71"/>
    <mergeCell ref="C69:I69"/>
    <mergeCell ref="C71:I71"/>
    <mergeCell ref="L69:M69"/>
    <mergeCell ref="N56:O56"/>
    <mergeCell ref="C53:I53"/>
    <mergeCell ref="J53:K53"/>
    <mergeCell ref="L53:M53"/>
    <mergeCell ref="N53:O53"/>
    <mergeCell ref="A54:B54"/>
    <mergeCell ref="C54:I54"/>
    <mergeCell ref="J54:K54"/>
    <mergeCell ref="N48:O48"/>
    <mergeCell ref="A49:B49"/>
    <mergeCell ref="C49:I49"/>
    <mergeCell ref="J49:K49"/>
    <mergeCell ref="L49:M49"/>
    <mergeCell ref="N49:O49"/>
    <mergeCell ref="J24:K24"/>
    <mergeCell ref="L24:M24"/>
    <mergeCell ref="N24:O24"/>
    <mergeCell ref="J46:K46"/>
    <mergeCell ref="L46:M46"/>
    <mergeCell ref="N46:O46"/>
    <mergeCell ref="J43:K43"/>
    <mergeCell ref="L43:M43"/>
    <mergeCell ref="N43:O43"/>
    <mergeCell ref="J40:K40"/>
    <mergeCell ref="L40:M40"/>
    <mergeCell ref="N40:O40"/>
    <mergeCell ref="J38:K38"/>
    <mergeCell ref="L38:M38"/>
    <mergeCell ref="N38:O38"/>
    <mergeCell ref="J35:K35"/>
    <mergeCell ref="N44:O44"/>
    <mergeCell ref="N39:O39"/>
    <mergeCell ref="V46:W46"/>
    <mergeCell ref="X46:AD46"/>
    <mergeCell ref="A47:B47"/>
    <mergeCell ref="C47:I47"/>
    <mergeCell ref="J47:K47"/>
    <mergeCell ref="L47:M47"/>
    <mergeCell ref="N47:O47"/>
    <mergeCell ref="V47:W47"/>
    <mergeCell ref="X47:AD47"/>
    <mergeCell ref="A46:B46"/>
    <mergeCell ref="C46:I46"/>
    <mergeCell ref="N41:O41"/>
    <mergeCell ref="V41:W41"/>
    <mergeCell ref="X41:AD41"/>
    <mergeCell ref="A40:B40"/>
    <mergeCell ref="C40:I40"/>
    <mergeCell ref="V44:W44"/>
    <mergeCell ref="X44:AD44"/>
    <mergeCell ref="A43:B43"/>
    <mergeCell ref="C43:I43"/>
    <mergeCell ref="N36:O36"/>
    <mergeCell ref="V36:W36"/>
    <mergeCell ref="X36:AD36"/>
    <mergeCell ref="V38:W38"/>
    <mergeCell ref="X38:AD38"/>
    <mergeCell ref="V39:W39"/>
    <mergeCell ref="X39:AD39"/>
    <mergeCell ref="A38:B38"/>
    <mergeCell ref="C38:I38"/>
    <mergeCell ref="V25:W25"/>
    <mergeCell ref="X25:AD25"/>
    <mergeCell ref="V32:W32"/>
    <mergeCell ref="V35:W35"/>
    <mergeCell ref="X35:AD35"/>
    <mergeCell ref="L22:M22"/>
    <mergeCell ref="L23:M23"/>
    <mergeCell ref="N22:O22"/>
    <mergeCell ref="N23:O23"/>
    <mergeCell ref="N25:O25"/>
    <mergeCell ref="L26:M26"/>
    <mergeCell ref="L29:M29"/>
    <mergeCell ref="N29:O29"/>
    <mergeCell ref="L32:M32"/>
    <mergeCell ref="N32:O32"/>
    <mergeCell ref="L27:M27"/>
    <mergeCell ref="N27:O27"/>
    <mergeCell ref="L33:M33"/>
    <mergeCell ref="N33:O33"/>
    <mergeCell ref="L25:M25"/>
    <mergeCell ref="L28:M28"/>
    <mergeCell ref="N28:O28"/>
    <mergeCell ref="V42:W42"/>
    <mergeCell ref="X42:AD42"/>
    <mergeCell ref="V45:W45"/>
    <mergeCell ref="X45:AD45"/>
    <mergeCell ref="V26:W26"/>
    <mergeCell ref="X26:AD26"/>
    <mergeCell ref="V33:W33"/>
    <mergeCell ref="X33:AD33"/>
    <mergeCell ref="V34:W34"/>
    <mergeCell ref="X34:AD34"/>
    <mergeCell ref="V37:W37"/>
    <mergeCell ref="X37:AD37"/>
    <mergeCell ref="X32:AD32"/>
    <mergeCell ref="V43:W43"/>
    <mergeCell ref="X43:AD43"/>
    <mergeCell ref="V40:W40"/>
    <mergeCell ref="X40:AD40"/>
    <mergeCell ref="V17:W17"/>
    <mergeCell ref="X17:AD17"/>
    <mergeCell ref="V18:W18"/>
    <mergeCell ref="X18:AD18"/>
    <mergeCell ref="V19:W19"/>
    <mergeCell ref="X19:AD19"/>
    <mergeCell ref="V20:W20"/>
    <mergeCell ref="X20:AD20"/>
    <mergeCell ref="V21:W21"/>
    <mergeCell ref="X21:AD21"/>
    <mergeCell ref="A7:B9"/>
    <mergeCell ref="C7:I9"/>
    <mergeCell ref="J7:O9"/>
    <mergeCell ref="C10:I10"/>
    <mergeCell ref="C11:I11"/>
    <mergeCell ref="J10:O10"/>
    <mergeCell ref="J11:O11"/>
    <mergeCell ref="A10:B10"/>
    <mergeCell ref="A11:B11"/>
    <mergeCell ref="N17:O21"/>
    <mergeCell ref="L62:M66"/>
    <mergeCell ref="A93:B93"/>
    <mergeCell ref="A94:B94"/>
    <mergeCell ref="L93:M93"/>
    <mergeCell ref="L94:M94"/>
    <mergeCell ref="A33:B33"/>
    <mergeCell ref="N93:O93"/>
    <mergeCell ref="C24:I24"/>
    <mergeCell ref="N94:O94"/>
    <mergeCell ref="J67:K67"/>
    <mergeCell ref="J68:K68"/>
    <mergeCell ref="J70:K70"/>
    <mergeCell ref="J71:K71"/>
    <mergeCell ref="L67:M67"/>
    <mergeCell ref="L68:M68"/>
    <mergeCell ref="L70:M70"/>
    <mergeCell ref="L71:M71"/>
    <mergeCell ref="N88:O92"/>
    <mergeCell ref="J69:K69"/>
    <mergeCell ref="L36:M36"/>
    <mergeCell ref="A25:B25"/>
    <mergeCell ref="C25:I25"/>
    <mergeCell ref="J25:K25"/>
    <mergeCell ref="L48:M48"/>
    <mergeCell ref="A56:B56"/>
    <mergeCell ref="C50:I50"/>
    <mergeCell ref="L50:M50"/>
    <mergeCell ref="L56:M56"/>
    <mergeCell ref="A53:B53"/>
    <mergeCell ref="C17:I21"/>
    <mergeCell ref="J17:K21"/>
    <mergeCell ref="L17:M21"/>
    <mergeCell ref="A24:B24"/>
    <mergeCell ref="A22:B22"/>
    <mergeCell ref="A23:B23"/>
    <mergeCell ref="C22:I22"/>
    <mergeCell ref="C23:I23"/>
    <mergeCell ref="J22:K22"/>
    <mergeCell ref="J23:K23"/>
    <mergeCell ref="C28:I28"/>
    <mergeCell ref="J28:K28"/>
    <mergeCell ref="C29:I29"/>
    <mergeCell ref="A41:B41"/>
    <mergeCell ref="C41:I41"/>
    <mergeCell ref="J41:K41"/>
    <mergeCell ref="L41:M41"/>
    <mergeCell ref="L34:M34"/>
    <mergeCell ref="L42:M42"/>
    <mergeCell ref="A39:B39"/>
    <mergeCell ref="C39:I39"/>
    <mergeCell ref="J39:K39"/>
    <mergeCell ref="L39:M39"/>
    <mergeCell ref="A44:B44"/>
    <mergeCell ref="C44:I44"/>
    <mergeCell ref="J44:K44"/>
    <mergeCell ref="L44:M44"/>
    <mergeCell ref="C36:I36"/>
    <mergeCell ref="J36:K36"/>
    <mergeCell ref="A48:B48"/>
    <mergeCell ref="C48:I48"/>
    <mergeCell ref="A52:B52"/>
    <mergeCell ref="A67:B67"/>
    <mergeCell ref="J42:K42"/>
    <mergeCell ref="J45:K45"/>
    <mergeCell ref="J62:K66"/>
    <mergeCell ref="J48:K48"/>
    <mergeCell ref="A28:B28"/>
    <mergeCell ref="A50:B50"/>
    <mergeCell ref="A1:O2"/>
    <mergeCell ref="A3:O5"/>
    <mergeCell ref="C52:I52"/>
    <mergeCell ref="J52:K52"/>
    <mergeCell ref="L52:M52"/>
    <mergeCell ref="N52:O52"/>
    <mergeCell ref="N26:O26"/>
    <mergeCell ref="N34:O34"/>
    <mergeCell ref="N42:O42"/>
    <mergeCell ref="N45:O45"/>
    <mergeCell ref="J26:K26"/>
    <mergeCell ref="J34:K34"/>
    <mergeCell ref="L45:M45"/>
    <mergeCell ref="A29:B29"/>
    <mergeCell ref="A35:B35"/>
    <mergeCell ref="A17:B21"/>
    <mergeCell ref="A34:B34"/>
    <mergeCell ref="A42:B42"/>
    <mergeCell ref="A45:B45"/>
    <mergeCell ref="L35:M35"/>
    <mergeCell ref="N35:O35"/>
    <mergeCell ref="A36:B36"/>
    <mergeCell ref="C56:I56"/>
    <mergeCell ref="J56:K56"/>
    <mergeCell ref="A88:B92"/>
    <mergeCell ref="C26:I26"/>
    <mergeCell ref="C34:I34"/>
    <mergeCell ref="C33:I33"/>
    <mergeCell ref="J33:K33"/>
    <mergeCell ref="A62:B66"/>
    <mergeCell ref="C62:I66"/>
    <mergeCell ref="C35:I35"/>
    <mergeCell ref="A82:B82"/>
    <mergeCell ref="A77:B81"/>
    <mergeCell ref="C70:I70"/>
    <mergeCell ref="A68:B68"/>
    <mergeCell ref="C67:I67"/>
    <mergeCell ref="C68:I68"/>
    <mergeCell ref="A26:B26"/>
    <mergeCell ref="J29:K29"/>
    <mergeCell ref="A32:B32"/>
    <mergeCell ref="C32:I32"/>
    <mergeCell ref="J32:K32"/>
    <mergeCell ref="A27:B27"/>
    <mergeCell ref="C27:I27"/>
    <mergeCell ref="J27:K27"/>
    <mergeCell ref="J77:K81"/>
    <mergeCell ref="L77:M81"/>
    <mergeCell ref="A104:B104"/>
    <mergeCell ref="C104:I104"/>
    <mergeCell ref="C42:I42"/>
    <mergeCell ref="C45:I45"/>
    <mergeCell ref="C74:I75"/>
    <mergeCell ref="J74:K75"/>
    <mergeCell ref="C57:I59"/>
    <mergeCell ref="J57:K59"/>
    <mergeCell ref="J88:K92"/>
    <mergeCell ref="C84:I85"/>
    <mergeCell ref="J84:K85"/>
    <mergeCell ref="C95:I95"/>
    <mergeCell ref="C96:I96"/>
    <mergeCell ref="C97:I97"/>
    <mergeCell ref="C98:I98"/>
    <mergeCell ref="C99:I99"/>
    <mergeCell ref="C100:I100"/>
    <mergeCell ref="A101:B101"/>
    <mergeCell ref="C101:I101"/>
    <mergeCell ref="A103:B103"/>
    <mergeCell ref="C103:I103"/>
    <mergeCell ref="C94:I94"/>
    <mergeCell ref="C145:I146"/>
    <mergeCell ref="J145:K146"/>
    <mergeCell ref="J141:K141"/>
    <mergeCell ref="N99:O99"/>
    <mergeCell ref="L95:M95"/>
    <mergeCell ref="L96:M96"/>
    <mergeCell ref="L98:M98"/>
    <mergeCell ref="L99:M99"/>
    <mergeCell ref="A99:B99"/>
    <mergeCell ref="A95:B95"/>
    <mergeCell ref="A96:B96"/>
    <mergeCell ref="A97:B97"/>
    <mergeCell ref="A98:B98"/>
    <mergeCell ref="N95:O95"/>
    <mergeCell ref="N96:O96"/>
    <mergeCell ref="N97:O97"/>
    <mergeCell ref="J95:K95"/>
    <mergeCell ref="J96:K96"/>
    <mergeCell ref="J97:K97"/>
    <mergeCell ref="J98:K98"/>
    <mergeCell ref="J99:K99"/>
    <mergeCell ref="A105:B105"/>
    <mergeCell ref="C105:I105"/>
    <mergeCell ref="A106:B106"/>
    <mergeCell ref="L140:M140"/>
    <mergeCell ref="L141:M141"/>
    <mergeCell ref="N139:O139"/>
    <mergeCell ref="N140:O140"/>
    <mergeCell ref="N141:O141"/>
    <mergeCell ref="A37:B37"/>
    <mergeCell ref="C13:I14"/>
    <mergeCell ref="J13:K14"/>
    <mergeCell ref="C37:I37"/>
    <mergeCell ref="J37:K37"/>
    <mergeCell ref="L37:M37"/>
    <mergeCell ref="N37:O37"/>
    <mergeCell ref="J139:K139"/>
    <mergeCell ref="J140:K140"/>
    <mergeCell ref="C139:I139"/>
    <mergeCell ref="C140:I140"/>
    <mergeCell ref="C141:I141"/>
    <mergeCell ref="A139:B139"/>
    <mergeCell ref="A140:B140"/>
    <mergeCell ref="A141:B141"/>
    <mergeCell ref="A107:B107"/>
    <mergeCell ref="A110:B110"/>
    <mergeCell ref="C110:I110"/>
    <mergeCell ref="A112:B112"/>
    <mergeCell ref="A151:M152"/>
    <mergeCell ref="N151:O152"/>
    <mergeCell ref="L97:M97"/>
    <mergeCell ref="C147:I148"/>
    <mergeCell ref="J147:K148"/>
    <mergeCell ref="A142:B142"/>
    <mergeCell ref="C142:I142"/>
    <mergeCell ref="J142:K142"/>
    <mergeCell ref="L142:M142"/>
    <mergeCell ref="N142:O142"/>
    <mergeCell ref="L100:M100"/>
    <mergeCell ref="L101:M101"/>
    <mergeCell ref="L103:M103"/>
    <mergeCell ref="L104:M104"/>
    <mergeCell ref="N100:O100"/>
    <mergeCell ref="N101:O101"/>
    <mergeCell ref="N103:O103"/>
    <mergeCell ref="N104:O104"/>
    <mergeCell ref="A100:B100"/>
    <mergeCell ref="L139:M139"/>
    <mergeCell ref="L126:M126"/>
    <mergeCell ref="N126:O126"/>
    <mergeCell ref="A127:B127"/>
    <mergeCell ref="C127:I127"/>
    <mergeCell ref="L54:M54"/>
    <mergeCell ref="N54:O54"/>
    <mergeCell ref="A55:B55"/>
    <mergeCell ref="C55:I55"/>
    <mergeCell ref="J55:K55"/>
    <mergeCell ref="L55:M55"/>
    <mergeCell ref="N55:O55"/>
    <mergeCell ref="N98:O98"/>
    <mergeCell ref="C112:I112"/>
    <mergeCell ref="C107:I107"/>
    <mergeCell ref="C102:I102"/>
    <mergeCell ref="J102:K102"/>
    <mergeCell ref="L102:M102"/>
    <mergeCell ref="N102:O102"/>
    <mergeCell ref="A102:B102"/>
    <mergeCell ref="C82:I82"/>
    <mergeCell ref="J82:K82"/>
    <mergeCell ref="L82:M82"/>
    <mergeCell ref="C88:I92"/>
    <mergeCell ref="C93:I93"/>
    <mergeCell ref="J93:K93"/>
    <mergeCell ref="J94:K94"/>
    <mergeCell ref="C77:I81"/>
    <mergeCell ref="L88:M92"/>
    <mergeCell ref="A30:B30"/>
    <mergeCell ref="C30:I30"/>
    <mergeCell ref="J30:K30"/>
    <mergeCell ref="L30:M30"/>
    <mergeCell ref="N30:O30"/>
    <mergeCell ref="A31:B31"/>
    <mergeCell ref="C31:I31"/>
    <mergeCell ref="J31:K31"/>
    <mergeCell ref="L31:M31"/>
    <mergeCell ref="N31:O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8" ma:contentTypeDescription="Een nieuw document maken." ma:contentTypeScope="" ma:versionID="626ea8fdbd2bdee33c7bb9c160643576">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7232ffb356e82f28e081d31dc75f28be"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33318b70-4301-4436-9c3c-1e9838b2d927}"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881F05-E87C-4C94-8B0A-C539E72C8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C47641-D91E-4911-A7EA-57F5B387C94E}">
  <ds:schemaRefs>
    <ds:schemaRef ds:uri="http://www.w3.org/XML/1998/namespace"/>
    <ds:schemaRef ds:uri="http://purl.org/dc/terms/"/>
    <ds:schemaRef ds:uri="http://schemas.microsoft.com/office/2006/metadata/properties"/>
    <ds:schemaRef ds:uri="df334da4-c630-45b1-95f0-858e998e8867"/>
    <ds:schemaRef ds:uri="http://schemas.microsoft.com/office/infopath/2007/PartnerControls"/>
    <ds:schemaRef ds:uri="http://schemas.openxmlformats.org/package/2006/metadata/core-properties"/>
    <ds:schemaRef ds:uri="118699ed-b0bb-4314-a950-7636bf7a902d"/>
    <ds:schemaRef ds:uri="http://purl.org/dc/elements/1.1/"/>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9AA0947B-933A-46FF-B707-42E083030B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Prijsopgave Inschrijver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Thijs Petit dit de la Roche</dc:creator>
  <cp:lastModifiedBy>Charles van der Vlis</cp:lastModifiedBy>
  <dcterms:created xsi:type="dcterms:W3CDTF">2025-09-10T20:51:25Z</dcterms:created>
  <dcterms:modified xsi:type="dcterms:W3CDTF">2025-09-25T14:15:36Z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