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waterschaphd-my.sharepoint.com/personal/g_mans_wshd_nl/Documents/Aanbestedingen/Meet- en regelinstrumenten/Publicatie/2e Nota van inlichtingen/"/>
    </mc:Choice>
  </mc:AlternateContent>
  <xr:revisionPtr revIDLastSave="85" documentId="8_{D53DEC75-A729-4C17-8FC0-B53B88E789D9}" xr6:coauthVersionLast="47" xr6:coauthVersionMax="47" xr10:uidLastSave="{E6A3FF1C-B196-4A3E-8CF3-9F1F6E9EB5F8}"/>
  <workbookProtection workbookAlgorithmName="SHA-512" workbookHashValue="6uraqKCRB9vFiBre6vs1e47Csmq4VqRtRvIpsZVWiPaKFfD0z6cnufhqH6sZpI4X44ikTugn1TNFWl4vjabyFg==" workbookSaltValue="toBvkEVqAHTC4lPCQsqiIQ==" workbookSpinCount="100000" lockStructure="1"/>
  <bookViews>
    <workbookView xWindow="28680" yWindow="-120" windowWidth="29040" windowHeight="15840" xr2:uid="{4146DB41-9B46-49D8-A785-2DA2163FDE3C}"/>
  </bookViews>
  <sheets>
    <sheet name="Overzichtslijst WSHD" sheetId="1" r:id="rId1"/>
  </sheets>
  <definedNames>
    <definedName name="_xlnm._FilterDatabase" localSheetId="0" hidden="1">'Overzichtslijst WSHD'!$A$6:$M$80</definedName>
    <definedName name="_xlnm.Print_Titles" localSheetId="0">'Overzichtslijst WSHD'!$4:$6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1" i="1" l="1"/>
</calcChain>
</file>

<file path=xl/sharedStrings.xml><?xml version="1.0" encoding="utf-8"?>
<sst xmlns="http://schemas.openxmlformats.org/spreadsheetml/2006/main" count="364" uniqueCount="179">
  <si>
    <t xml:space="preserve">Bijlage 7  Overzichtslijst inventaris storingsmagazijn </t>
  </si>
  <si>
    <t>Behorende bij perceel 1 van de Europese aanbesteding 'Raamovereenkomst onderhoud meet- en regeltechniek WSHD 2022-2026/2032'</t>
  </si>
  <si>
    <t>Datum</t>
  </si>
  <si>
    <t>24.10.2022</t>
  </si>
  <si>
    <t>Versie:</t>
  </si>
  <si>
    <t>1</t>
  </si>
  <si>
    <t>Kast</t>
  </si>
  <si>
    <t>Plank/Bak</t>
  </si>
  <si>
    <t>WSHD Artikel-nummer</t>
  </si>
  <si>
    <t>E+H Artikel-nummer</t>
  </si>
  <si>
    <t>Bestelcode</t>
  </si>
  <si>
    <t>Omschrijving</t>
  </si>
  <si>
    <t>Product-groep</t>
  </si>
  <si>
    <t>Leverancier</t>
  </si>
  <si>
    <t xml:space="preserve">Stuks prijs </t>
  </si>
  <si>
    <t>Datum in laatste inkoop</t>
  </si>
  <si>
    <t>Wijziging
door</t>
  </si>
  <si>
    <t>datum</t>
  </si>
  <si>
    <t>Opmerkingen</t>
  </si>
  <si>
    <t>0.1</t>
  </si>
  <si>
    <t>CYH112-AF40B50C1KAKCKH</t>
  </si>
  <si>
    <t>Railbevestiging dompelarmatuur Zuurstof/pH/Redox</t>
  </si>
  <si>
    <t>Analyse, Multiparameter</t>
  </si>
  <si>
    <t>Endress+Hauser</t>
  </si>
  <si>
    <t>0.3</t>
  </si>
  <si>
    <t>Tube D=40mm, L=600mm, V4A M36/M36</t>
  </si>
  <si>
    <t>0.4</t>
  </si>
  <si>
    <t>Tube D=40mm, L=1200mm, V4A M36/M36</t>
  </si>
  <si>
    <t>0.5</t>
  </si>
  <si>
    <t>CSF48-AA12B3T1+AFLBL6MPN2</t>
  </si>
  <si>
    <t>Monsternamekast 4x 17L vaten</t>
  </si>
  <si>
    <t>Analyse, Monstername</t>
  </si>
  <si>
    <t>Na 1e verbruik prijs opnieuw bepalen, originele is toegeleverd</t>
  </si>
  <si>
    <t>0.6</t>
  </si>
  <si>
    <t>CSF48-AA12B3C1+AFL6</t>
  </si>
  <si>
    <t>Monsternamekast 1x 60L vat</t>
  </si>
  <si>
    <t>Kit CSF48: maintenance large vacuum 6m</t>
  </si>
  <si>
    <t>0.2</t>
  </si>
  <si>
    <t>Kit CSF48 Membrane pump complete 6m</t>
  </si>
  <si>
    <t>1.1</t>
  </si>
  <si>
    <t>Kit CSF48: maintenance vacuum acryl 1yr.</t>
  </si>
  <si>
    <t>1.2</t>
  </si>
  <si>
    <t>Kit CSF48: Power supply 90-230VAC</t>
  </si>
  <si>
    <t>1.3</t>
  </si>
  <si>
    <t>Kit CSF48: controller with display</t>
  </si>
  <si>
    <t>2.1</t>
  </si>
  <si>
    <t>Kit CSF48: Flange dosing unit capacitive</t>
  </si>
  <si>
    <t>2.2</t>
  </si>
  <si>
    <t>Kit CSF48: Airmanager</t>
  </si>
  <si>
    <t>2.3</t>
  </si>
  <si>
    <t>Kit CSF48: Flange dosing unit conductive</t>
  </si>
  <si>
    <t>3.1</t>
  </si>
  <si>
    <t>Kit CSF48 air: fan</t>
  </si>
  <si>
    <t>3.2</t>
  </si>
  <si>
    <t>Kit CSF48 Backplane Version 2</t>
  </si>
  <si>
    <t>3.3</t>
  </si>
  <si>
    <t>Kit module extension backplane</t>
  </si>
  <si>
    <t>3.4</t>
  </si>
  <si>
    <t>Kit CSF48: Rotary tap drive</t>
  </si>
  <si>
    <t>3.5</t>
  </si>
  <si>
    <t>Kit CSF48: diaphhose clamp+cap+tool</t>
  </si>
  <si>
    <t>4.1</t>
  </si>
  <si>
    <t>Kit CSF48 suction hose: fastening clip</t>
  </si>
  <si>
    <t>4.2</t>
  </si>
  <si>
    <t>Kit CSF48: equipment couplings vacuum</t>
  </si>
  <si>
    <t>4.3</t>
  </si>
  <si>
    <t>Kit CSF48 Dosing tubing, qty 2</t>
  </si>
  <si>
    <t>4.4</t>
  </si>
  <si>
    <t>CYH112-AB11A11A1</t>
  </si>
  <si>
    <t>Grondplaatbevestiging CYH112</t>
  </si>
  <si>
    <t>5.1</t>
  </si>
  <si>
    <t>Kit CSF48: sample feed 13 mm</t>
  </si>
  <si>
    <t>5.2</t>
  </si>
  <si>
    <t>Kit CSF48 Dosing tube: intake pipe</t>
  </si>
  <si>
    <t>5.3</t>
  </si>
  <si>
    <t>Kit CSA420: gaskets pistons</t>
  </si>
  <si>
    <t>5.4</t>
  </si>
  <si>
    <t>Kit CSA420: EPDM gaskets wetted parts</t>
  </si>
  <si>
    <t>Kit CM44x: Fieldhousing cover with display</t>
  </si>
  <si>
    <t>Kit CM44x: Fieldhousing cover without display</t>
  </si>
  <si>
    <t>CM442-AAM1A2F010A+AF</t>
  </si>
  <si>
    <t>Memosens 1-kanaals transmitter 230VAC</t>
  </si>
  <si>
    <t>COS61-A8S0</t>
  </si>
  <si>
    <t>Analoge zuurstofsensor COS61 zonder kabel</t>
  </si>
  <si>
    <t>Analyse, Zuurstof</t>
  </si>
  <si>
    <t>Analoge meetkabel 15m tbv de COS61</t>
  </si>
  <si>
    <t>COS61D-AAA1A3</t>
  </si>
  <si>
    <t>Memosens zuurstofsensor COS61D met 7m kabel</t>
  </si>
  <si>
    <t>1.4</t>
  </si>
  <si>
    <t>CUS51D-AAD1A31</t>
  </si>
  <si>
    <t>Memosens drogestof sensor CUS51D 0-300g/l</t>
  </si>
  <si>
    <t>Analyse, Troebelheid</t>
  </si>
  <si>
    <t>CPS12-0PA2ESA</t>
  </si>
  <si>
    <t>Analoge redox sensor CPS12 120mm TOP68 aansluiting</t>
  </si>
  <si>
    <t>Analyse, pH/redox</t>
  </si>
  <si>
    <t>CPM253-MR0010</t>
  </si>
  <si>
    <t>Memosens pH/Redox veldtransmitter 230V, 4…20mA + 2x relais</t>
  </si>
  <si>
    <t>COM223-WX8610</t>
  </si>
  <si>
    <t>Analoge zuurstoftransmitter paneelbouw 24V tbv COS31/61/71 2x 4…20mA + 2x relais</t>
  </si>
  <si>
    <t>CPK9-NBA1A</t>
  </si>
  <si>
    <t>Analoge meetkabel 10m tbv pH/Redox</t>
  </si>
  <si>
    <t>CYK10-A101</t>
  </si>
  <si>
    <t>Memosens meetkabel 10m tbv pH/Redox</t>
  </si>
  <si>
    <t>CPS11E-AA7BAA2</t>
  </si>
  <si>
    <t>Memosens pH elektrode CPS11E 0-14pH 120mm</t>
  </si>
  <si>
    <t>CPS12E-AA7PAA2</t>
  </si>
  <si>
    <t>Memosens redox elektrode CPS12E 120mm</t>
  </si>
  <si>
    <t>KIT CYA112: hangbeugel voor ketting</t>
  </si>
  <si>
    <t>Multifunctionele klem, CYA112/CYH112</t>
  </si>
  <si>
    <t>CYA112-AB21B2AEIAK</t>
  </si>
  <si>
    <t>Dompelarmatuur pH/redox rvs 1200mm 0° montage, buis staat naast de monsternamekasten</t>
  </si>
  <si>
    <t>CYA112-AB21B2BAIAK</t>
  </si>
  <si>
    <t>Dompelarmatuur zuurstof rvs 1200mm 45° montage, buis staat naast de monsternamekasten</t>
  </si>
  <si>
    <t>Afdichtingskap v. RVS pijp met M36 draad</t>
  </si>
  <si>
    <t>Nylon chain, 5m</t>
  </si>
  <si>
    <t>Tube D=40mm, W=45o, V4A, M36/G1 inch</t>
  </si>
  <si>
    <t>Tube D=40mm, L=150mm, V4A M36/G1 inch</t>
  </si>
  <si>
    <t>5.5</t>
  </si>
  <si>
    <t>Sensoradapter PG13,5 naar G1 tbv pH/Redox metingen</t>
  </si>
  <si>
    <t>FMU90-R11CA232AA1A</t>
  </si>
  <si>
    <t>2-kanaals transmitters ultrasonore niveaumeting 230VAC, 2x 4…20mA + 3x relais</t>
  </si>
  <si>
    <t>Niveau, Ultrasoon</t>
  </si>
  <si>
    <t>FDU90-RG3AA</t>
  </si>
  <si>
    <t>Ultrasonore sensor FDU90 15m kabel</t>
  </si>
  <si>
    <t>FDU91-RG3AA</t>
  </si>
  <si>
    <t>Ultrasonore sensor FDU91 15m kabel</t>
  </si>
  <si>
    <t>FMX21-AA211FGB11A+POPS</t>
  </si>
  <si>
    <t>Hydrostatische niveaumeting FMX21 0-400mbar 4…20mA HART 20m kabel + bevestigingsklem en terminal box</t>
  </si>
  <si>
    <t>Niveau, Hydrostatisch</t>
  </si>
  <si>
    <t>FMX21-AA211HGB11A+POPS</t>
  </si>
  <si>
    <t>Hydrostatische niveaumeting FMX21 0-1bar 4…20mA HART 20m kabel + bevestigingsklem en terminal box</t>
  </si>
  <si>
    <t>RMA42-AAD</t>
  </si>
  <si>
    <t>RMA42 Schakelversterker 2x in/uit + 2 relais</t>
  </si>
  <si>
    <t>Registratie, Schakelaar</t>
  </si>
  <si>
    <t>XPD0017-1</t>
  </si>
  <si>
    <t>Display Promag 400 serie</t>
  </si>
  <si>
    <t>Flow, Elektromagnetisch</t>
  </si>
  <si>
    <t>XPD0040-LAALH2</t>
  </si>
  <si>
    <t>Elektronica Promag L 400 serie 230/24V 4…20mA HART, puls/freq + switch output</t>
  </si>
  <si>
    <t>XPD0040-WAALH2</t>
  </si>
  <si>
    <t>Elektronica Promag W 400 serie 230/24V 4…20mA HART, puls/freq + switch output</t>
  </si>
  <si>
    <t>XPD0031-BAAF00</t>
  </si>
  <si>
    <t>Display Promag 300/500 serie</t>
  </si>
  <si>
    <t>Voeding Promag 300/500 serie Non-Ex</t>
  </si>
  <si>
    <t>XPD0037-AAA100</t>
  </si>
  <si>
    <t>4…20mA uitgangskaart Promag 300/500 Non-Ex</t>
  </si>
  <si>
    <t>2.4</t>
  </si>
  <si>
    <t>XPD0038-AA1A00</t>
  </si>
  <si>
    <t>Configureerbare I/O uitgangskaart Promag 300/500 Non-Ex</t>
  </si>
  <si>
    <t>Meetversterker Promag 53</t>
  </si>
  <si>
    <t>Uitgangskaart Promag 53 4…20mA+freq+2x Relais</t>
  </si>
  <si>
    <t>Voeding 85-260VAC Promag 50/53</t>
  </si>
  <si>
    <t>Meetversterker Promag 50</t>
  </si>
  <si>
    <t>Display tbv de Promag 50 serie separate versie</t>
  </si>
  <si>
    <t>Display tbv de Promag 53 serie compacte versie</t>
  </si>
  <si>
    <t>4.5</t>
  </si>
  <si>
    <t>Display tbv de Promag 53 serie separate versie</t>
  </si>
  <si>
    <t>Display tbv de Promag 50, Promass 80 en T-mass 65 serie compact</t>
  </si>
  <si>
    <t>Flow, Algemeen</t>
  </si>
  <si>
    <t>Uitgangskaart tbv de Promag 50 en Promass 80 serie. 4…20mA HART + freq. + status+stat.in</t>
  </si>
  <si>
    <t>Voeding Promass 80/83 + T-mass 65I/F 24V</t>
  </si>
  <si>
    <t>Flow, Thermisch</t>
  </si>
  <si>
    <t>Meetversterker T-mass 65I/F Compact</t>
  </si>
  <si>
    <t>Uitgangskaart T-mass 65I/F 4…20mA+freq</t>
  </si>
  <si>
    <t>Totaal voorraadwaarde, excl. BTW</t>
  </si>
  <si>
    <t>LET OP.</t>
  </si>
  <si>
    <t>Invulveld voor inschrijver</t>
  </si>
  <si>
    <t>Berekende waarde</t>
  </si>
  <si>
    <t>Toelichting</t>
  </si>
  <si>
    <t>Inschrijver dient uitsluitend de groene cellen in te vullen.</t>
  </si>
  <si>
    <t>De pijzen en tarieven die opgegeven zijn in dit prijzenblad zijn de enige prijzen en tarieven die voor de uitvoering van de raamovereenkomst aan WSHD in rekening mogen worden gebracht. Alle eventueel bijkomende kosten en opslagen, zoals en voor zover van toepassing, maar niet uitputtend voor administratie, overhead (algemene kosten, winst, risico ec.), materiaal, reis-, verblijf- en voorrijdkosten, verzekeringen, transportkosten, belastingen, brandstof, energie, heffingen, kosten voor rapportage/overleg en eventuele overige kosten voor nazorg, rapporten en andere kosten dienen in deze prijzen en tarieven te zijn opgenomen.</t>
  </si>
  <si>
    <t>Genoemde hoeveelheden zijn fictief en op basis van 10 jaar. Aan deze gegevens kunnen geen rechten worden ontleend.</t>
  </si>
  <si>
    <t>Het is niet toegestaan de opmaak van het document te wijzigen. Het aanbrengen van wijzigingen kan uitsluiting tot gevolg hebben.</t>
  </si>
  <si>
    <r>
      <t xml:space="preserve">Inschrijver voegt het rechtsgeldig ondertekende prijzenblad toe als </t>
    </r>
    <r>
      <rPr>
        <b/>
        <sz val="9"/>
        <color rgb="FF000000"/>
        <rFont val="Verdana"/>
        <family val="2"/>
      </rPr>
      <t>Bijlage A-1</t>
    </r>
    <r>
      <rPr>
        <sz val="9"/>
        <color rgb="FF000000"/>
        <rFont val="Verdana"/>
        <family val="2"/>
      </rPr>
      <t xml:space="preserve"> bij zijn inschrijving.</t>
    </r>
  </si>
  <si>
    <t>Naam inschrijver</t>
  </si>
  <si>
    <t>Naam tekenbevoegde</t>
  </si>
  <si>
    <t>Functie tekenbevoegde</t>
  </si>
  <si>
    <t>Handtekening tekenbevoegde</t>
  </si>
  <si>
    <r>
      <t xml:space="preserve">Het totaal aan voorraadwaarde dient door inschrijver te worden toegevoegd in </t>
    </r>
    <r>
      <rPr>
        <b/>
        <sz val="10"/>
        <color theme="1"/>
        <rFont val="Arial"/>
        <family val="2"/>
      </rPr>
      <t xml:space="preserve">cel D38 </t>
    </r>
    <r>
      <rPr>
        <sz val="10"/>
        <color theme="1"/>
        <rFont val="Arial"/>
        <family val="2"/>
      </rPr>
      <t>van Bijlage 5A Prijzenblad gewijzigd revisie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</si>
</sst>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0.00_-;_-* #,##0.00\-;_-* &quot;-&quot;??_-;_-@_-"/>
  </numFmts>
  <fonts count="11">
    <font>
      <sz val="12"/>
      <color theme="1"/>
      <name val="E+H Sans"/>
      <family val="2"/>
    </font>
    <font>
      <sz val="11"/>
      <color theme="1"/>
      <name val="E+H Serif"/>
      <family val="2"/>
      <scheme val="minor"/>
    </font>
    <font>
      <sz val="12"/>
      <color theme="1"/>
      <name val="E+H Sans"/>
      <family val="2"/>
    </font>
    <font>
      <b/>
      <sz val="10"/>
      <name val="Arial"/>
      <family val="2"/>
    </font>
    <font>
      <sz val="10"/>
      <name val="Arial"/>
      <family val="2"/>
    </font>
    <font>
      <sz val="10"/>
      <color theme="1"/>
      <name val="Arial"/>
      <family val="2"/>
    </font>
    <font>
      <sz val="10"/>
      <color rgb="FF000000"/>
      <name val="Arial"/>
      <family val="2"/>
    </font>
    <font>
      <sz val="9"/>
      <color rgb="FF000000"/>
      <name val="Verdana"/>
      <family val="2"/>
    </font>
    <font>
      <b/>
      <sz val="10"/>
      <color theme="1"/>
      <name val="Arial"/>
      <family val="2"/>
    </font>
    <font>
      <b/>
      <sz val="10"/>
      <color rgb="FFFFFFFF"/>
      <name val="Verdana"/>
      <family val="2"/>
    </font>
    <font>
      <b/>
      <sz val="9"/>
      <color rgb="FF000000"/>
      <name val="Verdana"/>
      <family val="2"/>
    </font>
  </fonts>
  <fills count="8">
    <fill>
      <patternFill patternType="none"/>
    </fill>
    <fill>
      <patternFill patternType="gray125"/>
    </fill>
    <fill>
      <patternFill patternType="solid">
        <fgColor rgb="FFC0C0C0"/>
        <bgColor rgb="FF000000"/>
      </patternFill>
    </fill>
    <fill>
      <patternFill patternType="solid">
        <fgColor rgb="FFBFBFBF"/>
        <bgColor rgb="FF000000"/>
      </patternFill>
    </fill>
    <fill>
      <patternFill patternType="solid">
        <fgColor rgb="FF92D050"/>
        <bgColor rgb="FF000000"/>
      </patternFill>
    </fill>
    <fill>
      <patternFill patternType="solid">
        <fgColor rgb="FFFFFF00"/>
        <bgColor rgb="FF000000"/>
      </patternFill>
    </fill>
    <fill>
      <patternFill patternType="solid">
        <fgColor rgb="FF92D05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3">
    <xf numFmtId="0" fontId="0" fillId="0" borderId="0"/>
    <xf numFmtId="43" fontId="2" fillId="0" borderId="0" applyFont="0" applyFill="0" applyBorder="0" applyAlignment="0" applyProtection="0"/>
    <xf numFmtId="44" fontId="1" fillId="0" borderId="0" applyFont="0" applyFill="0" applyBorder="0" applyAlignment="0" applyProtection="0"/>
  </cellStyleXfs>
  <cellXfs count="43">
    <xf numFmtId="0" fontId="0" fillId="0" borderId="0" xfId="0"/>
    <xf numFmtId="0" fontId="3" fillId="2" borderId="1" xfId="0"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14" fontId="3" fillId="2" borderId="1" xfId="0" applyNumberFormat="1" applyFont="1" applyFill="1" applyBorder="1" applyAlignment="1">
      <alignment horizontal="center" vertical="top"/>
    </xf>
    <xf numFmtId="15" fontId="3" fillId="2" borderId="1" xfId="0" applyNumberFormat="1" applyFont="1" applyFill="1" applyBorder="1" applyAlignment="1">
      <alignment horizontal="left" vertical="top" wrapText="1"/>
    </xf>
    <xf numFmtId="0" fontId="3" fillId="2" borderId="1" xfId="0" applyFont="1" applyFill="1" applyBorder="1" applyAlignment="1">
      <alignment vertical="top" wrapText="1"/>
    </xf>
    <xf numFmtId="2" fontId="3" fillId="2" borderId="1" xfId="0" applyNumberFormat="1" applyFont="1" applyFill="1" applyBorder="1" applyAlignment="1">
      <alignment horizontal="right" vertical="top" wrapText="1"/>
    </xf>
    <xf numFmtId="0" fontId="3" fillId="3" borderId="1" xfId="0" applyFont="1" applyFill="1" applyBorder="1" applyAlignment="1">
      <alignment horizontal="right" vertical="top" wrapText="1"/>
    </xf>
    <xf numFmtId="0" fontId="3" fillId="2" borderId="1" xfId="0" applyFont="1" applyFill="1" applyBorder="1" applyAlignment="1">
      <alignment horizontal="center" vertical="top"/>
    </xf>
    <xf numFmtId="164" fontId="3" fillId="2" borderId="1" xfId="1" applyNumberFormat="1" applyFont="1" applyFill="1" applyBorder="1" applyAlignment="1" applyProtection="1">
      <alignment horizontal="center" vertical="top"/>
    </xf>
    <xf numFmtId="0" fontId="3" fillId="2" borderId="1" xfId="0" applyFont="1" applyFill="1" applyBorder="1" applyAlignment="1">
      <alignment vertical="top"/>
    </xf>
    <xf numFmtId="0" fontId="4" fillId="0" borderId="0" xfId="0" applyFont="1" applyAlignment="1">
      <alignment vertical="top"/>
    </xf>
    <xf numFmtId="0" fontId="3" fillId="2" borderId="1" xfId="0" applyFont="1" applyFill="1" applyBorder="1" applyAlignment="1">
      <alignment horizontal="left" vertical="top" wrapText="1"/>
    </xf>
    <xf numFmtId="0" fontId="4" fillId="2" borderId="1" xfId="0" applyFont="1" applyFill="1" applyBorder="1" applyAlignment="1">
      <alignment vertical="top"/>
    </xf>
    <xf numFmtId="49" fontId="3" fillId="2" borderId="1" xfId="0" applyNumberFormat="1" applyFont="1" applyFill="1" applyBorder="1" applyAlignment="1">
      <alignment horizontal="center" vertical="top"/>
    </xf>
    <xf numFmtId="2" fontId="3" fillId="2" borderId="1" xfId="0" applyNumberFormat="1" applyFont="1" applyFill="1" applyBorder="1" applyAlignment="1">
      <alignment horizontal="center" vertical="top" wrapText="1"/>
    </xf>
    <xf numFmtId="0" fontId="5" fillId="0" borderId="0" xfId="0" applyFont="1"/>
    <xf numFmtId="0" fontId="5" fillId="0" borderId="1" xfId="0" applyFont="1" applyBorder="1" applyAlignment="1">
      <alignment horizontal="center" vertical="center"/>
    </xf>
    <xf numFmtId="0" fontId="5" fillId="0" borderId="1" xfId="0" quotePrefix="1" applyFont="1" applyBorder="1" applyAlignment="1">
      <alignment horizontal="center" vertical="center"/>
    </xf>
    <xf numFmtId="0" fontId="6" fillId="0" borderId="1" xfId="0" applyFont="1" applyBorder="1" applyAlignment="1">
      <alignment horizontal="left"/>
    </xf>
    <xf numFmtId="0" fontId="5" fillId="0" borderId="1" xfId="0" applyFont="1" applyBorder="1"/>
    <xf numFmtId="0" fontId="5" fillId="0" borderId="1" xfId="0" applyFont="1" applyBorder="1" applyAlignment="1">
      <alignment horizontal="left"/>
    </xf>
    <xf numFmtId="16" fontId="5" fillId="0" borderId="1" xfId="0" quotePrefix="1" applyNumberFormat="1" applyFont="1" applyBorder="1" applyAlignment="1">
      <alignment horizontal="center" vertical="center"/>
    </xf>
    <xf numFmtId="0" fontId="5" fillId="0" borderId="1" xfId="0" applyFont="1" applyBorder="1" applyAlignment="1">
      <alignment wrapText="1"/>
    </xf>
    <xf numFmtId="0" fontId="5" fillId="0" borderId="1" xfId="0" applyFont="1" applyBorder="1" applyAlignment="1">
      <alignment horizontal="center"/>
    </xf>
    <xf numFmtId="14" fontId="5" fillId="0" borderId="1" xfId="0" applyNumberFormat="1" applyFont="1" applyBorder="1" applyAlignment="1">
      <alignment vertical="top" wrapText="1"/>
    </xf>
    <xf numFmtId="14" fontId="5" fillId="0" borderId="1" xfId="0" applyNumberFormat="1" applyFont="1" applyBorder="1"/>
    <xf numFmtId="0" fontId="6" fillId="0" borderId="1" xfId="0" applyFont="1" applyBorder="1" applyAlignment="1">
      <alignment horizontal="center"/>
    </xf>
    <xf numFmtId="0" fontId="7" fillId="0" borderId="0" xfId="0" applyFont="1"/>
    <xf numFmtId="0" fontId="8" fillId="0" borderId="0" xfId="0" applyFont="1"/>
    <xf numFmtId="0" fontId="5" fillId="0" borderId="3" xfId="0" applyFont="1" applyBorder="1"/>
    <xf numFmtId="0" fontId="7" fillId="0" borderId="2" xfId="0" applyFont="1" applyBorder="1" applyAlignment="1">
      <alignment wrapText="1"/>
    </xf>
    <xf numFmtId="0" fontId="7" fillId="4" borderId="2" xfId="0" applyFont="1" applyFill="1" applyBorder="1" applyAlignment="1">
      <alignment horizontal="center"/>
    </xf>
    <xf numFmtId="0" fontId="7" fillId="5" borderId="2" xfId="0" applyFont="1" applyFill="1" applyBorder="1" applyAlignment="1">
      <alignment horizontal="center"/>
    </xf>
    <xf numFmtId="0" fontId="8" fillId="0" borderId="2" xfId="0" applyFont="1" applyBorder="1" applyAlignment="1">
      <alignment horizontal="left"/>
    </xf>
    <xf numFmtId="0" fontId="9" fillId="4" borderId="2" xfId="0" applyFont="1" applyFill="1" applyBorder="1" applyAlignment="1">
      <alignment wrapText="1"/>
    </xf>
    <xf numFmtId="0" fontId="7" fillId="0" borderId="2" xfId="0" applyFont="1" applyBorder="1"/>
    <xf numFmtId="0" fontId="7" fillId="0" borderId="2" xfId="0" applyFont="1" applyBorder="1" applyAlignment="1">
      <alignment horizontal="left"/>
    </xf>
    <xf numFmtId="0" fontId="7" fillId="0" borderId="2" xfId="0" applyFont="1" applyBorder="1" applyAlignment="1">
      <alignment horizontal="left" vertical="top"/>
    </xf>
    <xf numFmtId="44" fontId="8" fillId="7" borderId="2" xfId="0" applyNumberFormat="1" applyFont="1" applyFill="1" applyBorder="1"/>
    <xf numFmtId="44" fontId="5" fillId="6" borderId="1" xfId="2" applyFont="1" applyFill="1" applyBorder="1" applyProtection="1">
      <protection locked="0"/>
    </xf>
    <xf numFmtId="44" fontId="5" fillId="6" borderId="3" xfId="2" applyFont="1" applyFill="1" applyBorder="1" applyProtection="1">
      <protection locked="0"/>
    </xf>
    <xf numFmtId="0" fontId="7" fillId="4" borderId="2" xfId="0" applyFont="1" applyFill="1" applyBorder="1" applyAlignment="1" applyProtection="1">
      <alignment horizontal="left"/>
      <protection locked="0"/>
    </xf>
  </cellXfs>
  <cellStyles count="3">
    <cellStyle name="Komma" xfId="1" builtinId="3"/>
    <cellStyle name="Standaard" xfId="0" builtinId="0" customBuiltin="1"/>
    <cellStyle name="Valuta" xfId="2"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506671"/>
      <rgbColor rgb="00E6ECF0"/>
      <rgbColor rgb="008FA2AC"/>
      <rgbColor rgb="00E6ECF0"/>
      <rgbColor rgb="00506671"/>
      <rgbColor rgb="00E6ECF0"/>
      <rgbColor rgb="00506671"/>
      <rgbColor rgb="00FBCDAB"/>
      <rgbColor rgb="00506671"/>
      <rgbColor rgb="00007CAA"/>
      <rgbColor rgb="00C3CED5"/>
      <rgbColor rgb="008FA2AC"/>
      <rgbColor rgb="00E6ECF0"/>
      <rgbColor rgb="008FA2AC"/>
      <rgbColor rgb="00AED3E7"/>
      <rgbColor rgb="00007CAA"/>
      <rgbColor rgb="0000597A"/>
      <rgbColor rgb="00506671"/>
      <rgbColor rgb="008FA2AC"/>
      <rgbColor rgb="00C3CED5"/>
      <rgbColor rgb="00FFE495"/>
      <rgbColor rgb="00C1DDAF"/>
      <rgbColor rgb="00AED3E7"/>
      <rgbColor rgb="00007CAA"/>
      <rgbColor rgb="0000597A"/>
      <rgbColor rgb="00506671"/>
      <rgbColor rgb="008FA2AC"/>
      <rgbColor rgb="00C3CED5"/>
      <rgbColor rgb="00FFE495"/>
      <rgbColor rgb="00C1DDAF"/>
      <rgbColor rgb="00E6ECF0"/>
      <rgbColor rgb="00E6ECF0"/>
      <rgbColor rgb="00E6ECF0"/>
      <rgbColor rgb="00E6ECF0"/>
      <rgbColor rgb="00E6ECF0"/>
      <rgbColor rgb="00506671"/>
      <rgbColor rgb="00E6ECF0"/>
      <rgbColor rgb="00009EE3"/>
      <rgbColor rgb="00C3CED5"/>
      <rgbColor rgb="00C3CED5"/>
      <rgbColor rgb="00AED3E7"/>
      <rgbColor rgb="00009EE3"/>
      <rgbColor rgb="00009EE3"/>
      <rgbColor rgb="00009EE3"/>
      <rgbColor rgb="008FA2AC"/>
      <rgbColor rgb="00C3CED5"/>
      <rgbColor rgb="00E5007D"/>
      <rgbColor rgb="00FFE495"/>
      <rgbColor rgb="00C1DDAF"/>
      <rgbColor rgb="0000597A"/>
      <rgbColor rgb="00009EE3"/>
      <rgbColor rgb="00E6ECF0"/>
      <rgbColor rgb="00506671"/>
      <rgbColor rgb="00506671"/>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Endress+Hauser">
      <a:dk1>
        <a:srgbClr val="000000"/>
      </a:dk1>
      <a:lt1>
        <a:srgbClr val="FFFFFF"/>
      </a:lt1>
      <a:dk2>
        <a:srgbClr val="506671"/>
      </a:dk2>
      <a:lt2>
        <a:srgbClr val="009EE3"/>
      </a:lt2>
      <a:accent1>
        <a:srgbClr val="AED3E7"/>
      </a:accent1>
      <a:accent2>
        <a:srgbClr val="007CAA"/>
      </a:accent2>
      <a:accent3>
        <a:srgbClr val="00597A"/>
      </a:accent3>
      <a:accent4>
        <a:srgbClr val="009EE3"/>
      </a:accent4>
      <a:accent5>
        <a:srgbClr val="7B0040"/>
      </a:accent5>
      <a:accent6>
        <a:srgbClr val="506671"/>
      </a:accent6>
      <a:hlink>
        <a:srgbClr val="009EE3"/>
      </a:hlink>
      <a:folHlink>
        <a:srgbClr val="8FA2AC"/>
      </a:folHlink>
    </a:clrScheme>
    <a:fontScheme name="E+H Serif">
      <a:majorFont>
        <a:latin typeface="E+H Serif"/>
        <a:ea typeface=""/>
        <a:cs typeface=""/>
      </a:majorFont>
      <a:minorFont>
        <a:latin typeface="E+H Serif"/>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C120B-B89C-4146-A3F9-0A44A1CDB347}">
  <sheetPr>
    <pageSetUpPr fitToPage="1"/>
  </sheetPr>
  <dimension ref="A1:M100"/>
  <sheetViews>
    <sheetView showGridLines="0" tabSelected="1" workbookViewId="0">
      <pane ySplit="6" topLeftCell="A7" activePane="bottomLeft" state="frozen"/>
      <selection pane="bottomLeft" activeCell="I7" sqref="I7"/>
    </sheetView>
  </sheetViews>
  <sheetFormatPr defaultRowHeight="12.75"/>
  <cols>
    <col min="1" max="1" width="5.77734375" style="16" bestFit="1" customWidth="1"/>
    <col min="2" max="2" width="7.88671875" style="16" bestFit="1" customWidth="1"/>
    <col min="3" max="3" width="6.77734375" style="16" bestFit="1" customWidth="1"/>
    <col min="4" max="4" width="8.6640625" style="16" bestFit="1" customWidth="1"/>
    <col min="5" max="5" width="23" style="16" bestFit="1" customWidth="1"/>
    <col min="6" max="6" width="42.33203125" style="16" bestFit="1" customWidth="1"/>
    <col min="7" max="7" width="16.77734375" style="16" bestFit="1" customWidth="1"/>
    <col min="8" max="8" width="13.44140625" style="16" bestFit="1" customWidth="1"/>
    <col min="9" max="9" width="11.44140625" style="16" customWidth="1"/>
    <col min="10" max="10" width="10.77734375" style="16" customWidth="1"/>
    <col min="11" max="11" width="7.44140625" style="16" bestFit="1" customWidth="1"/>
    <col min="12" max="12" width="6.109375" style="16" bestFit="1" customWidth="1"/>
    <col min="13" max="13" width="40.33203125" style="16" bestFit="1" customWidth="1"/>
    <col min="14" max="16384" width="8.88671875" style="16"/>
  </cols>
  <sheetData>
    <row r="1" spans="1:13">
      <c r="A1" s="29" t="s">
        <v>0</v>
      </c>
    </row>
    <row r="2" spans="1:13">
      <c r="A2" s="28" t="s">
        <v>1</v>
      </c>
    </row>
    <row r="4" spans="1:13" s="11" customFormat="1">
      <c r="A4" s="1" t="s">
        <v>2</v>
      </c>
      <c r="B4" s="2" t="s">
        <v>3</v>
      </c>
      <c r="C4" s="3"/>
      <c r="D4" s="1"/>
      <c r="E4" s="4"/>
      <c r="F4" s="5"/>
      <c r="G4" s="5"/>
      <c r="H4" s="5"/>
      <c r="I4" s="6"/>
      <c r="J4" s="7"/>
      <c r="K4" s="8"/>
      <c r="L4" s="9"/>
      <c r="M4" s="10"/>
    </row>
    <row r="5" spans="1:13" s="11" customFormat="1">
      <c r="A5" s="1" t="s">
        <v>4</v>
      </c>
      <c r="B5" s="2" t="s">
        <v>5</v>
      </c>
      <c r="C5" s="1"/>
      <c r="D5" s="1"/>
      <c r="E5" s="12"/>
      <c r="F5" s="5"/>
      <c r="G5" s="5"/>
      <c r="H5" s="5"/>
      <c r="I5" s="6"/>
      <c r="J5" s="7"/>
      <c r="K5" s="8"/>
      <c r="L5" s="9"/>
      <c r="M5" s="13"/>
    </row>
    <row r="6" spans="1:13" s="11" customFormat="1" ht="38.25">
      <c r="A6" s="8" t="s">
        <v>6</v>
      </c>
      <c r="B6" s="14" t="s">
        <v>7</v>
      </c>
      <c r="C6" s="1" t="s">
        <v>8</v>
      </c>
      <c r="D6" s="1" t="s">
        <v>9</v>
      </c>
      <c r="E6" s="1" t="s">
        <v>10</v>
      </c>
      <c r="F6" s="1" t="s">
        <v>11</v>
      </c>
      <c r="G6" s="1" t="s">
        <v>12</v>
      </c>
      <c r="H6" s="1" t="s">
        <v>13</v>
      </c>
      <c r="I6" s="15" t="s">
        <v>14</v>
      </c>
      <c r="J6" s="7" t="s">
        <v>15</v>
      </c>
      <c r="K6" s="5" t="s">
        <v>16</v>
      </c>
      <c r="L6" s="9" t="s">
        <v>17</v>
      </c>
      <c r="M6" s="10" t="s">
        <v>18</v>
      </c>
    </row>
    <row r="7" spans="1:13">
      <c r="A7" s="17">
        <v>0</v>
      </c>
      <c r="B7" s="18" t="s">
        <v>19</v>
      </c>
      <c r="C7" s="17">
        <v>10752</v>
      </c>
      <c r="D7" s="17">
        <v>71552206</v>
      </c>
      <c r="E7" s="19" t="s">
        <v>20</v>
      </c>
      <c r="F7" s="20" t="s">
        <v>21</v>
      </c>
      <c r="G7" s="20" t="s">
        <v>22</v>
      </c>
      <c r="H7" s="20" t="s">
        <v>23</v>
      </c>
      <c r="I7" s="40"/>
      <c r="J7" s="25"/>
      <c r="K7" s="20"/>
      <c r="L7" s="20"/>
      <c r="M7" s="20"/>
    </row>
    <row r="8" spans="1:13">
      <c r="A8" s="17">
        <v>0</v>
      </c>
      <c r="B8" s="18" t="s">
        <v>24</v>
      </c>
      <c r="C8" s="17">
        <v>10754</v>
      </c>
      <c r="D8" s="17">
        <v>71552214</v>
      </c>
      <c r="E8" s="19">
        <v>71073767</v>
      </c>
      <c r="F8" s="20" t="s">
        <v>25</v>
      </c>
      <c r="G8" s="20" t="s">
        <v>22</v>
      </c>
      <c r="H8" s="20" t="s">
        <v>23</v>
      </c>
      <c r="I8" s="40"/>
      <c r="J8" s="25"/>
      <c r="K8" s="20"/>
      <c r="L8" s="20"/>
      <c r="M8" s="20"/>
    </row>
    <row r="9" spans="1:13">
      <c r="A9" s="17">
        <v>0</v>
      </c>
      <c r="B9" s="18" t="s">
        <v>26</v>
      </c>
      <c r="C9" s="17">
        <v>10755</v>
      </c>
      <c r="D9" s="17">
        <v>71552223</v>
      </c>
      <c r="E9" s="19">
        <v>71073706</v>
      </c>
      <c r="F9" s="20" t="s">
        <v>27</v>
      </c>
      <c r="G9" s="20" t="s">
        <v>22</v>
      </c>
      <c r="H9" s="20" t="s">
        <v>23</v>
      </c>
      <c r="I9" s="40"/>
      <c r="J9" s="25"/>
      <c r="K9" s="20"/>
      <c r="L9" s="20"/>
      <c r="M9" s="20"/>
    </row>
    <row r="10" spans="1:13">
      <c r="A10" s="17">
        <v>0</v>
      </c>
      <c r="B10" s="18" t="s">
        <v>28</v>
      </c>
      <c r="C10" s="17">
        <v>10777</v>
      </c>
      <c r="D10" s="17">
        <v>71552479</v>
      </c>
      <c r="E10" s="21" t="s">
        <v>29</v>
      </c>
      <c r="F10" s="20" t="s">
        <v>30</v>
      </c>
      <c r="G10" s="20" t="s">
        <v>31</v>
      </c>
      <c r="H10" s="20" t="s">
        <v>23</v>
      </c>
      <c r="I10" s="40"/>
      <c r="J10" s="25"/>
      <c r="K10" s="20"/>
      <c r="L10" s="20"/>
      <c r="M10" s="20" t="s">
        <v>32</v>
      </c>
    </row>
    <row r="11" spans="1:13">
      <c r="A11" s="17">
        <v>0</v>
      </c>
      <c r="B11" s="18" t="s">
        <v>33</v>
      </c>
      <c r="C11" s="17">
        <v>10778</v>
      </c>
      <c r="D11" s="17">
        <v>71552505</v>
      </c>
      <c r="E11" s="21" t="s">
        <v>34</v>
      </c>
      <c r="F11" s="20" t="s">
        <v>35</v>
      </c>
      <c r="G11" s="20" t="s">
        <v>31</v>
      </c>
      <c r="H11" s="20" t="s">
        <v>23</v>
      </c>
      <c r="I11" s="40"/>
      <c r="J11" s="25"/>
      <c r="K11" s="20"/>
      <c r="L11" s="20"/>
      <c r="M11" s="20" t="s">
        <v>32</v>
      </c>
    </row>
    <row r="12" spans="1:13">
      <c r="A12" s="17">
        <v>1</v>
      </c>
      <c r="B12" s="17" t="s">
        <v>19</v>
      </c>
      <c r="C12" s="17">
        <v>10782</v>
      </c>
      <c r="D12" s="17">
        <v>71552513</v>
      </c>
      <c r="E12" s="21">
        <v>71114090</v>
      </c>
      <c r="F12" s="20" t="s">
        <v>36</v>
      </c>
      <c r="G12" s="20" t="s">
        <v>31</v>
      </c>
      <c r="H12" s="20" t="s">
        <v>23</v>
      </c>
      <c r="I12" s="40"/>
      <c r="J12" s="25"/>
      <c r="K12" s="20"/>
      <c r="L12" s="20"/>
      <c r="M12" s="20"/>
    </row>
    <row r="13" spans="1:13">
      <c r="A13" s="17">
        <v>1</v>
      </c>
      <c r="B13" s="17" t="s">
        <v>37</v>
      </c>
      <c r="C13" s="17">
        <v>10784</v>
      </c>
      <c r="D13" s="17">
        <v>71552515</v>
      </c>
      <c r="E13" s="21">
        <v>71103177</v>
      </c>
      <c r="F13" s="20" t="s">
        <v>38</v>
      </c>
      <c r="G13" s="20" t="s">
        <v>31</v>
      </c>
      <c r="H13" s="20" t="s">
        <v>23</v>
      </c>
      <c r="I13" s="40"/>
      <c r="J13" s="25"/>
      <c r="K13" s="20"/>
      <c r="L13" s="20"/>
      <c r="M13" s="20"/>
    </row>
    <row r="14" spans="1:13">
      <c r="A14" s="17">
        <v>1</v>
      </c>
      <c r="B14" s="22" t="s">
        <v>39</v>
      </c>
      <c r="C14" s="17">
        <v>10781</v>
      </c>
      <c r="D14" s="17">
        <v>71552512</v>
      </c>
      <c r="E14" s="21">
        <v>71113947</v>
      </c>
      <c r="F14" s="20" t="s">
        <v>40</v>
      </c>
      <c r="G14" s="20" t="s">
        <v>31</v>
      </c>
      <c r="H14" s="20" t="s">
        <v>23</v>
      </c>
      <c r="I14" s="40"/>
      <c r="J14" s="25"/>
      <c r="K14" s="20"/>
      <c r="L14" s="20"/>
      <c r="M14" s="20"/>
    </row>
    <row r="15" spans="1:13">
      <c r="A15" s="17">
        <v>1</v>
      </c>
      <c r="B15" s="18" t="s">
        <v>41</v>
      </c>
      <c r="C15" s="17">
        <v>10785</v>
      </c>
      <c r="D15" s="17">
        <v>71552516</v>
      </c>
      <c r="E15" s="21">
        <v>71103292</v>
      </c>
      <c r="F15" s="20" t="s">
        <v>42</v>
      </c>
      <c r="G15" s="20" t="s">
        <v>31</v>
      </c>
      <c r="H15" s="20" t="s">
        <v>23</v>
      </c>
      <c r="I15" s="40"/>
      <c r="J15" s="25"/>
      <c r="K15" s="20"/>
      <c r="L15" s="20"/>
      <c r="M15" s="20"/>
    </row>
    <row r="16" spans="1:13">
      <c r="A16" s="17">
        <v>1</v>
      </c>
      <c r="B16" s="18" t="s">
        <v>43</v>
      </c>
      <c r="C16" s="17">
        <v>10786</v>
      </c>
      <c r="D16" s="17">
        <v>71552517</v>
      </c>
      <c r="E16" s="21">
        <v>71103842</v>
      </c>
      <c r="F16" s="20" t="s">
        <v>44</v>
      </c>
      <c r="G16" s="20" t="s">
        <v>31</v>
      </c>
      <c r="H16" s="20" t="s">
        <v>23</v>
      </c>
      <c r="I16" s="40"/>
      <c r="J16" s="25"/>
      <c r="K16" s="20"/>
      <c r="L16" s="20"/>
      <c r="M16" s="20"/>
    </row>
    <row r="17" spans="1:13">
      <c r="A17" s="17">
        <v>1</v>
      </c>
      <c r="B17" s="18" t="s">
        <v>45</v>
      </c>
      <c r="C17" s="17">
        <v>10788</v>
      </c>
      <c r="D17" s="17">
        <v>71552524</v>
      </c>
      <c r="E17" s="21">
        <v>71103166</v>
      </c>
      <c r="F17" s="20" t="s">
        <v>46</v>
      </c>
      <c r="G17" s="20" t="s">
        <v>31</v>
      </c>
      <c r="H17" s="20" t="s">
        <v>23</v>
      </c>
      <c r="I17" s="40"/>
      <c r="J17" s="25"/>
      <c r="K17" s="20"/>
      <c r="L17" s="20"/>
      <c r="M17" s="20"/>
    </row>
    <row r="18" spans="1:13">
      <c r="A18" s="17">
        <v>1</v>
      </c>
      <c r="B18" s="18" t="s">
        <v>47</v>
      </c>
      <c r="C18" s="17">
        <v>10783</v>
      </c>
      <c r="D18" s="17">
        <v>71552514</v>
      </c>
      <c r="E18" s="21">
        <v>71096396</v>
      </c>
      <c r="F18" s="20" t="s">
        <v>48</v>
      </c>
      <c r="G18" s="20" t="s">
        <v>31</v>
      </c>
      <c r="H18" s="20" t="s">
        <v>23</v>
      </c>
      <c r="I18" s="40"/>
      <c r="J18" s="25"/>
      <c r="K18" s="20"/>
      <c r="L18" s="20"/>
      <c r="M18" s="20"/>
    </row>
    <row r="19" spans="1:13">
      <c r="A19" s="17">
        <v>1</v>
      </c>
      <c r="B19" s="18" t="s">
        <v>49</v>
      </c>
      <c r="C19" s="17">
        <v>10789</v>
      </c>
      <c r="D19" s="17">
        <v>71552526</v>
      </c>
      <c r="E19" s="21">
        <v>71102985</v>
      </c>
      <c r="F19" s="20" t="s">
        <v>50</v>
      </c>
      <c r="G19" s="20" t="s">
        <v>31</v>
      </c>
      <c r="H19" s="20" t="s">
        <v>23</v>
      </c>
      <c r="I19" s="40"/>
      <c r="J19" s="25"/>
      <c r="K19" s="20"/>
      <c r="L19" s="20"/>
      <c r="M19" s="20"/>
    </row>
    <row r="20" spans="1:13">
      <c r="A20" s="17">
        <v>1</v>
      </c>
      <c r="B20" s="18" t="s">
        <v>51</v>
      </c>
      <c r="C20" s="17">
        <v>10787</v>
      </c>
      <c r="D20" s="17">
        <v>71552519</v>
      </c>
      <c r="E20" s="21">
        <v>71115278</v>
      </c>
      <c r="F20" s="20" t="s">
        <v>52</v>
      </c>
      <c r="G20" s="20" t="s">
        <v>31</v>
      </c>
      <c r="H20" s="20" t="s">
        <v>23</v>
      </c>
      <c r="I20" s="40"/>
      <c r="J20" s="25"/>
      <c r="K20" s="20"/>
      <c r="L20" s="20"/>
      <c r="M20" s="20"/>
    </row>
    <row r="21" spans="1:13">
      <c r="A21" s="17">
        <v>1</v>
      </c>
      <c r="B21" s="18" t="s">
        <v>53</v>
      </c>
      <c r="C21" s="24">
        <v>64150</v>
      </c>
      <c r="D21" s="17">
        <v>71576982</v>
      </c>
      <c r="E21" s="21">
        <v>71403268</v>
      </c>
      <c r="F21" s="21" t="s">
        <v>54</v>
      </c>
      <c r="G21" s="21" t="s">
        <v>31</v>
      </c>
      <c r="H21" s="21" t="s">
        <v>23</v>
      </c>
      <c r="I21" s="40"/>
      <c r="J21" s="20"/>
      <c r="K21" s="20"/>
      <c r="L21" s="20"/>
      <c r="M21" s="20"/>
    </row>
    <row r="22" spans="1:13">
      <c r="A22" s="17">
        <v>1</v>
      </c>
      <c r="B22" s="18" t="s">
        <v>55</v>
      </c>
      <c r="C22" s="24">
        <v>30975</v>
      </c>
      <c r="D22" s="17">
        <v>71576987</v>
      </c>
      <c r="E22" s="21">
        <v>71141366</v>
      </c>
      <c r="F22" s="21" t="s">
        <v>56</v>
      </c>
      <c r="G22" s="21" t="s">
        <v>31</v>
      </c>
      <c r="H22" s="21" t="s">
        <v>23</v>
      </c>
      <c r="I22" s="40"/>
      <c r="J22" s="26"/>
      <c r="K22" s="20"/>
      <c r="L22" s="20"/>
      <c r="M22" s="20"/>
    </row>
    <row r="23" spans="1:13">
      <c r="A23" s="17">
        <v>1</v>
      </c>
      <c r="B23" s="18" t="s">
        <v>57</v>
      </c>
      <c r="C23" s="24">
        <v>21691</v>
      </c>
      <c r="D23" s="17">
        <v>71577020</v>
      </c>
      <c r="E23" s="21">
        <v>71101959</v>
      </c>
      <c r="F23" s="21" t="s">
        <v>58</v>
      </c>
      <c r="G23" s="21" t="s">
        <v>31</v>
      </c>
      <c r="H23" s="21" t="s">
        <v>23</v>
      </c>
      <c r="I23" s="40"/>
      <c r="J23" s="20"/>
      <c r="K23" s="20"/>
      <c r="L23" s="20"/>
      <c r="M23" s="20"/>
    </row>
    <row r="24" spans="1:13">
      <c r="A24" s="18">
        <v>1</v>
      </c>
      <c r="B24" s="18" t="s">
        <v>59</v>
      </c>
      <c r="C24" s="24">
        <v>12345</v>
      </c>
      <c r="D24" s="27">
        <v>71590394</v>
      </c>
      <c r="E24" s="21">
        <v>71158815</v>
      </c>
      <c r="F24" s="21" t="s">
        <v>60</v>
      </c>
      <c r="G24" s="21" t="s">
        <v>31</v>
      </c>
      <c r="H24" s="21" t="s">
        <v>23</v>
      </c>
      <c r="I24" s="40"/>
      <c r="J24" s="26"/>
      <c r="K24" s="20"/>
      <c r="L24" s="20"/>
      <c r="M24" s="20"/>
    </row>
    <row r="25" spans="1:13">
      <c r="A25" s="17">
        <v>1</v>
      </c>
      <c r="B25" s="18" t="s">
        <v>61</v>
      </c>
      <c r="C25" s="17">
        <v>10793</v>
      </c>
      <c r="D25" s="17">
        <v>71552534</v>
      </c>
      <c r="E25" s="21">
        <v>71113508</v>
      </c>
      <c r="F25" s="20" t="s">
        <v>62</v>
      </c>
      <c r="G25" s="20" t="s">
        <v>31</v>
      </c>
      <c r="H25" s="20" t="s">
        <v>23</v>
      </c>
      <c r="I25" s="40"/>
      <c r="J25" s="25"/>
      <c r="K25" s="20"/>
      <c r="L25" s="20"/>
      <c r="M25" s="20"/>
    </row>
    <row r="26" spans="1:13">
      <c r="A26" s="17">
        <v>1</v>
      </c>
      <c r="B26" s="18" t="s">
        <v>63</v>
      </c>
      <c r="C26" s="17">
        <v>10794</v>
      </c>
      <c r="D26" s="17">
        <v>71552539</v>
      </c>
      <c r="E26" s="21">
        <v>71131452</v>
      </c>
      <c r="F26" s="20" t="s">
        <v>64</v>
      </c>
      <c r="G26" s="20" t="s">
        <v>31</v>
      </c>
      <c r="H26" s="20" t="s">
        <v>23</v>
      </c>
      <c r="I26" s="40"/>
      <c r="J26" s="25"/>
      <c r="K26" s="20"/>
      <c r="L26" s="20"/>
      <c r="M26" s="20"/>
    </row>
    <row r="27" spans="1:13">
      <c r="A27" s="17">
        <v>1</v>
      </c>
      <c r="B27" s="18" t="s">
        <v>65</v>
      </c>
      <c r="C27" s="17">
        <v>10792</v>
      </c>
      <c r="D27" s="17">
        <v>71552533</v>
      </c>
      <c r="E27" s="21">
        <v>71111188</v>
      </c>
      <c r="F27" s="20" t="s">
        <v>66</v>
      </c>
      <c r="G27" s="20" t="s">
        <v>31</v>
      </c>
      <c r="H27" s="20" t="s">
        <v>23</v>
      </c>
      <c r="I27" s="40"/>
      <c r="J27" s="25"/>
      <c r="K27" s="20"/>
      <c r="L27" s="20"/>
      <c r="M27" s="20"/>
    </row>
    <row r="28" spans="1:13">
      <c r="A28" s="17">
        <v>1</v>
      </c>
      <c r="B28" s="18" t="s">
        <v>67</v>
      </c>
      <c r="C28" s="24">
        <v>23639</v>
      </c>
      <c r="D28" s="17">
        <v>71577017</v>
      </c>
      <c r="E28" s="21" t="s">
        <v>68</v>
      </c>
      <c r="F28" s="21" t="s">
        <v>69</v>
      </c>
      <c r="G28" s="21" t="s">
        <v>22</v>
      </c>
      <c r="H28" s="21" t="s">
        <v>23</v>
      </c>
      <c r="I28" s="40"/>
      <c r="J28" s="20"/>
      <c r="K28" s="20"/>
      <c r="L28" s="20"/>
      <c r="M28" s="20"/>
    </row>
    <row r="29" spans="1:13">
      <c r="A29" s="17">
        <v>1</v>
      </c>
      <c r="B29" s="18" t="s">
        <v>70</v>
      </c>
      <c r="C29" s="17">
        <v>10790</v>
      </c>
      <c r="D29" s="17">
        <v>71552528</v>
      </c>
      <c r="E29" s="21">
        <v>71110853</v>
      </c>
      <c r="F29" s="20" t="s">
        <v>71</v>
      </c>
      <c r="G29" s="20" t="s">
        <v>31</v>
      </c>
      <c r="H29" s="20" t="s">
        <v>23</v>
      </c>
      <c r="I29" s="40"/>
      <c r="J29" s="25"/>
      <c r="K29" s="20"/>
      <c r="L29" s="20"/>
      <c r="M29" s="20"/>
    </row>
    <row r="30" spans="1:13">
      <c r="A30" s="17">
        <v>1</v>
      </c>
      <c r="B30" s="18" t="s">
        <v>72</v>
      </c>
      <c r="C30" s="17">
        <v>10791</v>
      </c>
      <c r="D30" s="17">
        <v>71552532</v>
      </c>
      <c r="E30" s="21">
        <v>71111006</v>
      </c>
      <c r="F30" s="20" t="s">
        <v>73</v>
      </c>
      <c r="G30" s="20" t="s">
        <v>31</v>
      </c>
      <c r="H30" s="20" t="s">
        <v>23</v>
      </c>
      <c r="I30" s="40"/>
      <c r="J30" s="25"/>
      <c r="K30" s="20"/>
      <c r="L30" s="20"/>
      <c r="M30" s="20"/>
    </row>
    <row r="31" spans="1:13">
      <c r="A31" s="17">
        <v>1</v>
      </c>
      <c r="B31" s="18" t="s">
        <v>74</v>
      </c>
      <c r="C31" s="17">
        <v>10780</v>
      </c>
      <c r="D31" s="17">
        <v>71552510</v>
      </c>
      <c r="E31" s="21">
        <v>71157616</v>
      </c>
      <c r="F31" s="20" t="s">
        <v>75</v>
      </c>
      <c r="G31" s="20" t="s">
        <v>31</v>
      </c>
      <c r="H31" s="20" t="s">
        <v>23</v>
      </c>
      <c r="I31" s="40"/>
      <c r="J31" s="25"/>
      <c r="K31" s="20"/>
      <c r="L31" s="20"/>
      <c r="M31" s="20"/>
    </row>
    <row r="32" spans="1:13">
      <c r="A32" s="17">
        <v>1</v>
      </c>
      <c r="B32" s="18" t="s">
        <v>76</v>
      </c>
      <c r="C32" s="17">
        <v>10779</v>
      </c>
      <c r="D32" s="17">
        <v>71552509</v>
      </c>
      <c r="E32" s="21">
        <v>71157754</v>
      </c>
      <c r="F32" s="20" t="s">
        <v>77</v>
      </c>
      <c r="G32" s="20" t="s">
        <v>31</v>
      </c>
      <c r="H32" s="20" t="s">
        <v>23</v>
      </c>
      <c r="I32" s="40"/>
      <c r="J32" s="25"/>
      <c r="K32" s="20"/>
      <c r="L32" s="20"/>
      <c r="M32" s="20"/>
    </row>
    <row r="33" spans="1:13">
      <c r="A33" s="17">
        <v>2</v>
      </c>
      <c r="B33" s="17" t="s">
        <v>19</v>
      </c>
      <c r="C33" s="17">
        <v>10751</v>
      </c>
      <c r="D33" s="17">
        <v>71552203</v>
      </c>
      <c r="E33" s="19">
        <v>71104106</v>
      </c>
      <c r="F33" s="20" t="s">
        <v>78</v>
      </c>
      <c r="G33" s="20" t="s">
        <v>22</v>
      </c>
      <c r="H33" s="20" t="s">
        <v>23</v>
      </c>
      <c r="I33" s="40"/>
      <c r="J33" s="25"/>
      <c r="K33" s="20"/>
      <c r="L33" s="20"/>
      <c r="M33" s="20"/>
    </row>
    <row r="34" spans="1:13">
      <c r="A34" s="17">
        <v>2</v>
      </c>
      <c r="B34" s="17" t="s">
        <v>37</v>
      </c>
      <c r="C34" s="17">
        <v>10750</v>
      </c>
      <c r="D34" s="17">
        <v>71552201</v>
      </c>
      <c r="E34" s="19">
        <v>71269458</v>
      </c>
      <c r="F34" s="20" t="s">
        <v>79</v>
      </c>
      <c r="G34" s="20" t="s">
        <v>22</v>
      </c>
      <c r="H34" s="20" t="s">
        <v>23</v>
      </c>
      <c r="I34" s="40"/>
      <c r="J34" s="25"/>
      <c r="K34" s="20"/>
      <c r="L34" s="20"/>
      <c r="M34" s="20"/>
    </row>
    <row r="35" spans="1:13">
      <c r="A35" s="18">
        <v>2</v>
      </c>
      <c r="B35" s="17" t="s">
        <v>24</v>
      </c>
      <c r="C35" s="17">
        <v>10749</v>
      </c>
      <c r="D35" s="17">
        <v>71552200</v>
      </c>
      <c r="E35" s="19" t="s">
        <v>80</v>
      </c>
      <c r="F35" s="20" t="s">
        <v>81</v>
      </c>
      <c r="G35" s="20" t="s">
        <v>22</v>
      </c>
      <c r="H35" s="20" t="s">
        <v>23</v>
      </c>
      <c r="I35" s="40"/>
      <c r="J35" s="25"/>
      <c r="K35" s="20"/>
      <c r="L35" s="20"/>
      <c r="M35" s="20"/>
    </row>
    <row r="36" spans="1:13">
      <c r="A36" s="17">
        <v>2</v>
      </c>
      <c r="B36" s="18" t="s">
        <v>39</v>
      </c>
      <c r="C36" s="17">
        <v>10763</v>
      </c>
      <c r="D36" s="17">
        <v>71552438</v>
      </c>
      <c r="E36" s="21" t="s">
        <v>82</v>
      </c>
      <c r="F36" s="21" t="s">
        <v>83</v>
      </c>
      <c r="G36" s="20" t="s">
        <v>84</v>
      </c>
      <c r="H36" s="20" t="s">
        <v>23</v>
      </c>
      <c r="I36" s="40"/>
      <c r="J36" s="25"/>
      <c r="K36" s="20"/>
      <c r="L36" s="20"/>
      <c r="M36" s="20"/>
    </row>
    <row r="37" spans="1:13">
      <c r="A37" s="17">
        <v>2</v>
      </c>
      <c r="B37" s="18" t="s">
        <v>41</v>
      </c>
      <c r="C37" s="17">
        <v>10764</v>
      </c>
      <c r="D37" s="17">
        <v>71552439</v>
      </c>
      <c r="E37" s="21">
        <v>51506822</v>
      </c>
      <c r="F37" s="20" t="s">
        <v>85</v>
      </c>
      <c r="G37" s="20" t="s">
        <v>84</v>
      </c>
      <c r="H37" s="20" t="s">
        <v>23</v>
      </c>
      <c r="I37" s="40"/>
      <c r="J37" s="25"/>
      <c r="K37" s="20"/>
      <c r="L37" s="20"/>
      <c r="M37" s="20"/>
    </row>
    <row r="38" spans="1:13">
      <c r="A38" s="17">
        <v>2</v>
      </c>
      <c r="B38" s="18" t="s">
        <v>43</v>
      </c>
      <c r="C38" s="17">
        <v>10762</v>
      </c>
      <c r="D38" s="17">
        <v>71552243</v>
      </c>
      <c r="E38" s="21" t="s">
        <v>86</v>
      </c>
      <c r="F38" s="21" t="s">
        <v>87</v>
      </c>
      <c r="G38" s="20" t="s">
        <v>84</v>
      </c>
      <c r="H38" s="20" t="s">
        <v>23</v>
      </c>
      <c r="I38" s="40"/>
      <c r="J38" s="25"/>
      <c r="K38" s="20"/>
      <c r="L38" s="20"/>
      <c r="M38" s="20"/>
    </row>
    <row r="39" spans="1:13">
      <c r="A39" s="17">
        <v>2</v>
      </c>
      <c r="B39" s="18" t="s">
        <v>88</v>
      </c>
      <c r="C39" s="17">
        <v>10776</v>
      </c>
      <c r="D39" s="17">
        <v>71552476</v>
      </c>
      <c r="E39" s="21" t="s">
        <v>89</v>
      </c>
      <c r="F39" s="20" t="s">
        <v>90</v>
      </c>
      <c r="G39" s="20" t="s">
        <v>91</v>
      </c>
      <c r="H39" s="20" t="s">
        <v>23</v>
      </c>
      <c r="I39" s="40"/>
      <c r="J39" s="25"/>
      <c r="K39" s="20"/>
      <c r="L39" s="20"/>
      <c r="M39" s="20" t="s">
        <v>32</v>
      </c>
    </row>
    <row r="40" spans="1:13">
      <c r="A40" s="17">
        <v>2</v>
      </c>
      <c r="B40" s="18" t="s">
        <v>45</v>
      </c>
      <c r="C40" s="17">
        <v>10774</v>
      </c>
      <c r="D40" s="17">
        <v>71552472</v>
      </c>
      <c r="E40" s="21" t="s">
        <v>92</v>
      </c>
      <c r="F40" s="20" t="s">
        <v>93</v>
      </c>
      <c r="G40" s="20" t="s">
        <v>94</v>
      </c>
      <c r="H40" s="20" t="s">
        <v>23</v>
      </c>
      <c r="I40" s="40"/>
      <c r="J40" s="25"/>
      <c r="K40" s="20"/>
      <c r="L40" s="20"/>
      <c r="M40" s="20"/>
    </row>
    <row r="41" spans="1:13">
      <c r="A41" s="17">
        <v>2</v>
      </c>
      <c r="B41" s="18" t="s">
        <v>47</v>
      </c>
      <c r="C41" s="17">
        <v>10773</v>
      </c>
      <c r="D41" s="17">
        <v>71552471</v>
      </c>
      <c r="E41" s="21" t="s">
        <v>95</v>
      </c>
      <c r="F41" s="20" t="s">
        <v>96</v>
      </c>
      <c r="G41" s="20" t="s">
        <v>94</v>
      </c>
      <c r="H41" s="20" t="s">
        <v>23</v>
      </c>
      <c r="I41" s="40"/>
      <c r="J41" s="25"/>
      <c r="K41" s="20"/>
      <c r="L41" s="20"/>
      <c r="M41" s="20"/>
    </row>
    <row r="42" spans="1:13" ht="25.5">
      <c r="A42" s="17">
        <v>2</v>
      </c>
      <c r="B42" s="18" t="s">
        <v>49</v>
      </c>
      <c r="C42" s="17">
        <v>10765</v>
      </c>
      <c r="D42" s="17">
        <v>71552440</v>
      </c>
      <c r="E42" s="19" t="s">
        <v>97</v>
      </c>
      <c r="F42" s="23" t="s">
        <v>98</v>
      </c>
      <c r="G42" s="20" t="s">
        <v>84</v>
      </c>
      <c r="H42" s="20" t="s">
        <v>23</v>
      </c>
      <c r="I42" s="40"/>
      <c r="J42" s="25"/>
      <c r="K42" s="20"/>
      <c r="L42" s="20"/>
      <c r="M42" s="20"/>
    </row>
    <row r="43" spans="1:13">
      <c r="A43" s="17">
        <v>2</v>
      </c>
      <c r="B43" s="18" t="s">
        <v>51</v>
      </c>
      <c r="C43" s="17">
        <v>10772</v>
      </c>
      <c r="D43" s="17">
        <v>71552463</v>
      </c>
      <c r="E43" s="21" t="s">
        <v>99</v>
      </c>
      <c r="F43" s="20" t="s">
        <v>100</v>
      </c>
      <c r="G43" s="20" t="s">
        <v>94</v>
      </c>
      <c r="H43" s="20" t="s">
        <v>23</v>
      </c>
      <c r="I43" s="40"/>
      <c r="J43" s="25"/>
      <c r="K43" s="20"/>
      <c r="L43" s="20"/>
      <c r="M43" s="20"/>
    </row>
    <row r="44" spans="1:13">
      <c r="A44" s="17">
        <v>2</v>
      </c>
      <c r="B44" s="18" t="s">
        <v>53</v>
      </c>
      <c r="C44" s="17">
        <v>10771</v>
      </c>
      <c r="D44" s="17">
        <v>71552461</v>
      </c>
      <c r="E44" s="21" t="s">
        <v>101</v>
      </c>
      <c r="F44" s="20" t="s">
        <v>102</v>
      </c>
      <c r="G44" s="20" t="s">
        <v>94</v>
      </c>
      <c r="H44" s="20" t="s">
        <v>23</v>
      </c>
      <c r="I44" s="40"/>
      <c r="J44" s="25"/>
      <c r="K44" s="20"/>
      <c r="L44" s="20"/>
      <c r="M44" s="20"/>
    </row>
    <row r="45" spans="1:13">
      <c r="A45" s="17">
        <v>2</v>
      </c>
      <c r="B45" s="18" t="s">
        <v>55</v>
      </c>
      <c r="C45" s="17">
        <v>10769</v>
      </c>
      <c r="D45" s="17">
        <v>71552447</v>
      </c>
      <c r="E45" s="21" t="s">
        <v>103</v>
      </c>
      <c r="F45" s="21" t="s">
        <v>104</v>
      </c>
      <c r="G45" s="20" t="s">
        <v>94</v>
      </c>
      <c r="H45" s="20" t="s">
        <v>23</v>
      </c>
      <c r="I45" s="40"/>
      <c r="J45" s="25"/>
      <c r="K45" s="20"/>
      <c r="L45" s="20"/>
      <c r="M45" s="20"/>
    </row>
    <row r="46" spans="1:13">
      <c r="A46" s="17">
        <v>2</v>
      </c>
      <c r="B46" s="18" t="s">
        <v>57</v>
      </c>
      <c r="C46" s="17">
        <v>10770</v>
      </c>
      <c r="D46" s="17">
        <v>71552460</v>
      </c>
      <c r="E46" s="21" t="s">
        <v>105</v>
      </c>
      <c r="F46" s="21" t="s">
        <v>106</v>
      </c>
      <c r="G46" s="20" t="s">
        <v>94</v>
      </c>
      <c r="H46" s="20" t="s">
        <v>23</v>
      </c>
      <c r="I46" s="40"/>
      <c r="J46" s="25"/>
      <c r="K46" s="20"/>
      <c r="L46" s="20"/>
      <c r="M46" s="20"/>
    </row>
    <row r="47" spans="1:13">
      <c r="A47" s="17">
        <v>2</v>
      </c>
      <c r="B47" s="18" t="s">
        <v>61</v>
      </c>
      <c r="C47" s="17">
        <v>10759</v>
      </c>
      <c r="D47" s="17">
        <v>71552240</v>
      </c>
      <c r="E47" s="19">
        <v>71096714</v>
      </c>
      <c r="F47" s="20" t="s">
        <v>107</v>
      </c>
      <c r="G47" s="20" t="s">
        <v>22</v>
      </c>
      <c r="H47" s="20" t="s">
        <v>23</v>
      </c>
      <c r="I47" s="40"/>
      <c r="J47" s="25"/>
      <c r="K47" s="20"/>
      <c r="L47" s="20"/>
      <c r="M47" s="20"/>
    </row>
    <row r="48" spans="1:13">
      <c r="A48" s="17">
        <v>2</v>
      </c>
      <c r="B48" s="18" t="s">
        <v>63</v>
      </c>
      <c r="C48" s="17">
        <v>10758</v>
      </c>
      <c r="D48" s="17">
        <v>71552239</v>
      </c>
      <c r="E48" s="19">
        <v>71092049</v>
      </c>
      <c r="F48" s="20" t="s">
        <v>108</v>
      </c>
      <c r="G48" s="20" t="s">
        <v>22</v>
      </c>
      <c r="H48" s="20" t="s">
        <v>23</v>
      </c>
      <c r="I48" s="40"/>
      <c r="J48" s="25"/>
      <c r="K48" s="20"/>
      <c r="L48" s="20"/>
      <c r="M48" s="20"/>
    </row>
    <row r="49" spans="1:13" ht="25.5">
      <c r="A49" s="17">
        <v>2</v>
      </c>
      <c r="B49" s="18" t="s">
        <v>65</v>
      </c>
      <c r="C49" s="17">
        <v>10775</v>
      </c>
      <c r="D49" s="17">
        <v>71552474</v>
      </c>
      <c r="E49" s="21" t="s">
        <v>109</v>
      </c>
      <c r="F49" s="23" t="s">
        <v>110</v>
      </c>
      <c r="G49" s="20" t="s">
        <v>94</v>
      </c>
      <c r="H49" s="20" t="s">
        <v>23</v>
      </c>
      <c r="I49" s="40"/>
      <c r="J49" s="25"/>
      <c r="K49" s="20"/>
      <c r="L49" s="20"/>
      <c r="M49" s="20"/>
    </row>
    <row r="50" spans="1:13" ht="25.5">
      <c r="A50" s="17">
        <v>2</v>
      </c>
      <c r="B50" s="18" t="s">
        <v>67</v>
      </c>
      <c r="C50" s="17">
        <v>10768</v>
      </c>
      <c r="D50" s="17">
        <v>71552443</v>
      </c>
      <c r="E50" s="19" t="s">
        <v>111</v>
      </c>
      <c r="F50" s="23" t="s">
        <v>112</v>
      </c>
      <c r="G50" s="20" t="s">
        <v>84</v>
      </c>
      <c r="H50" s="20" t="s">
        <v>23</v>
      </c>
      <c r="I50" s="40"/>
      <c r="J50" s="25"/>
      <c r="K50" s="20"/>
      <c r="L50" s="20"/>
      <c r="M50" s="20"/>
    </row>
    <row r="51" spans="1:13">
      <c r="A51" s="17">
        <v>2</v>
      </c>
      <c r="B51" s="18" t="s">
        <v>70</v>
      </c>
      <c r="C51" s="17">
        <v>10760</v>
      </c>
      <c r="D51" s="17">
        <v>71552241</v>
      </c>
      <c r="E51" s="19">
        <v>71115553</v>
      </c>
      <c r="F51" s="20" t="s">
        <v>113</v>
      </c>
      <c r="G51" s="20" t="s">
        <v>22</v>
      </c>
      <c r="H51" s="20" t="s">
        <v>23</v>
      </c>
      <c r="I51" s="40"/>
      <c r="J51" s="25"/>
      <c r="K51" s="20"/>
      <c r="L51" s="20"/>
      <c r="M51" s="20"/>
    </row>
    <row r="52" spans="1:13">
      <c r="A52" s="17">
        <v>2</v>
      </c>
      <c r="B52" s="18" t="s">
        <v>72</v>
      </c>
      <c r="C52" s="17">
        <v>10761</v>
      </c>
      <c r="D52" s="17">
        <v>71552242</v>
      </c>
      <c r="E52" s="19">
        <v>71130145</v>
      </c>
      <c r="F52" s="20" t="s">
        <v>114</v>
      </c>
      <c r="G52" s="20" t="s">
        <v>22</v>
      </c>
      <c r="H52" s="20" t="s">
        <v>23</v>
      </c>
      <c r="I52" s="40"/>
      <c r="J52" s="25"/>
      <c r="K52" s="20"/>
      <c r="L52" s="20"/>
      <c r="M52" s="20"/>
    </row>
    <row r="53" spans="1:13">
      <c r="A53" s="17">
        <v>2</v>
      </c>
      <c r="B53" s="18" t="s">
        <v>74</v>
      </c>
      <c r="C53" s="17">
        <v>10756</v>
      </c>
      <c r="D53" s="17">
        <v>71552237</v>
      </c>
      <c r="E53" s="19">
        <v>71073769</v>
      </c>
      <c r="F53" s="20" t="s">
        <v>115</v>
      </c>
      <c r="G53" s="20" t="s">
        <v>22</v>
      </c>
      <c r="H53" s="20" t="s">
        <v>23</v>
      </c>
      <c r="I53" s="40"/>
      <c r="J53" s="25"/>
      <c r="K53" s="20"/>
      <c r="L53" s="20"/>
      <c r="M53" s="20"/>
    </row>
    <row r="54" spans="1:13">
      <c r="A54" s="17">
        <v>2</v>
      </c>
      <c r="B54" s="18" t="s">
        <v>76</v>
      </c>
      <c r="C54" s="17">
        <v>10757</v>
      </c>
      <c r="D54" s="17">
        <v>71552238</v>
      </c>
      <c r="E54" s="19">
        <v>71073768</v>
      </c>
      <c r="F54" s="20" t="s">
        <v>116</v>
      </c>
      <c r="G54" s="20" t="s">
        <v>22</v>
      </c>
      <c r="H54" s="20" t="s">
        <v>23</v>
      </c>
      <c r="I54" s="40"/>
      <c r="J54" s="25"/>
      <c r="K54" s="20"/>
      <c r="L54" s="20"/>
      <c r="M54" s="20"/>
    </row>
    <row r="55" spans="1:13">
      <c r="A55" s="17">
        <v>2</v>
      </c>
      <c r="B55" s="18" t="s">
        <v>117</v>
      </c>
      <c r="C55" s="17">
        <v>10753</v>
      </c>
      <c r="D55" s="17">
        <v>71552210</v>
      </c>
      <c r="E55" s="19">
        <v>71093384</v>
      </c>
      <c r="F55" s="20" t="s">
        <v>118</v>
      </c>
      <c r="G55" s="20" t="s">
        <v>22</v>
      </c>
      <c r="H55" s="20" t="s">
        <v>23</v>
      </c>
      <c r="I55" s="40"/>
      <c r="J55" s="25"/>
      <c r="K55" s="20"/>
      <c r="L55" s="20"/>
      <c r="M55" s="20"/>
    </row>
    <row r="56" spans="1:13">
      <c r="A56" s="17">
        <v>5</v>
      </c>
      <c r="B56" s="18" t="s">
        <v>61</v>
      </c>
      <c r="C56" s="17">
        <v>10795</v>
      </c>
      <c r="D56" s="17">
        <v>71552541</v>
      </c>
      <c r="E56" s="21" t="s">
        <v>119</v>
      </c>
      <c r="F56" s="20" t="s">
        <v>120</v>
      </c>
      <c r="G56" s="20" t="s">
        <v>121</v>
      </c>
      <c r="H56" s="20" t="s">
        <v>23</v>
      </c>
      <c r="I56" s="40"/>
      <c r="J56" s="25"/>
      <c r="K56" s="20"/>
      <c r="L56" s="20"/>
      <c r="M56" s="20"/>
    </row>
    <row r="57" spans="1:13">
      <c r="A57" s="17">
        <v>5</v>
      </c>
      <c r="B57" s="18" t="s">
        <v>63</v>
      </c>
      <c r="C57" s="17">
        <v>10796</v>
      </c>
      <c r="D57" s="17">
        <v>71552590</v>
      </c>
      <c r="E57" s="21" t="s">
        <v>122</v>
      </c>
      <c r="F57" s="20" t="s">
        <v>123</v>
      </c>
      <c r="G57" s="20" t="s">
        <v>121</v>
      </c>
      <c r="H57" s="20" t="s">
        <v>23</v>
      </c>
      <c r="I57" s="40"/>
      <c r="J57" s="25"/>
      <c r="K57" s="20"/>
      <c r="L57" s="20"/>
      <c r="M57" s="20" t="s">
        <v>32</v>
      </c>
    </row>
    <row r="58" spans="1:13">
      <c r="A58" s="17">
        <v>5</v>
      </c>
      <c r="B58" s="18" t="s">
        <v>65</v>
      </c>
      <c r="C58" s="17">
        <v>10819</v>
      </c>
      <c r="D58" s="17">
        <v>71554757</v>
      </c>
      <c r="E58" s="21" t="s">
        <v>124</v>
      </c>
      <c r="F58" s="20" t="s">
        <v>125</v>
      </c>
      <c r="G58" s="20" t="s">
        <v>121</v>
      </c>
      <c r="H58" s="20" t="s">
        <v>23</v>
      </c>
      <c r="I58" s="40"/>
      <c r="J58" s="25"/>
      <c r="K58" s="20"/>
      <c r="L58" s="20"/>
      <c r="M58" s="20"/>
    </row>
    <row r="59" spans="1:13" ht="25.5">
      <c r="A59" s="17">
        <v>5</v>
      </c>
      <c r="B59" s="18" t="s">
        <v>70</v>
      </c>
      <c r="C59" s="17">
        <v>10797</v>
      </c>
      <c r="D59" s="17">
        <v>71552593</v>
      </c>
      <c r="E59" s="21" t="s">
        <v>126</v>
      </c>
      <c r="F59" s="23" t="s">
        <v>127</v>
      </c>
      <c r="G59" s="20" t="s">
        <v>128</v>
      </c>
      <c r="H59" s="20" t="s">
        <v>23</v>
      </c>
      <c r="I59" s="40"/>
      <c r="J59" s="25"/>
      <c r="K59" s="20"/>
      <c r="L59" s="20"/>
      <c r="M59" s="20"/>
    </row>
    <row r="60" spans="1:13" ht="25.5">
      <c r="A60" s="17">
        <v>5</v>
      </c>
      <c r="B60" s="18" t="s">
        <v>72</v>
      </c>
      <c r="C60" s="17">
        <v>10798</v>
      </c>
      <c r="D60" s="17">
        <v>71552595</v>
      </c>
      <c r="E60" s="21" t="s">
        <v>129</v>
      </c>
      <c r="F60" s="23" t="s">
        <v>130</v>
      </c>
      <c r="G60" s="20" t="s">
        <v>128</v>
      </c>
      <c r="H60" s="20" t="s">
        <v>23</v>
      </c>
      <c r="I60" s="40"/>
      <c r="J60" s="25"/>
      <c r="K60" s="20"/>
      <c r="L60" s="20"/>
      <c r="M60" s="20"/>
    </row>
    <row r="61" spans="1:13">
      <c r="A61" s="17">
        <v>5</v>
      </c>
      <c r="B61" s="18" t="s">
        <v>74</v>
      </c>
      <c r="C61" s="17">
        <v>10799</v>
      </c>
      <c r="D61" s="17">
        <v>71552597</v>
      </c>
      <c r="E61" s="21" t="s">
        <v>131</v>
      </c>
      <c r="F61" s="20" t="s">
        <v>132</v>
      </c>
      <c r="G61" s="20" t="s">
        <v>133</v>
      </c>
      <c r="H61" s="20" t="s">
        <v>23</v>
      </c>
      <c r="I61" s="40"/>
      <c r="J61" s="25"/>
      <c r="K61" s="20"/>
      <c r="L61" s="20"/>
      <c r="M61" s="20"/>
    </row>
    <row r="62" spans="1:13">
      <c r="A62" s="17">
        <v>6</v>
      </c>
      <c r="B62" s="18" t="s">
        <v>39</v>
      </c>
      <c r="C62" s="17">
        <v>10812</v>
      </c>
      <c r="D62" s="17">
        <v>71552647</v>
      </c>
      <c r="E62" s="21" t="s">
        <v>134</v>
      </c>
      <c r="F62" s="20" t="s">
        <v>135</v>
      </c>
      <c r="G62" s="20" t="s">
        <v>136</v>
      </c>
      <c r="H62" s="20" t="s">
        <v>23</v>
      </c>
      <c r="I62" s="40"/>
      <c r="J62" s="25"/>
      <c r="K62" s="20"/>
      <c r="L62" s="20"/>
      <c r="M62" s="20"/>
    </row>
    <row r="63" spans="1:13" ht="25.5">
      <c r="A63" s="17">
        <v>6</v>
      </c>
      <c r="B63" s="18" t="s">
        <v>41</v>
      </c>
      <c r="C63" s="17">
        <v>10813</v>
      </c>
      <c r="D63" s="17">
        <v>71552650</v>
      </c>
      <c r="E63" s="21" t="s">
        <v>137</v>
      </c>
      <c r="F63" s="23" t="s">
        <v>138</v>
      </c>
      <c r="G63" s="20" t="s">
        <v>136</v>
      </c>
      <c r="H63" s="20" t="s">
        <v>23</v>
      </c>
      <c r="I63" s="40"/>
      <c r="J63" s="25"/>
      <c r="K63" s="20"/>
      <c r="L63" s="20"/>
      <c r="M63" s="20"/>
    </row>
    <row r="64" spans="1:13" ht="25.5">
      <c r="A64" s="17">
        <v>6</v>
      </c>
      <c r="B64" s="18" t="s">
        <v>43</v>
      </c>
      <c r="C64" s="17">
        <v>10814</v>
      </c>
      <c r="D64" s="17">
        <v>71552651</v>
      </c>
      <c r="E64" s="21" t="s">
        <v>139</v>
      </c>
      <c r="F64" s="23" t="s">
        <v>140</v>
      </c>
      <c r="G64" s="20" t="s">
        <v>136</v>
      </c>
      <c r="H64" s="20" t="s">
        <v>23</v>
      </c>
      <c r="I64" s="40"/>
      <c r="J64" s="25"/>
      <c r="K64" s="20"/>
      <c r="L64" s="20"/>
      <c r="M64" s="20"/>
    </row>
    <row r="65" spans="1:13">
      <c r="A65" s="17">
        <v>6</v>
      </c>
      <c r="B65" s="18" t="s">
        <v>45</v>
      </c>
      <c r="C65" s="17">
        <v>10817</v>
      </c>
      <c r="D65" s="17">
        <v>71552657</v>
      </c>
      <c r="E65" s="21" t="s">
        <v>141</v>
      </c>
      <c r="F65" s="20" t="s">
        <v>142</v>
      </c>
      <c r="G65" s="20" t="s">
        <v>136</v>
      </c>
      <c r="H65" s="20" t="s">
        <v>23</v>
      </c>
      <c r="I65" s="40"/>
      <c r="J65" s="25"/>
      <c r="K65" s="20"/>
      <c r="L65" s="20"/>
      <c r="M65" s="20"/>
    </row>
    <row r="66" spans="1:13">
      <c r="A66" s="17">
        <v>6</v>
      </c>
      <c r="B66" s="18" t="s">
        <v>47</v>
      </c>
      <c r="C66" s="17">
        <v>10818</v>
      </c>
      <c r="D66" s="17">
        <v>71552658</v>
      </c>
      <c r="E66" s="21">
        <v>71323009</v>
      </c>
      <c r="F66" s="23" t="s">
        <v>143</v>
      </c>
      <c r="G66" s="20" t="s">
        <v>136</v>
      </c>
      <c r="H66" s="20" t="s">
        <v>23</v>
      </c>
      <c r="I66" s="40"/>
      <c r="J66" s="25"/>
      <c r="K66" s="20"/>
      <c r="L66" s="20"/>
      <c r="M66" s="20"/>
    </row>
    <row r="67" spans="1:13">
      <c r="A67" s="17">
        <v>6</v>
      </c>
      <c r="B67" s="18" t="s">
        <v>49</v>
      </c>
      <c r="C67" s="17">
        <v>10815</v>
      </c>
      <c r="D67" s="17">
        <v>71552653</v>
      </c>
      <c r="E67" s="21" t="s">
        <v>144</v>
      </c>
      <c r="F67" s="23" t="s">
        <v>145</v>
      </c>
      <c r="G67" s="20" t="s">
        <v>136</v>
      </c>
      <c r="H67" s="20" t="s">
        <v>23</v>
      </c>
      <c r="I67" s="40"/>
      <c r="J67" s="25"/>
      <c r="K67" s="20"/>
      <c r="L67" s="20"/>
      <c r="M67" s="20"/>
    </row>
    <row r="68" spans="1:13">
      <c r="A68" s="17">
        <v>6</v>
      </c>
      <c r="B68" s="18" t="s">
        <v>146</v>
      </c>
      <c r="C68" s="17">
        <v>10816</v>
      </c>
      <c r="D68" s="17">
        <v>71552656</v>
      </c>
      <c r="E68" s="21" t="s">
        <v>147</v>
      </c>
      <c r="F68" s="23" t="s">
        <v>148</v>
      </c>
      <c r="G68" s="20" t="s">
        <v>136</v>
      </c>
      <c r="H68" s="20" t="s">
        <v>23</v>
      </c>
      <c r="I68" s="40"/>
      <c r="J68" s="25"/>
      <c r="K68" s="20"/>
      <c r="L68" s="20"/>
      <c r="M68" s="20"/>
    </row>
    <row r="69" spans="1:13">
      <c r="A69" s="17">
        <v>6</v>
      </c>
      <c r="B69" s="18" t="s">
        <v>51</v>
      </c>
      <c r="C69" s="17">
        <v>10808</v>
      </c>
      <c r="D69" s="17">
        <v>71552636</v>
      </c>
      <c r="E69" s="21">
        <v>50106085</v>
      </c>
      <c r="F69" s="20" t="s">
        <v>149</v>
      </c>
      <c r="G69" s="20" t="s">
        <v>136</v>
      </c>
      <c r="H69" s="20" t="s">
        <v>23</v>
      </c>
      <c r="I69" s="40"/>
      <c r="J69" s="25"/>
      <c r="K69" s="20"/>
      <c r="L69" s="20"/>
      <c r="M69" s="20"/>
    </row>
    <row r="70" spans="1:13">
      <c r="A70" s="17">
        <v>6</v>
      </c>
      <c r="B70" s="18" t="s">
        <v>53</v>
      </c>
      <c r="C70" s="17">
        <v>10809</v>
      </c>
      <c r="D70" s="17">
        <v>71552637</v>
      </c>
      <c r="E70" s="21">
        <v>50098300</v>
      </c>
      <c r="F70" s="20" t="s">
        <v>150</v>
      </c>
      <c r="G70" s="20" t="s">
        <v>136</v>
      </c>
      <c r="H70" s="20" t="s">
        <v>23</v>
      </c>
      <c r="I70" s="40"/>
      <c r="J70" s="25"/>
      <c r="K70" s="20"/>
      <c r="L70" s="20"/>
      <c r="M70" s="20"/>
    </row>
    <row r="71" spans="1:13">
      <c r="A71" s="17">
        <v>6</v>
      </c>
      <c r="B71" s="18" t="s">
        <v>61</v>
      </c>
      <c r="C71" s="17">
        <v>10805</v>
      </c>
      <c r="D71" s="17">
        <v>71552630</v>
      </c>
      <c r="E71" s="21">
        <v>50096745</v>
      </c>
      <c r="F71" s="20" t="s">
        <v>151</v>
      </c>
      <c r="G71" s="20" t="s">
        <v>136</v>
      </c>
      <c r="H71" s="20" t="s">
        <v>23</v>
      </c>
      <c r="I71" s="40"/>
      <c r="J71" s="25"/>
      <c r="K71" s="20"/>
      <c r="L71" s="20"/>
      <c r="M71" s="20"/>
    </row>
    <row r="72" spans="1:13">
      <c r="A72" s="17">
        <v>6</v>
      </c>
      <c r="B72" s="18" t="s">
        <v>63</v>
      </c>
      <c r="C72" s="17">
        <v>10806</v>
      </c>
      <c r="D72" s="17">
        <v>71552631</v>
      </c>
      <c r="E72" s="21">
        <v>50106073</v>
      </c>
      <c r="F72" s="20" t="s">
        <v>152</v>
      </c>
      <c r="G72" s="20" t="s">
        <v>136</v>
      </c>
      <c r="H72" s="20" t="s">
        <v>23</v>
      </c>
      <c r="I72" s="40"/>
      <c r="J72" s="25"/>
      <c r="K72" s="20"/>
      <c r="L72" s="20"/>
      <c r="M72" s="20"/>
    </row>
    <row r="73" spans="1:13">
      <c r="A73" s="17">
        <v>6</v>
      </c>
      <c r="B73" s="18" t="s">
        <v>65</v>
      </c>
      <c r="C73" s="17">
        <v>10807</v>
      </c>
      <c r="D73" s="17">
        <v>71552635</v>
      </c>
      <c r="E73" s="21">
        <v>50108131</v>
      </c>
      <c r="F73" s="20" t="s">
        <v>153</v>
      </c>
      <c r="G73" s="20" t="s">
        <v>136</v>
      </c>
      <c r="H73" s="20" t="s">
        <v>23</v>
      </c>
      <c r="I73" s="40"/>
      <c r="J73" s="25"/>
      <c r="K73" s="20"/>
      <c r="L73" s="20"/>
      <c r="M73" s="20"/>
    </row>
    <row r="74" spans="1:13">
      <c r="A74" s="17">
        <v>6</v>
      </c>
      <c r="B74" s="18" t="s">
        <v>67</v>
      </c>
      <c r="C74" s="17">
        <v>10810</v>
      </c>
      <c r="D74" s="17">
        <v>71552640</v>
      </c>
      <c r="E74" s="21">
        <v>50096754</v>
      </c>
      <c r="F74" s="20" t="s">
        <v>154</v>
      </c>
      <c r="G74" s="20" t="s">
        <v>136</v>
      </c>
      <c r="H74" s="20" t="s">
        <v>23</v>
      </c>
      <c r="I74" s="40"/>
      <c r="J74" s="25"/>
      <c r="K74" s="20"/>
      <c r="L74" s="20"/>
      <c r="M74" s="20"/>
    </row>
    <row r="75" spans="1:13">
      <c r="A75" s="17">
        <v>6</v>
      </c>
      <c r="B75" s="18" t="s">
        <v>155</v>
      </c>
      <c r="C75" s="17">
        <v>10811</v>
      </c>
      <c r="D75" s="17">
        <v>71552643</v>
      </c>
      <c r="E75" s="21">
        <v>50096755</v>
      </c>
      <c r="F75" s="20" t="s">
        <v>156</v>
      </c>
      <c r="G75" s="20" t="s">
        <v>136</v>
      </c>
      <c r="H75" s="20" t="s">
        <v>23</v>
      </c>
      <c r="I75" s="40"/>
      <c r="J75" s="25"/>
      <c r="K75" s="20"/>
      <c r="L75" s="20"/>
      <c r="M75" s="20"/>
    </row>
    <row r="76" spans="1:13">
      <c r="A76" s="18">
        <v>6</v>
      </c>
      <c r="B76" s="18" t="s">
        <v>70</v>
      </c>
      <c r="C76" s="17">
        <v>10800</v>
      </c>
      <c r="D76" s="17">
        <v>71552620</v>
      </c>
      <c r="E76" s="21">
        <v>50108132</v>
      </c>
      <c r="F76" s="20" t="s">
        <v>157</v>
      </c>
      <c r="G76" s="20" t="s">
        <v>158</v>
      </c>
      <c r="H76" s="20" t="s">
        <v>23</v>
      </c>
      <c r="I76" s="40"/>
      <c r="J76" s="25"/>
      <c r="K76" s="20"/>
      <c r="L76" s="20"/>
      <c r="M76" s="20"/>
    </row>
    <row r="77" spans="1:13" ht="25.5">
      <c r="A77" s="17">
        <v>6</v>
      </c>
      <c r="B77" s="18" t="s">
        <v>72</v>
      </c>
      <c r="C77" s="17">
        <v>10801</v>
      </c>
      <c r="D77" s="17">
        <v>71552622</v>
      </c>
      <c r="E77" s="21">
        <v>50096759</v>
      </c>
      <c r="F77" s="23" t="s">
        <v>159</v>
      </c>
      <c r="G77" s="20" t="s">
        <v>158</v>
      </c>
      <c r="H77" s="20" t="s">
        <v>23</v>
      </c>
      <c r="I77" s="40"/>
      <c r="J77" s="25"/>
      <c r="K77" s="20"/>
      <c r="L77" s="20"/>
      <c r="M77" s="20"/>
    </row>
    <row r="78" spans="1:13">
      <c r="A78" s="17">
        <v>6</v>
      </c>
      <c r="B78" s="18" t="s">
        <v>74</v>
      </c>
      <c r="C78" s="17">
        <v>10802</v>
      </c>
      <c r="D78" s="17">
        <v>71552624</v>
      </c>
      <c r="E78" s="21">
        <v>50098565</v>
      </c>
      <c r="F78" s="23" t="s">
        <v>160</v>
      </c>
      <c r="G78" s="20" t="s">
        <v>161</v>
      </c>
      <c r="H78" s="20" t="s">
        <v>23</v>
      </c>
      <c r="I78" s="40"/>
      <c r="J78" s="25"/>
      <c r="K78" s="20"/>
      <c r="L78" s="20"/>
      <c r="M78" s="20"/>
    </row>
    <row r="79" spans="1:13">
      <c r="A79" s="17">
        <v>6</v>
      </c>
      <c r="B79" s="18" t="s">
        <v>76</v>
      </c>
      <c r="C79" s="17">
        <v>10803</v>
      </c>
      <c r="D79" s="17">
        <v>71552626</v>
      </c>
      <c r="E79" s="21">
        <v>71008429</v>
      </c>
      <c r="F79" s="20" t="s">
        <v>162</v>
      </c>
      <c r="G79" s="20" t="s">
        <v>161</v>
      </c>
      <c r="H79" s="20" t="s">
        <v>23</v>
      </c>
      <c r="I79" s="40"/>
      <c r="J79" s="25"/>
      <c r="K79" s="20"/>
      <c r="L79" s="20"/>
      <c r="M79" s="20"/>
    </row>
    <row r="80" spans="1:13">
      <c r="A80" s="17">
        <v>6</v>
      </c>
      <c r="B80" s="18" t="s">
        <v>117</v>
      </c>
      <c r="C80" s="17">
        <v>10804</v>
      </c>
      <c r="D80" s="17">
        <v>71552628</v>
      </c>
      <c r="E80" s="21">
        <v>50096757</v>
      </c>
      <c r="F80" s="20" t="s">
        <v>163</v>
      </c>
      <c r="G80" s="30" t="s">
        <v>161</v>
      </c>
      <c r="H80" s="30" t="s">
        <v>23</v>
      </c>
      <c r="I80" s="41"/>
      <c r="J80" s="25"/>
      <c r="K80" s="20"/>
      <c r="L80" s="20"/>
      <c r="M80" s="20"/>
    </row>
    <row r="81" spans="1:9">
      <c r="G81" s="34" t="s">
        <v>164</v>
      </c>
      <c r="H81" s="34"/>
      <c r="I81" s="39">
        <f>SUM(I7:I80)</f>
        <v>0</v>
      </c>
    </row>
    <row r="82" spans="1:9">
      <c r="A82" s="29" t="s">
        <v>165</v>
      </c>
    </row>
    <row r="83" spans="1:9">
      <c r="A83" s="16" t="s">
        <v>178</v>
      </c>
    </row>
    <row r="86" spans="1:9">
      <c r="A86" s="32" t="s">
        <v>166</v>
      </c>
      <c r="B86" s="32"/>
      <c r="C86" s="32"/>
      <c r="D86" s="32"/>
      <c r="E86" s="28"/>
      <c r="F86" s="28"/>
    </row>
    <row r="87" spans="1:9">
      <c r="A87" s="33" t="s">
        <v>167</v>
      </c>
      <c r="B87" s="33"/>
      <c r="C87" s="33"/>
      <c r="D87" s="33"/>
      <c r="E87" s="28"/>
      <c r="F87" s="28"/>
    </row>
    <row r="88" spans="1:9">
      <c r="A88" s="28"/>
      <c r="B88" s="28"/>
      <c r="C88" s="28"/>
      <c r="D88" s="28"/>
      <c r="E88" s="28"/>
      <c r="F88" s="28"/>
    </row>
    <row r="89" spans="1:9" ht="12.75" customHeight="1">
      <c r="A89" s="35" t="s">
        <v>168</v>
      </c>
      <c r="B89" s="35"/>
      <c r="C89" s="35"/>
      <c r="D89" s="35"/>
      <c r="E89" s="35"/>
      <c r="F89" s="35"/>
    </row>
    <row r="90" spans="1:9">
      <c r="A90" s="31" t="s">
        <v>169</v>
      </c>
      <c r="B90" s="31"/>
      <c r="C90" s="31"/>
      <c r="D90" s="31"/>
      <c r="E90" s="31"/>
      <c r="F90" s="31"/>
    </row>
    <row r="91" spans="1:9">
      <c r="A91" s="31" t="s">
        <v>170</v>
      </c>
      <c r="B91" s="31"/>
      <c r="C91" s="31"/>
      <c r="D91" s="31"/>
      <c r="E91" s="31"/>
      <c r="F91" s="31"/>
    </row>
    <row r="92" spans="1:9">
      <c r="A92" s="31" t="s">
        <v>171</v>
      </c>
      <c r="B92" s="31"/>
      <c r="C92" s="31"/>
      <c r="D92" s="31"/>
      <c r="E92" s="31"/>
      <c r="F92" s="31"/>
    </row>
    <row r="93" spans="1:9">
      <c r="A93" s="31" t="s">
        <v>172</v>
      </c>
      <c r="B93" s="31"/>
      <c r="C93" s="31"/>
      <c r="D93" s="31"/>
      <c r="E93" s="31"/>
      <c r="F93" s="31"/>
    </row>
    <row r="94" spans="1:9">
      <c r="A94" s="36" t="s">
        <v>173</v>
      </c>
      <c r="B94" s="36"/>
      <c r="C94" s="36"/>
      <c r="D94" s="36"/>
      <c r="E94" s="36"/>
      <c r="F94" s="36"/>
    </row>
    <row r="95" spans="1:9">
      <c r="A95" s="28"/>
      <c r="B95" s="28"/>
      <c r="C95" s="28"/>
      <c r="D95" s="28"/>
      <c r="E95" s="28"/>
      <c r="F95" s="28"/>
    </row>
    <row r="96" spans="1:9" ht="12.75" customHeight="1">
      <c r="A96" s="37" t="s">
        <v>174</v>
      </c>
      <c r="B96" s="37"/>
      <c r="C96" s="37"/>
      <c r="D96" s="37"/>
      <c r="E96" s="42"/>
      <c r="F96" s="42"/>
    </row>
    <row r="97" spans="1:6">
      <c r="A97" s="37" t="s">
        <v>175</v>
      </c>
      <c r="B97" s="37"/>
      <c r="C97" s="37"/>
      <c r="D97" s="37"/>
      <c r="E97" s="42"/>
      <c r="F97" s="42"/>
    </row>
    <row r="98" spans="1:6">
      <c r="A98" s="37" t="s">
        <v>176</v>
      </c>
      <c r="B98" s="37"/>
      <c r="C98" s="37"/>
      <c r="D98" s="37"/>
      <c r="E98" s="42"/>
      <c r="F98" s="42"/>
    </row>
    <row r="99" spans="1:6">
      <c r="A99" s="37" t="s">
        <v>2</v>
      </c>
      <c r="B99" s="37"/>
      <c r="C99" s="37"/>
      <c r="D99" s="37"/>
      <c r="E99" s="42"/>
      <c r="F99" s="42"/>
    </row>
    <row r="100" spans="1:6" ht="54" customHeight="1">
      <c r="A100" s="38" t="s">
        <v>177</v>
      </c>
      <c r="B100" s="38"/>
      <c r="C100" s="38"/>
      <c r="D100" s="38"/>
      <c r="E100" s="42"/>
      <c r="F100" s="42"/>
    </row>
  </sheetData>
  <sheetProtection algorithmName="SHA-512" hashValue="klUB6GAt3twDvSsxyIkf3/EcNPfvluKzL1buKXhzZdNSKQmapQe/gZc762QHaUpMjrCdVXqa7ptkO+nFyOzbpw==" saltValue="IyvV6QEf+AgfQJqMc9Z/5Q==" spinCount="100000" sheet="1" objects="1" scenarios="1"/>
  <autoFilter ref="A6:M80" xr:uid="{1226EA06-FF90-43B4-ABEB-522F053B9255}">
    <sortState xmlns:xlrd2="http://schemas.microsoft.com/office/spreadsheetml/2017/richdata2" ref="A7:M80">
      <sortCondition ref="A7:A80"/>
      <sortCondition ref="B7:B80"/>
    </sortState>
  </autoFilter>
  <sortState xmlns:xlrd2="http://schemas.microsoft.com/office/spreadsheetml/2017/richdata2" ref="A7:M80">
    <sortCondition ref="A7:A80"/>
    <sortCondition ref="B7:B80"/>
  </sortState>
  <mergeCells count="19">
    <mergeCell ref="A100:D100"/>
    <mergeCell ref="E96:F96"/>
    <mergeCell ref="E97:F97"/>
    <mergeCell ref="E98:F98"/>
    <mergeCell ref="E99:F99"/>
    <mergeCell ref="E100:F100"/>
    <mergeCell ref="A94:F94"/>
    <mergeCell ref="A96:D96"/>
    <mergeCell ref="A97:D97"/>
    <mergeCell ref="A98:D98"/>
    <mergeCell ref="A99:D99"/>
    <mergeCell ref="A93:F93"/>
    <mergeCell ref="A86:D86"/>
    <mergeCell ref="A87:D87"/>
    <mergeCell ref="G81:H81"/>
    <mergeCell ref="A89:F89"/>
    <mergeCell ref="A90:F90"/>
    <mergeCell ref="A91:F91"/>
    <mergeCell ref="A92:F92"/>
  </mergeCells>
  <pageMargins left="0.70866141732283472" right="0.70866141732283472" top="0.74803149606299213" bottom="0.74803149606299213" header="0.31496062992125984" footer="0.31496062992125984"/>
  <pageSetup paperSize="9" scale="53" fitToHeight="0" orientation="landscape" r:id="rId1"/>
  <headerFooter>
    <oddHeader>&amp;COverzicht storingsmaterialen WSHD</oddHeader>
    <oddFooter>&amp;RPage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1384511-6af3-4ac2-8c8d-a1b49a4133a8" xsi:nil="true"/>
    <_dlc_DocId xmlns="21384511-6af3-4ac2-8c8d-a1b49a4133a8">INK646-1924388101-112</_dlc_DocId>
    <_dlc_DocIdUrl xmlns="21384511-6af3-4ac2-8c8d-a1b49a4133a8">
      <Url>https://waterschaphd.sharepoint.com/teams/ink-646/_layouts/15/DocIdRedir.aspx?ID=INK646-1924388101-112</Url>
      <Description>INK646-1924388101-112</Description>
    </_dlc_DocIdUrl>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Walter Koorneef</ZSDMS_ZaakeigenaarNaam>
    <ZSDMS_ZaaktypeOmschrijving xmlns="20f53c3d-ece6-4625-8bee-cc380ae6fc2b">Europese openbare aanbesteding</ZSDMS_ZaaktypeOmschrijving>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ce7c1281cf6143089ceafbe7da641d5c xmlns="20f53c3d-ece6-4625-8bee-cc380ae6fc2b" xsi:nil="true"/>
    <ZSDMS_ClassificatieBron xmlns="20f53c3d-ece6-4625-8bee-cc380ae6fc2b">Code voor de ordening van de waterschapsarchieven</ZSDMS_ClassificatieBron>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Zaakomschrijving xmlns="20f53c3d-ece6-4625-8bee-cc380ae6fc2b">2022-2026 Onderhoud meet- en regeltechniek</ZSDMS_Zaakomschrijving>
    <ZSDMS_Huisnummer xmlns="20f53c3d-ece6-4625-8bee-cc380ae6fc2b" xsi:nil="true"/>
    <ZSDMS_EinddatumBeperkingOpenbaarheid xmlns="20f53c3d-ece6-4625-8bee-cc380ae6fc2b" xsi:nil="true"/>
    <ZSDMS_StartdatumVertrouwelijkheid xmlns="20f53c3d-ece6-4625-8bee-cc380ae6fc2b" xsi:nil="true"/>
    <ZSDMS_Documentbeschrijving xmlns="20f53c3d-ece6-4625-8bee-cc380ae6fc2b" xsi:nil="true"/>
    <ZSDMS_PersNrAuteur xmlns="20f53c3d-ece6-4625-8bee-cc380ae6fc2b" xsi:nil="true"/>
    <ZSDMS_Projectcode xmlns="20f53c3d-ece6-4625-8bee-cc380ae6fc2b" xsi:nil="true"/>
    <ZSDMS_Documentontvangstdatum xmlns="20f53c3d-ece6-4625-8bee-cc380ae6fc2b" xsi:nil="true"/>
    <ZSDMS_ClassificatieDatum xmlns="20f53c3d-ece6-4625-8bee-cc380ae6fc2b">gewijzigde uitgave 1995</ZSDMS_ClassificatieDatum>
    <ZSDMS_Documentformaat xmlns="20f53c3d-ece6-4625-8bee-cc380ae6fc2b" xsi:nil="true"/>
    <ZSDMS_WoonplaatsNaam xmlns="20f53c3d-ece6-4625-8bee-cc380ae6fc2b" xsi:nil="true"/>
    <ZSDMS_NaamBronapplicatie xmlns="20f53c3d-ece6-4625-8bee-cc380ae6fc2b">SharePoint Online</ZSDMS_NaamBronapplicatie>
    <ZSDMS_Startdatum xmlns="20f53c3d-ece6-4625-8bee-cc380ae6fc2b" xsi:nil="true"/>
    <ZSDMS_projectnaam xmlns="20f53c3d-ece6-4625-8bee-cc380ae6fc2b" xsi:nil="true"/>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ClassificatieCode xmlns="20f53c3d-ece6-4625-8bee-cc380ae6fc2b">.07.353</ZSDMS_ClassificatieCode>
    <ZSDMS_Archiefnominatie xmlns="20f53c3d-ece6-4625-8bee-cc380ae6fc2b" xsi:nil="true"/>
    <TaxCatchAllLabel xmlns="21384511-6af3-4ac2-8c8d-a1b49a4133a8" xsi:nil="true"/>
    <ZSDMS_Zaakidentificatie xmlns="20f53c3d-ece6-4625-8bee-cc380ae6fc2b">INK-646</ZSDMS_Zaakidentificatie>
  </documentManagement>
</p:properties>
</file>

<file path=customXml/item2.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D631E78B8FFA1B4A813D1E036E79892F" ma:contentTypeVersion="130" ma:contentTypeDescription="" ma:contentTypeScope="" ma:versionID="8dfc58cff5d6a259ec3d08dd990359b4">
  <xsd:schema xmlns:xsd="http://www.w3.org/2001/XMLSchema" xmlns:xs="http://www.w3.org/2001/XMLSchema" xmlns:p="http://schemas.microsoft.com/office/2006/metadata/properties" xmlns:ns2="20f53c3d-ece6-4625-8bee-cc380ae6fc2b" xmlns:ns3="21384511-6af3-4ac2-8c8d-a1b49a4133a8" xmlns:ns4="2ba29920-e0b4-45e6-a698-f7d692dca41f" targetNamespace="http://schemas.microsoft.com/office/2006/metadata/properties" ma:root="true" ma:fieldsID="6ccb83633612c74d4c5e5099e82b4f29" ns2:_="" ns3:_="" ns4:_="">
    <xsd:import namespace="20f53c3d-ece6-4625-8bee-cc380ae6fc2b"/>
    <xsd:import namespace="21384511-6af3-4ac2-8c8d-a1b49a4133a8"/>
    <xsd:import namespace="2ba29920-e0b4-45e6-a698-f7d692dca41f"/>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46"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7" nillable="true" ma:displayName="Fase_0" ma:hidden="true" ma:internalName="ce7c1281cf6143089ceafbe7da641d5c" ma:readOnly="false">
      <xsd:simpleType>
        <xsd:restriction base="dms:Note"/>
      </xsd:simpleType>
    </xsd:element>
    <xsd:element name="ZSDMS_Zaakomschrijving" ma:index="68" nillable="true" ma:displayName="Zaakomschrijving" ma:default="2022-2026 Onderhoud meet- en regeltechniek" ma:hidden="true" ma:internalName="ZSDMS_Zaakomschrijving" ma:readOnly="false">
      <xsd:simpleType>
        <xsd:restriction base="dms:Text">
          <xsd:maxLength value="255"/>
        </xsd:restriction>
      </xsd:simpleType>
    </xsd:element>
    <xsd:element name="ZSDMS_ZaaktypeOmschrijving" ma:index="69"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1384511-6af3-4ac2-8c8d-a1b49a4133a8"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91b2290a-b0bd-4c87-b4ef-8f0cde9b350d}" ma:internalName="TaxCatchAllLabel" ma:readOnly="false" ma:showField="CatchAllDataLabel" ma:web="21384511-6af3-4ac2-8c8d-a1b49a4133a8">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91b2290a-b0bd-4c87-b4ef-8f0cde9b350d}" ma:internalName="TaxCatchAll" ma:readOnly="false" ma:showField="CatchAllData" ma:web="21384511-6af3-4ac2-8c8d-a1b49a4133a8">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a29920-e0b4-45e6-a698-f7d692dca41f" elementFormDefault="qualified">
    <xsd:import namespace="http://schemas.microsoft.com/office/2006/documentManagement/types"/>
    <xsd:import namespace="http://schemas.microsoft.com/office/infopath/2007/PartnerControls"/>
    <xsd:element name="MediaServiceMetadata" ma:index="70" nillable="true" ma:displayName="MediaServiceMetadata" ma:hidden="true" ma:internalName="MediaServiceMetadata" ma:readOnly="true">
      <xsd:simpleType>
        <xsd:restriction base="dms:Note"/>
      </xsd:simpleType>
    </xsd:element>
    <xsd:element name="MediaServiceFastMetadata" ma:index="7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B0589F-8970-4A1E-9D9C-D3EDD606A961}">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20f53c3d-ece6-4625-8bee-cc380ae6fc2b"/>
    <ds:schemaRef ds:uri="http://purl.org/dc/elements/1.1/"/>
    <ds:schemaRef ds:uri="http://schemas.openxmlformats.org/package/2006/metadata/core-properties"/>
    <ds:schemaRef ds:uri="2ba29920-e0b4-45e6-a698-f7d692dca41f"/>
    <ds:schemaRef ds:uri="21384511-6af3-4ac2-8c8d-a1b49a4133a8"/>
    <ds:schemaRef ds:uri="http://www.w3.org/XML/1998/namespace"/>
    <ds:schemaRef ds:uri="http://purl.org/dc/dcmitype/"/>
  </ds:schemaRefs>
</ds:datastoreItem>
</file>

<file path=customXml/itemProps2.xml><?xml version="1.0" encoding="utf-8"?>
<ds:datastoreItem xmlns:ds="http://schemas.openxmlformats.org/officeDocument/2006/customXml" ds:itemID="{5ED83840-51B6-4CA9-B4AC-DD1FF5C95D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21384511-6af3-4ac2-8c8d-a1b49a4133a8"/>
    <ds:schemaRef ds:uri="2ba29920-e0b4-45e6-a698-f7d692dca4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D40773-5950-4303-9A19-C1331C69E0C2}">
  <ds:schemaRefs>
    <ds:schemaRef ds:uri="http://schemas.microsoft.com/sharepoint/events"/>
  </ds:schemaRefs>
</ds:datastoreItem>
</file>

<file path=customXml/itemProps4.xml><?xml version="1.0" encoding="utf-8"?>
<ds:datastoreItem xmlns:ds="http://schemas.openxmlformats.org/officeDocument/2006/customXml" ds:itemID="{EE719249-FD6A-43D1-B1D8-1C8D60F163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Overzichtslijst WSHD</vt:lpstr>
      <vt:lpstr>'Overzichtslijst WSHD'!Afdruktitels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Berend van Wijk</dc:creator>
  <cp:keywords/>
  <dc:description/>
  <cp:lastModifiedBy>Geert Mans</cp:lastModifiedBy>
  <cp:revision/>
  <dcterms:created xsi:type="dcterms:W3CDTF">2022-03-07T14:19:59Z</dcterms:created>
  <dcterms:modified xsi:type="dcterms:W3CDTF">2023-02-22T17:06:27Z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988f0a4-524a-45f2-829d-417725fa4957_Enabled">
    <vt:lpwstr>true</vt:lpwstr>
  </property>
  <property fmtid="{D5CDD505-2E9C-101B-9397-08002B2CF9AE}" pid="3" name="MSIP_Label_2988f0a4-524a-45f2-829d-417725fa4957_SetDate">
    <vt:lpwstr>2022-03-07T14:20:00Z</vt:lpwstr>
  </property>
  <property fmtid="{D5CDD505-2E9C-101B-9397-08002B2CF9AE}" pid="4" name="MSIP_Label_2988f0a4-524a-45f2-829d-417725fa4957_Method">
    <vt:lpwstr>Standard</vt:lpwstr>
  </property>
  <property fmtid="{D5CDD505-2E9C-101B-9397-08002B2CF9AE}" pid="5" name="MSIP_Label_2988f0a4-524a-45f2-829d-417725fa4957_Name">
    <vt:lpwstr>2988f0a4-524a-45f2-829d-417725fa4957</vt:lpwstr>
  </property>
  <property fmtid="{D5CDD505-2E9C-101B-9397-08002B2CF9AE}" pid="6" name="MSIP_Label_2988f0a4-524a-45f2-829d-417725fa4957_SiteId">
    <vt:lpwstr>52daf2a9-3b73-4da4-ac6a-3f81adc92b7e</vt:lpwstr>
  </property>
  <property fmtid="{D5CDD505-2E9C-101B-9397-08002B2CF9AE}" pid="7" name="MSIP_Label_2988f0a4-524a-45f2-829d-417725fa4957_ActionId">
    <vt:lpwstr>60b231c5-6cc6-46ce-8b11-1d1cc1c5b911</vt:lpwstr>
  </property>
  <property fmtid="{D5CDD505-2E9C-101B-9397-08002B2CF9AE}" pid="8" name="MSIP_Label_2988f0a4-524a-45f2-829d-417725fa4957_ContentBits">
    <vt:lpwstr>0</vt:lpwstr>
  </property>
  <property fmtid="{D5CDD505-2E9C-101B-9397-08002B2CF9AE}" pid="9" name="ContentTypeId">
    <vt:lpwstr>0x01010066FF7E11BF67704C8F8F36C238C38E7D00D631E78B8FFA1B4A813D1E036E79892F</vt:lpwstr>
  </property>
  <property fmtid="{D5CDD505-2E9C-101B-9397-08002B2CF9AE}" pid="10" name="TaxKeyword">
    <vt:lpwstr/>
  </property>
  <property fmtid="{D5CDD505-2E9C-101B-9397-08002B2CF9AE}" pid="11" name="_dlc_DocIdItemGuid">
    <vt:lpwstr>172b942b-49d8-4e21-a569-30bb29b11b9d</vt:lpwstr>
  </property>
  <property fmtid="{D5CDD505-2E9C-101B-9397-08002B2CF9AE}" pid="12" name="MediaServiceImageTags">
    <vt:lpwstr/>
  </property>
  <property fmtid="{D5CDD505-2E9C-101B-9397-08002B2CF9AE}" pid="13" name="WSHD_IPM_Rol">
    <vt:lpwstr/>
  </property>
  <property fmtid="{D5CDD505-2E9C-101B-9397-08002B2CF9AE}" pid="14" name="Fase">
    <vt:lpwstr/>
  </property>
  <property fmtid="{D5CDD505-2E9C-101B-9397-08002B2CF9AE}" pid="15" name="i4e26bfc7aeb49df836152fd0f7101ee">
    <vt:lpwstr/>
  </property>
  <property fmtid="{D5CDD505-2E9C-101B-9397-08002B2CF9AE}" pid="16" name="dad76f963f6d4d6baf4cbd7352ab9e75">
    <vt:lpwstr/>
  </property>
  <property fmtid="{D5CDD505-2E9C-101B-9397-08002B2CF9AE}" pid="17" name="WSHD_IPM_Gebied">
    <vt:lpwstr/>
  </property>
</Properties>
</file>