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mstelveen.sharepoint.com/sites/IenA/Gedeelde documenten/Inkoopdossiers/2025/I&amp;A_2025_0146 Fiscale dienstverlening/2 Aankondigen, Aanmelden, Selecteren/AD's/PDF/"/>
    </mc:Choice>
  </mc:AlternateContent>
  <xr:revisionPtr revIDLastSave="0" documentId="8_{C102029F-44C7-45CE-A46B-290E1370FFF9}" xr6:coauthVersionLast="47" xr6:coauthVersionMax="47" xr10:uidLastSave="{00000000-0000-0000-0000-000000000000}"/>
  <bookViews>
    <workbookView xWindow="-108" yWindow="-108" windowWidth="23256" windowHeight="12456" xr2:uid="{D8D69006-FC13-48E2-97F6-B6EE7FD9B1C8}"/>
  </bookViews>
  <sheets>
    <sheet name="Prijs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7" i="1"/>
  <c r="G11" i="1" l="1"/>
  <c r="G12" i="1" s="1"/>
</calcChain>
</file>

<file path=xl/sharedStrings.xml><?xml version="1.0" encoding="utf-8"?>
<sst xmlns="http://schemas.openxmlformats.org/spreadsheetml/2006/main" count="30" uniqueCount="30">
  <si>
    <t>Prijsformulier aanbesteding "fiscale dienstverlening"</t>
  </si>
  <si>
    <t>Versie</t>
  </si>
  <si>
    <t>Datum</t>
  </si>
  <si>
    <t>Rollen</t>
  </si>
  <si>
    <t>Uurtarief</t>
  </si>
  <si>
    <t>Maximum</t>
  </si>
  <si>
    <t>Uren*</t>
  </si>
  <si>
    <t>Senior adviseur</t>
  </si>
  <si>
    <t>Medior adviseur</t>
  </si>
  <si>
    <t>Junior adviseur</t>
  </si>
  <si>
    <t>Trainer</t>
  </si>
  <si>
    <t>*fictief</t>
  </si>
  <si>
    <t>Inschijfprijs</t>
  </si>
  <si>
    <t>Max</t>
  </si>
  <si>
    <t>Punten Prijs</t>
  </si>
  <si>
    <t>Min</t>
  </si>
  <si>
    <t>Rechtsgeldige ondertekening door inschrijver</t>
  </si>
  <si>
    <t xml:space="preserve">* Alle prijzen zijn in euro's (€) exclusief btw. </t>
  </si>
  <si>
    <t>Bedrijfsnaam Inschrijver</t>
  </si>
  <si>
    <t>* De totaalprijs moet volledig zijn, d.w.z. alle diensten die worden aangeboden in deze aanbieding zijn in de inschrijfprijs opgenomen.</t>
  </si>
  <si>
    <t>Naam rechtsgeldige vertegenwoordiger</t>
  </si>
  <si>
    <t>* Aanpassingen in of afwijkingen van het format zijn niet toegestaan en leiden tot uitsluiting van de aanbestedingsprocedure.</t>
  </si>
  <si>
    <t>KvK-nummer</t>
  </si>
  <si>
    <t>* Het is niet toegestaan om in te schrijven met negatieve prijzen/tarieven of nultarieven.</t>
  </si>
  <si>
    <t>Plaats, datum</t>
  </si>
  <si>
    <t>* Inschrijver kan geen rechten ontlenen aan de genoemde aantallen en is zich er van bewust dat de genoemde aantallen nog kunnen wijzigen.</t>
  </si>
  <si>
    <t>Handtekening rechtsgeldige vertegenwoordiger</t>
  </si>
  <si>
    <t>1.0</t>
  </si>
  <si>
    <t>22 september 202</t>
  </si>
  <si>
    <r>
      <t xml:space="preserve">* Inschrijver dient enkel de </t>
    </r>
    <r>
      <rPr>
        <b/>
        <i/>
        <sz val="11"/>
        <rFont val="Aptos Narrow"/>
        <family val="2"/>
        <scheme val="minor"/>
      </rPr>
      <t>geel</t>
    </r>
    <r>
      <rPr>
        <i/>
        <sz val="11"/>
        <rFont val="Aptos Narrow"/>
        <family val="2"/>
        <scheme val="minor"/>
      </rPr>
      <t xml:space="preserve"> gearceerde velden in te vullen.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</si>
</sst>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424242"/>
      <name val="Times New Roman"/>
      <family val="1"/>
    </font>
    <font>
      <b/>
      <sz val="12"/>
      <color theme="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0"/>
      <name val="Arial"/>
      <family val="2"/>
    </font>
    <font>
      <i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2" fontId="0" fillId="2" borderId="0" xfId="0" applyNumberFormat="1" applyFill="1" applyAlignment="1">
      <alignment horizontal="center"/>
    </xf>
    <xf numFmtId="0" fontId="4" fillId="6" borderId="1" xfId="0" applyFont="1" applyFill="1" applyBorder="1" applyAlignment="1">
      <alignment vertical="center" wrapText="1"/>
    </xf>
    <xf numFmtId="164" fontId="0" fillId="4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0" xfId="0" applyNumberFormat="1" applyFill="1"/>
    <xf numFmtId="0" fontId="0" fillId="2" borderId="1" xfId="0" applyFill="1" applyBorder="1" applyAlignment="1">
      <alignment horizontal="center"/>
    </xf>
    <xf numFmtId="0" fontId="0" fillId="8" borderId="2" xfId="0" applyFill="1" applyBorder="1"/>
    <xf numFmtId="0" fontId="0" fillId="8" borderId="0" xfId="0" applyFill="1"/>
    <xf numFmtId="0" fontId="0" fillId="8" borderId="0" xfId="0" applyFill="1" applyAlignment="1">
      <alignment horizontal="center"/>
    </xf>
    <xf numFmtId="0" fontId="0" fillId="8" borderId="3" xfId="0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4" xfId="0" applyFont="1" applyFill="1" applyBorder="1" applyAlignment="1">
      <alignment horizontal="center"/>
    </xf>
    <xf numFmtId="164" fontId="0" fillId="2" borderId="22" xfId="0" applyNumberFormat="1" applyFill="1" applyBorder="1" applyAlignment="1">
      <alignment horizontal="center"/>
    </xf>
    <xf numFmtId="0" fontId="0" fillId="2" borderId="13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2" fontId="1" fillId="2" borderId="24" xfId="0" applyNumberFormat="1" applyFont="1" applyFill="1" applyBorder="1" applyAlignment="1">
      <alignment horizontal="center"/>
    </xf>
    <xf numFmtId="164" fontId="0" fillId="2" borderId="25" xfId="0" applyNumberFormat="1" applyFill="1" applyBorder="1" applyAlignment="1">
      <alignment horizontal="center"/>
    </xf>
    <xf numFmtId="2" fontId="3" fillId="3" borderId="9" xfId="0" applyNumberFormat="1" applyFont="1" applyFill="1" applyBorder="1" applyAlignment="1">
      <alignment horizontal="center" vertical="center"/>
    </xf>
    <xf numFmtId="2" fontId="0" fillId="8" borderId="0" xfId="0" applyNumberFormat="1" applyFill="1" applyAlignment="1">
      <alignment horizontal="center"/>
    </xf>
    <xf numFmtId="0" fontId="0" fillId="7" borderId="10" xfId="0" applyFill="1" applyBorder="1"/>
    <xf numFmtId="0" fontId="0" fillId="7" borderId="11" xfId="0" applyFill="1" applyBorder="1"/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6" fillId="7" borderId="17" xfId="1" applyFont="1" applyFill="1" applyBorder="1" applyAlignment="1">
      <alignment vertical="top" wrapText="1"/>
    </xf>
    <xf numFmtId="0" fontId="0" fillId="9" borderId="17" xfId="0" applyFill="1" applyBorder="1"/>
    <xf numFmtId="0" fontId="0" fillId="9" borderId="18" xfId="0" applyFill="1" applyBorder="1"/>
    <xf numFmtId="0" fontId="0" fillId="9" borderId="18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10" fillId="2" borderId="13" xfId="0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15" fontId="9" fillId="2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8" fillId="2" borderId="10" xfId="0" applyFont="1" applyFill="1" applyBorder="1" applyAlignment="1"/>
    <xf numFmtId="0" fontId="9" fillId="2" borderId="11" xfId="0" applyFont="1" applyFill="1" applyBorder="1" applyAlignment="1"/>
    <xf numFmtId="0" fontId="9" fillId="2" borderId="12" xfId="0" applyFont="1" applyFill="1" applyBorder="1" applyAlignment="1"/>
    <xf numFmtId="0" fontId="1" fillId="8" borderId="20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7" fillId="7" borderId="18" xfId="0" applyFont="1" applyFill="1" applyBorder="1" applyAlignment="1">
      <alignment vertical="center" wrapText="1"/>
    </xf>
    <xf numFmtId="0" fontId="0" fillId="7" borderId="18" xfId="0" applyFill="1" applyBorder="1" applyAlignment="1"/>
    <xf numFmtId="0" fontId="0" fillId="7" borderId="19" xfId="0" applyFill="1" applyBorder="1" applyAlignment="1"/>
    <xf numFmtId="0" fontId="4" fillId="6" borderId="5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2" fillId="5" borderId="27" xfId="0" applyFont="1" applyFill="1" applyBorder="1" applyAlignment="1">
      <alignment vertical="center" wrapText="1"/>
    </xf>
    <xf numFmtId="0" fontId="12" fillId="5" borderId="26" xfId="0" applyFont="1" applyFill="1" applyBorder="1" applyAlignment="1">
      <alignment vertical="center" wrapText="1"/>
    </xf>
    <xf numFmtId="0" fontId="12" fillId="5" borderId="20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/>
    </xf>
    <xf numFmtId="0" fontId="0" fillId="4" borderId="23" xfId="0" applyFill="1" applyBorder="1" applyAlignment="1">
      <alignment horizontal="center"/>
    </xf>
  </cellXfs>
  <cellStyles count="2">
    <cellStyle name="Standaard" xfId="0" builtinId="0"/>
    <cellStyle name="Standaard 10" xfId="1" xr:uid="{9D79F80A-F084-4AC8-9E59-D419866849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504265</xdr:colOff>
      <xdr:row>0</xdr:row>
      <xdr:rowOff>224117</xdr:rowOff>
    </xdr:from>
    <xdr:to>
      <xdr:col>6</xdr:col>
      <xdr:colOff>821330</xdr:colOff>
      <xdr:row>3</xdr:row>
      <xdr:rowOff>60444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D22ADEA-D951-00EB-E26F-EDAE7EC1E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4647" y="224117"/>
          <a:ext cx="5763124" cy="514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C147D-84C0-4CBA-9620-FC5FE2BDC2A3}">
  <dimension ref="A1:K21"/>
  <sheetViews>
    <sheetView tabSelected="1" zoomScale="115" zoomScaleNormal="115" workbookViewId="0">
      <selection sqref="A1:G1"/>
    </sheetView>
  </sheetViews>
  <sheetFormatPr defaultColWidth="8.88671875" defaultRowHeight="14.4" x14ac:dyDescent="0.3"/>
  <cols>
    <col min="1" max="1" width="48.109375" style="1" customWidth="1"/>
    <col min="2" max="3" width="29.33203125" style="1" customWidth="1"/>
    <col min="4" max="4" width="16.6640625" style="2" customWidth="1"/>
    <col min="5" max="5" width="16.44140625" style="2" bestFit="1" customWidth="1"/>
    <col min="6" max="6" width="17" style="2" customWidth="1"/>
    <col min="7" max="7" width="22.6640625" style="2" bestFit="1" customWidth="1"/>
    <col min="8" max="9" width="8.88671875" style="1" hidden="1" customWidth="1"/>
    <col min="10" max="10" width="11.6640625" style="1" hidden="1" customWidth="1"/>
    <col min="11" max="16384" width="8.88671875" style="1"/>
  </cols>
  <sheetData>
    <row r="1" spans="1:11" ht="21" x14ac:dyDescent="0.4">
      <c r="A1" s="47" t="s">
        <v>0</v>
      </c>
      <c r="B1" s="48"/>
      <c r="C1" s="48"/>
      <c r="D1" s="48"/>
      <c r="E1" s="48"/>
      <c r="F1" s="48"/>
      <c r="G1" s="49"/>
    </row>
    <row r="2" spans="1:11" ht="18" x14ac:dyDescent="0.35">
      <c r="A2" s="36"/>
      <c r="B2" s="37"/>
      <c r="C2" s="37"/>
      <c r="D2" s="38"/>
      <c r="E2" s="38"/>
      <c r="F2" s="38"/>
      <c r="G2" s="39"/>
    </row>
    <row r="3" spans="1:11" x14ac:dyDescent="0.3">
      <c r="A3" s="40" t="s">
        <v>1</v>
      </c>
      <c r="B3" s="38" t="s">
        <v>27</v>
      </c>
      <c r="C3" s="38"/>
      <c r="D3" s="38"/>
      <c r="E3" s="38"/>
      <c r="F3" s="38"/>
      <c r="G3" s="39"/>
    </row>
    <row r="4" spans="1:11" x14ac:dyDescent="0.3">
      <c r="A4" s="41" t="s">
        <v>2</v>
      </c>
      <c r="B4" s="42" t="s">
        <v>28</v>
      </c>
      <c r="C4" s="42"/>
      <c r="D4" s="43"/>
      <c r="E4" s="43"/>
      <c r="F4" s="43"/>
      <c r="G4" s="44"/>
    </row>
    <row r="5" spans="1:11" ht="15" thickBot="1" x14ac:dyDescent="0.35">
      <c r="A5" s="32"/>
      <c r="B5" s="33"/>
      <c r="C5" s="33"/>
      <c r="D5" s="34"/>
      <c r="E5" s="34"/>
      <c r="F5" s="34"/>
      <c r="G5" s="35"/>
    </row>
    <row r="6" spans="1:11" x14ac:dyDescent="0.3">
      <c r="A6" s="50" t="s">
        <v>3</v>
      </c>
      <c r="B6" s="51"/>
      <c r="C6" s="15" t="s">
        <v>4</v>
      </c>
      <c r="D6" s="15" t="s">
        <v>5</v>
      </c>
      <c r="E6" s="15" t="s">
        <v>6</v>
      </c>
      <c r="F6" s="16"/>
      <c r="G6" s="17"/>
    </row>
    <row r="7" spans="1:11" ht="15.6" x14ac:dyDescent="0.3">
      <c r="A7" s="45" t="s">
        <v>7</v>
      </c>
      <c r="B7" s="46"/>
      <c r="C7" s="6">
        <v>0</v>
      </c>
      <c r="D7" s="7">
        <v>250</v>
      </c>
      <c r="E7" s="9">
        <v>200</v>
      </c>
      <c r="F7" s="4"/>
      <c r="G7" s="18">
        <f>SUM(C7*E7)</f>
        <v>0</v>
      </c>
      <c r="K7" s="3"/>
    </row>
    <row r="8" spans="1:11" ht="15.6" x14ac:dyDescent="0.3">
      <c r="A8" s="45" t="s">
        <v>8</v>
      </c>
      <c r="B8" s="46"/>
      <c r="C8" s="6">
        <v>0</v>
      </c>
      <c r="D8" s="7">
        <v>200</v>
      </c>
      <c r="E8" s="9">
        <v>450</v>
      </c>
      <c r="F8" s="4"/>
      <c r="G8" s="18">
        <f>SUM(C8*E8)</f>
        <v>0</v>
      </c>
      <c r="K8" s="3"/>
    </row>
    <row r="9" spans="1:11" ht="15.6" x14ac:dyDescent="0.3">
      <c r="A9" s="45" t="s">
        <v>9</v>
      </c>
      <c r="B9" s="46"/>
      <c r="C9" s="6">
        <v>0</v>
      </c>
      <c r="D9" s="7">
        <v>100</v>
      </c>
      <c r="E9" s="9">
        <v>300</v>
      </c>
      <c r="F9" s="4"/>
      <c r="G9" s="18">
        <f>SUM(C9*E9)</f>
        <v>0</v>
      </c>
      <c r="K9" s="3"/>
    </row>
    <row r="10" spans="1:11" ht="15.6" x14ac:dyDescent="0.3">
      <c r="A10" s="45" t="s">
        <v>10</v>
      </c>
      <c r="B10" s="46"/>
      <c r="C10" s="6">
        <v>0</v>
      </c>
      <c r="D10" s="7">
        <v>200</v>
      </c>
      <c r="E10" s="9">
        <v>50</v>
      </c>
      <c r="F10" s="4"/>
      <c r="G10" s="18">
        <f>SUM(C10*E10)</f>
        <v>0</v>
      </c>
      <c r="K10" s="3"/>
    </row>
    <row r="11" spans="1:11" ht="15" thickBot="1" x14ac:dyDescent="0.35">
      <c r="A11" s="19"/>
      <c r="C11" s="8"/>
      <c r="E11" s="59" t="s">
        <v>11</v>
      </c>
      <c r="F11" s="14" t="s">
        <v>12</v>
      </c>
      <c r="G11" s="24">
        <f>SUM(G7:G10)</f>
        <v>0</v>
      </c>
      <c r="I11" s="1" t="s">
        <v>13</v>
      </c>
      <c r="J11" s="8">
        <v>180000</v>
      </c>
    </row>
    <row r="12" spans="1:11" ht="21" customHeight="1" thickBot="1" x14ac:dyDescent="0.35">
      <c r="A12" s="20"/>
      <c r="B12" s="21"/>
      <c r="C12" s="21"/>
      <c r="D12" s="22"/>
      <c r="E12" s="22"/>
      <c r="F12" s="23" t="s">
        <v>14</v>
      </c>
      <c r="G12" s="25">
        <f>MIN(300,300*((1-(G11-J12)/(J11-J12))))</f>
        <v>300</v>
      </c>
      <c r="I12" s="1" t="s">
        <v>15</v>
      </c>
      <c r="J12" s="8">
        <v>130000</v>
      </c>
    </row>
    <row r="13" spans="1:11" ht="15" thickBot="1" x14ac:dyDescent="0.35">
      <c r="A13" s="10"/>
      <c r="B13" s="11"/>
      <c r="C13" s="11"/>
      <c r="D13" s="12"/>
      <c r="E13" s="12"/>
      <c r="F13" s="26"/>
      <c r="G13" s="13"/>
    </row>
    <row r="14" spans="1:11" x14ac:dyDescent="0.3">
      <c r="A14" s="27"/>
      <c r="B14" s="28"/>
      <c r="C14" s="28"/>
      <c r="D14" s="29"/>
      <c r="E14" s="29"/>
      <c r="F14" s="29"/>
      <c r="G14" s="30"/>
    </row>
    <row r="15" spans="1:11" ht="28.8" x14ac:dyDescent="0.3">
      <c r="A15" s="61" t="s">
        <v>29</v>
      </c>
      <c r="B15" s="55" t="s">
        <v>16</v>
      </c>
      <c r="C15" s="56"/>
      <c r="D15" s="57"/>
      <c r="E15" s="57"/>
      <c r="F15" s="57"/>
      <c r="G15" s="58"/>
    </row>
    <row r="16" spans="1:11" ht="33.6" customHeight="1" x14ac:dyDescent="0.3">
      <c r="A16" s="60" t="s">
        <v>17</v>
      </c>
      <c r="B16" s="5" t="s">
        <v>18</v>
      </c>
      <c r="C16" s="63"/>
      <c r="D16" s="64"/>
      <c r="E16" s="64"/>
      <c r="F16" s="64"/>
      <c r="G16" s="65"/>
    </row>
    <row r="17" spans="1:8" ht="48" customHeight="1" x14ac:dyDescent="0.3">
      <c r="A17" s="60" t="s">
        <v>19</v>
      </c>
      <c r="B17" s="5" t="s">
        <v>20</v>
      </c>
      <c r="C17" s="63"/>
      <c r="D17" s="64"/>
      <c r="E17" s="64"/>
      <c r="F17" s="64"/>
      <c r="G17" s="65"/>
      <c r="H17"/>
    </row>
    <row r="18" spans="1:8" ht="55.95" customHeight="1" x14ac:dyDescent="0.3">
      <c r="A18" s="60" t="s">
        <v>21</v>
      </c>
      <c r="B18" s="5" t="s">
        <v>22</v>
      </c>
      <c r="C18" s="63"/>
      <c r="D18" s="64"/>
      <c r="E18" s="64"/>
      <c r="F18" s="64"/>
      <c r="G18" s="65"/>
    </row>
    <row r="19" spans="1:8" ht="28.8" x14ac:dyDescent="0.3">
      <c r="A19" s="60" t="s">
        <v>23</v>
      </c>
      <c r="B19" s="5" t="s">
        <v>24</v>
      </c>
      <c r="C19" s="63"/>
      <c r="D19" s="64"/>
      <c r="E19" s="64"/>
      <c r="F19" s="64"/>
      <c r="G19" s="65"/>
    </row>
    <row r="20" spans="1:8" ht="70.95" customHeight="1" x14ac:dyDescent="0.3">
      <c r="A20" s="62" t="s">
        <v>25</v>
      </c>
      <c r="B20" s="5" t="s">
        <v>26</v>
      </c>
      <c r="C20" s="63"/>
      <c r="D20" s="64"/>
      <c r="E20" s="64"/>
      <c r="F20" s="64"/>
      <c r="G20" s="65"/>
    </row>
    <row r="21" spans="1:8" ht="16.2" thickBot="1" x14ac:dyDescent="0.35">
      <c r="A21" s="31"/>
      <c r="B21" s="52"/>
      <c r="C21" s="52"/>
      <c r="D21" s="53"/>
      <c r="E21" s="53"/>
      <c r="F21" s="53"/>
      <c r="G21" s="54"/>
    </row>
  </sheetData>
  <sheetProtection algorithmName="SHA-512" hashValue="W0iLcDhV1vy4RcYUghHO6oqW8x+k2Q5dptYHWl/xmrEOCwKWTxgFJCtXG4xeF6jDsMA0ZAQI4/fsm9aNYNEqsQ==" saltValue="nHszooPxW2HzjlpUXeY5Og==" spinCount="100000" sheet="1" formatCells="0" formatColumns="0" formatRows="0" insertColumns="0" insertRows="0" insertHyperlinks="0" deleteColumns="0" deleteRows="0" sort="0" autoFilter="0" pivotTables="0"/>
  <protectedRanges>
    <protectedRange sqref="C7:C10 C16:G20" name="Bereik3"/>
  </protectedRanges>
  <dataConsolidate/>
  <mergeCells count="13">
    <mergeCell ref="B21:G21"/>
    <mergeCell ref="B15:G15"/>
    <mergeCell ref="C16:G16"/>
    <mergeCell ref="C17:G17"/>
    <mergeCell ref="C18:G18"/>
    <mergeCell ref="C19:G19"/>
    <mergeCell ref="C20:G20"/>
    <mergeCell ref="A7:B7"/>
    <mergeCell ref="A8:B8"/>
    <mergeCell ref="A9:B9"/>
    <mergeCell ref="A10:B10"/>
    <mergeCell ref="A1:G1"/>
    <mergeCell ref="A6:B6"/>
  </mergeCells>
  <dataValidations count="3">
    <dataValidation type="decimal" allowBlank="1" showInputMessage="1" showErrorMessage="1" sqref="C7" xr:uid="{DD7519BE-DCAD-4304-82CD-7E0E72CA433B}">
      <formula1>0</formula1>
      <formula2>250</formula2>
    </dataValidation>
    <dataValidation type="decimal" allowBlank="1" showInputMessage="1" showErrorMessage="1" sqref="C8 C10" xr:uid="{3C4875D1-6DAB-452B-B283-11C81C78F77E}">
      <formula1>0</formula1>
      <formula2>200</formula2>
    </dataValidation>
    <dataValidation type="decimal" allowBlank="1" showInputMessage="1" showErrorMessage="1" sqref="C9" xr:uid="{0761DADB-BA6D-44BF-83F8-16D21187ABE5}">
      <formula1>0</formula1>
      <formula2>100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asisdocument" ma:contentTypeID="0x0101003461259877754A49BA8A2CE1EB782078030017519B1F63D6E64EB499C171CA9E874E" ma:contentTypeVersion="16" ma:contentTypeDescription="Dit basisdocument is zichtbaar voor de medewerkers en is de standaard document type als er bijvoorbeeld een document wordt geupload" ma:contentTypeScope="" ma:versionID="aa71165e87b69f425efd652ce437c083">
  <xsd:schema xmlns:xsd="http://www.w3.org/2001/XMLSchema" xmlns:xs="http://www.w3.org/2001/XMLSchema" xmlns:p="http://schemas.microsoft.com/office/2006/metadata/properties" xmlns:ns2="21a9d099-3f14-4ec9-829a-ec3a01672c2b" xmlns:ns3="b27a60b8-0f91-45e7-94a6-6d968b8d2558" xmlns:ns4="e90e4ba9-717f-4155-a15f-1b0a2485f1fa" targetNamespace="http://schemas.microsoft.com/office/2006/metadata/properties" ma:root="true" ma:fieldsID="85fdfaf17e0c2a3626206e90a2a54089" ns2:_="" ns3:_="" ns4:_="">
    <xsd:import namespace="21a9d099-3f14-4ec9-829a-ec3a01672c2b"/>
    <xsd:import namespace="b27a60b8-0f91-45e7-94a6-6d968b8d2558"/>
    <xsd:import namespace="e90e4ba9-717f-4155-a15f-1b0a2485f1fa"/>
    <xsd:element name="properties">
      <xsd:complexType>
        <xsd:sequence>
          <xsd:element name="documentManagement">
            <xsd:complexType>
              <xsd:all>
                <xsd:element ref="ns2:la8120c8e5bf46478dac37004bc3c5bf" minOccurs="0"/>
                <xsd:element ref="ns2:TaxCatchAll" minOccurs="0"/>
                <xsd:element ref="ns2:TaxCatchAllLabel" minOccurs="0"/>
                <xsd:element ref="ns2:i8f876a044c240b99b432cba972c21e6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9d099-3f14-4ec9-829a-ec3a01672c2b" elementFormDefault="qualified">
    <xsd:import namespace="http://schemas.microsoft.com/office/2006/documentManagement/types"/>
    <xsd:import namespace="http://schemas.microsoft.com/office/infopath/2007/PartnerControls"/>
    <xsd:element name="la8120c8e5bf46478dac37004bc3c5bf" ma:index="8" nillable="true" ma:taxonomy="true" ma:internalName="la8120c8e5bf46478dac37004bc3c5bf" ma:taxonomyFieldName="Type_x0020_document" ma:displayName="Type document" ma:default="" ma:fieldId="{5a8120c8-e5bf-4647-8dac-37004bc3c5bf}" ma:sspId="90b3b958-0269-4981-9737-c1909e1e525a" ma:termSetId="bb6eebd2-10e4-4125-9313-6242dc5c89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ad79f59-d983-4ebf-8ecd-0e5de96796f3}" ma:internalName="TaxCatchAll" ma:showField="CatchAllData" ma:web="b27a60b8-0f91-45e7-94a6-6d968b8d2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ad79f59-d983-4ebf-8ecd-0e5de96796f3}" ma:internalName="TaxCatchAllLabel" ma:readOnly="true" ma:showField="CatchAllDataLabel" ma:web="b27a60b8-0f91-45e7-94a6-6d968b8d2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8f876a044c240b99b432cba972c21e6" ma:index="12" nillable="true" ma:taxonomy="true" ma:internalName="i8f876a044c240b99b432cba972c21e6" ma:taxonomyFieldName="Afdeling_x0020_gemeente" ma:displayName="Afdeling of team" ma:indexed="true" ma:default="" ma:fieldId="{28f876a0-44c2-40b9-9b43-2cba972c21e6}" ma:sspId="90b3b958-0269-4981-9737-c1909e1e525a" ma:termSetId="170a3564-43c3-4f71-9b5a-a8425ac9739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a60b8-0f91-45e7-94a6-6d968b8d2558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1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e4ba9-717f-4155-a15f-1b0a2485f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0b3b958-0269-4981-9737-c1909e1e5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27a60b8-0f91-45e7-94a6-6d968b8d2558">F4R4SHKKDZ5C-1075551559-122704</_dlc_DocId>
    <la8120c8e5bf46478dac37004bc3c5bf xmlns="21a9d099-3f14-4ec9-829a-ec3a01672c2b">
      <Terms xmlns="http://schemas.microsoft.com/office/infopath/2007/PartnerControls"/>
    </la8120c8e5bf46478dac37004bc3c5bf>
    <i8f876a044c240b99b432cba972c21e6 xmlns="21a9d099-3f14-4ec9-829a-ec3a01672c2b">
      <Terms xmlns="http://schemas.microsoft.com/office/infopath/2007/PartnerControls"/>
    </i8f876a044c240b99b432cba972c21e6>
    <_dlc_DocIdUrl xmlns="b27a60b8-0f91-45e7-94a6-6d968b8d2558">
      <Url>https://amstelveen.sharepoint.com/sites/IenA/_layouts/15/DocIdRedir.aspx?ID=F4R4SHKKDZ5C-1075551559-122704</Url>
      <Description>F4R4SHKKDZ5C-1075551559-122704</Description>
    </_dlc_DocIdUrl>
    <lcf76f155ced4ddcb4097134ff3c332f xmlns="e90e4ba9-717f-4155-a15f-1b0a2485f1fa">
      <Terms xmlns="http://schemas.microsoft.com/office/infopath/2007/PartnerControls"/>
    </lcf76f155ced4ddcb4097134ff3c332f>
    <TaxCatchAll xmlns="21a9d099-3f14-4ec9-829a-ec3a01672c2b" xsi:nil="true"/>
  </documentManagement>
</p:properties>
</file>

<file path=customXml/itemProps1.xml><?xml version="1.0" encoding="utf-8"?>
<ds:datastoreItem xmlns:ds="http://schemas.openxmlformats.org/officeDocument/2006/customXml" ds:itemID="{87B4C5CF-890D-44F5-B79C-4BC99719A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9d099-3f14-4ec9-829a-ec3a01672c2b"/>
    <ds:schemaRef ds:uri="b27a60b8-0f91-45e7-94a6-6d968b8d2558"/>
    <ds:schemaRef ds:uri="e90e4ba9-717f-4155-a15f-1b0a2485f1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DE8E61-25C5-4DCE-85E6-209ACC917F9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2D006FE-AEF6-4B12-96A9-BC0F3FACED3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7E50FD1-3BCE-4E8F-A47E-8B82E0A720FA}">
  <ds:schemaRefs>
    <ds:schemaRef ds:uri="http://schemas.microsoft.com/office/2006/metadata/properties"/>
    <ds:schemaRef ds:uri="http://schemas.microsoft.com/office/infopath/2007/PartnerControls"/>
    <ds:schemaRef ds:uri="b27a60b8-0f91-45e7-94a6-6d968b8d2558"/>
    <ds:schemaRef ds:uri="21a9d099-3f14-4ec9-829a-ec3a01672c2b"/>
    <ds:schemaRef ds:uri="e90e4ba9-717f-4155-a15f-1b0a2485f1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Koopal, Marco</dc:creator>
  <cp:keywords/>
  <dc:description/>
  <cp:lastModifiedBy>Koopal, Marco</cp:lastModifiedBy>
  <cp:revision/>
  <dcterms:created xsi:type="dcterms:W3CDTF">2025-04-17T15:03:07Z</dcterms:created>
  <dcterms:modified xsi:type="dcterms:W3CDTF">2025-09-22T06:33:32Z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0x0101003461259877754A49BA8A2CE1EB782078030017519B1F63D6E64EB499C171CA9E874E</vt:lpwstr>
  </property>
  <property fmtid="{D5CDD505-2E9C-101B-9397-08002B2CF9AE}" pid="3" name="_dlc_DocIdItemGuid">
    <vt:lpwstr>19e109ac-bcfd-457e-ab9c-f1963d92396b</vt:lpwstr>
  </property>
  <property fmtid="{D5CDD505-2E9C-101B-9397-08002B2CF9AE}" pid="4" name="Afdeling_x0020_gemeente">
    <vt:lpwstr/>
  </property>
  <property fmtid="{D5CDD505-2E9C-101B-9397-08002B2CF9AE}" pid="5" name="Type_x0020_document">
    <vt:lpwstr/>
  </property>
  <property fmtid="{D5CDD505-2E9C-101B-9397-08002B2CF9AE}" pid="6" name="Type document">
    <vt:lpwstr/>
  </property>
  <property fmtid="{D5CDD505-2E9C-101B-9397-08002B2CF9AE}" pid="7" name="Afdeling gemeente">
    <vt:lpwstr/>
  </property>
  <property fmtid="{D5CDD505-2E9C-101B-9397-08002B2CF9AE}" pid="8" name="MediaServiceImageTags">
    <vt:lpwstr/>
  </property>
</Properties>
</file>