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adjustconsulting.sharepoint.com/sites/BUInkada/Gedeelde documenten/10 Projecten/Stichting Carmelcollege/Rooster en formatieplanning 2025/3. NvI/NvI 1/"/>
    </mc:Choice>
  </mc:AlternateContent>
  <xr:revisionPtr revIDLastSave="528" documentId="8_{E9A1AF82-2E33-41A8-AC5E-F72DC79DA278}" xr6:coauthVersionLast="47" xr6:coauthVersionMax="47" xr10:uidLastSave="{44DACE5A-8D7D-41F2-81E3-76A8285814A5}"/>
  <bookViews>
    <workbookView xWindow="-28920" yWindow="-105" windowWidth="29040" windowHeight="15720" xr2:uid="{00000000-000D-0000-FFFF-FFFF00000000}"/>
  </bookViews>
  <sheets>
    <sheet name="Prijzenblad" sheetId="5" r:id="rId1"/>
    <sheet name="Bijscholingskosten"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5" l="1"/>
  <c r="B16" i="5" l="1"/>
  <c r="B27" i="5" s="1"/>
</calcChain>
</file>

<file path=xl/sharedStrings.xml><?xml version="1.0" encoding="utf-8"?>
<sst xmlns="http://schemas.openxmlformats.org/spreadsheetml/2006/main" count="34" uniqueCount="31">
  <si>
    <t>Door Inschrijver in te vullen</t>
  </si>
  <si>
    <t>Toelichting: Het is Inschrijvers toegestaan om regels toe te voegen om kosten te benoemen die niet op één van de bestaande regels ingevuld kunnen worden.</t>
  </si>
  <si>
    <t>Indien bepaalde regels niet van toepassing zijn, dan hoeven deze niet ingevuld te worden. Alle kosten die betrekking hebben op de opdracht zoals omschreven in de Aanbestedingsleidraad en het Programma van Eisen dienen te zijn opgenomen.</t>
  </si>
  <si>
    <t>Implementatie</t>
  </si>
  <si>
    <t>Eenmalige kosten excl. BTW</t>
  </si>
  <si>
    <t>Toelichting / Onderbouwing kosten</t>
  </si>
  <si>
    <t>Opleiding / training / scholing / nazorg</t>
  </si>
  <si>
    <t>Vrij in te vullen indien van toepassing</t>
  </si>
  <si>
    <t>Totaal eenmalige implementatiekosten exclusief BTW</t>
  </si>
  <si>
    <t>Licentie omschrijving</t>
  </si>
  <si>
    <t>Bijlage 4 Prijzenblad Stichting Carmelcollege</t>
  </si>
  <si>
    <t>Jaarlijkse licentie kosten</t>
  </si>
  <si>
    <t>Licentiekosten per jaar roosterapplicatie</t>
  </si>
  <si>
    <t>Licentiekosten per jaar formatieplanningsapplicatie</t>
  </si>
  <si>
    <t>Tarief excl. BTW per jaar per leerling</t>
  </si>
  <si>
    <t>Aantal leerlingen</t>
  </si>
  <si>
    <t>Aantal jaren</t>
  </si>
  <si>
    <t>Totaal licentiekosten over 11 jaar exclusief BTW</t>
  </si>
  <si>
    <t xml:space="preserve">Implementatie Rooster- en formatieplanningsapplicatie (inclusief inrichting en projectbegeleiding) </t>
  </si>
  <si>
    <t>Totaal kosten rooster- en formatieplanningsapplicatie over 11 jaar exclusief BTW (bedrag voor gunning)</t>
  </si>
  <si>
    <t>Converteren data (vanuit Zermelo en Foleta) + testen</t>
  </si>
  <si>
    <t>Minimaal € 1.650.000,- excl btw (zie aanbestedingdleidraad paragraaf 5.5 op pagina 15)</t>
  </si>
  <si>
    <t>Intensieve gebruikers</t>
  </si>
  <si>
    <t>Minder intensieve gebruikers</t>
  </si>
  <si>
    <t>Individueel</t>
  </si>
  <si>
    <t>Groepsverband</t>
  </si>
  <si>
    <t>Prijs per dagdeel excl. BTW</t>
  </si>
  <si>
    <t>Locatie</t>
  </si>
  <si>
    <t>Locatie SCC</t>
  </si>
  <si>
    <t>Online</t>
  </si>
  <si>
    <t>Bijscholingskosten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</si>
</sst>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x14ac:knownFonts="1">
    <font>
      <sz val="10"/>
      <name val="Arial"/>
    </font>
    <font>
      <sz val="10"/>
      <name val="Arial"/>
      <family val="2"/>
    </font>
    <font>
      <b/>
      <sz val="10"/>
      <name val="Verdana"/>
      <family val="2"/>
    </font>
    <font>
      <sz val="10"/>
      <name val="Verdana"/>
      <family val="2"/>
    </font>
    <font>
      <b/>
      <u/>
      <sz val="11"/>
      <color theme="1"/>
      <name val="Verdana"/>
      <family val="2"/>
    </font>
    <font>
      <b/>
      <sz val="11"/>
      <name val="Verdana"/>
      <family val="2"/>
    </font>
    <font>
      <b/>
      <u/>
      <sz val="10"/>
      <color theme="0"/>
      <name val="Verdana"/>
      <family val="2"/>
    </font>
    <font>
      <sz val="11"/>
      <name val="Verdana"/>
      <family val="2"/>
    </font>
    <font>
      <i/>
      <sz val="8"/>
      <name val="Verdana"/>
      <family val="2"/>
    </font>
    <font>
      <i/>
      <u/>
      <sz val="10"/>
      <name val="Verdana"/>
      <family val="2"/>
    </font>
    <font>
      <sz val="8"/>
      <name val="Verdana"/>
      <family val="2"/>
    </font>
    <font>
      <sz val="9"/>
      <name val="Verdana"/>
      <family val="2"/>
    </font>
    <font>
      <b/>
      <u/>
      <sz val="9"/>
      <color theme="0"/>
      <name val="Verdana"/>
      <family val="2"/>
    </font>
    <font>
      <b/>
      <sz val="9"/>
      <name val="Verdana"/>
      <family val="2"/>
    </font>
  </fonts>
  <fills count="5">
    <fill>
      <patternFill patternType="none"/>
    </fill>
    <fill>
      <patternFill patternType="gray125"/>
    </fill>
    <fill>
      <patternFill patternType="solid">
        <fgColor rgb="FFFFC000"/>
        <bgColor indexed="64"/>
      </patternFill>
    </fill>
    <fill>
      <patternFill patternType="solid">
        <fgColor rgb="FF0000FF"/>
        <bgColor indexed="64"/>
      </patternFill>
    </fill>
    <fill>
      <patternFill patternType="solid">
        <fgColor rgb="FF66FF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1">
    <xf numFmtId="0" fontId="0" fillId="0" borderId="0" xfId="0"/>
    <xf numFmtId="0" fontId="1" fillId="0" borderId="0" xfId="0" applyFont="1"/>
    <xf numFmtId="0" fontId="0" fillId="0" borderId="0" xfId="0" applyAlignment="1">
      <alignment wrapText="1"/>
    </xf>
    <xf numFmtId="0" fontId="0" fillId="0" borderId="0" xfId="0" applyAlignment="1">
      <alignment horizontal="center" vertical="center"/>
    </xf>
    <xf numFmtId="0" fontId="2" fillId="0" borderId="0" xfId="0" applyFont="1" applyAlignment="1">
      <alignment vertical="top"/>
    </xf>
    <xf numFmtId="0" fontId="3" fillId="0" borderId="0" xfId="0" applyFont="1" applyAlignment="1">
      <alignment wrapText="1"/>
    </xf>
    <xf numFmtId="0" fontId="3" fillId="0" borderId="0" xfId="0" applyFont="1" applyAlignment="1">
      <alignment horizontal="center" vertical="center" wrapText="1"/>
    </xf>
    <xf numFmtId="0" fontId="3" fillId="0" borderId="0" xfId="0" applyFont="1"/>
    <xf numFmtId="0" fontId="4" fillId="0" borderId="0" xfId="0" applyFont="1"/>
    <xf numFmtId="0" fontId="3" fillId="0" borderId="0" xfId="0" applyFont="1" applyAlignment="1">
      <alignment horizontal="center" vertical="center"/>
    </xf>
    <xf numFmtId="44" fontId="7" fillId="0" borderId="0" xfId="1" applyFont="1" applyFill="1" applyBorder="1"/>
    <xf numFmtId="44" fontId="3" fillId="0" borderId="0" xfId="1" applyFont="1" applyBorder="1"/>
    <xf numFmtId="0" fontId="2" fillId="0" borderId="0" xfId="0" applyFont="1" applyAlignment="1">
      <alignment horizontal="center"/>
    </xf>
    <xf numFmtId="0" fontId="6" fillId="3" borderId="5" xfId="0" applyFont="1" applyFill="1" applyBorder="1" applyAlignment="1">
      <alignment vertical="center"/>
    </xf>
    <xf numFmtId="0" fontId="6" fillId="3" borderId="1" xfId="0" applyFont="1" applyFill="1" applyBorder="1" applyAlignment="1">
      <alignment vertical="center"/>
    </xf>
    <xf numFmtId="0" fontId="6" fillId="3" borderId="1" xfId="0" applyFont="1" applyFill="1" applyBorder="1" applyAlignment="1">
      <alignment horizontal="center" vertical="center"/>
    </xf>
    <xf numFmtId="0" fontId="9" fillId="0" borderId="0" xfId="0" applyFont="1"/>
    <xf numFmtId="0" fontId="10" fillId="0" borderId="0" xfId="0" applyFont="1"/>
    <xf numFmtId="0" fontId="6" fillId="3" borderId="9" xfId="0" applyFont="1" applyFill="1" applyBorder="1" applyAlignment="1">
      <alignment vertical="center"/>
    </xf>
    <xf numFmtId="0" fontId="6" fillId="3" borderId="8" xfId="0" applyFont="1" applyFill="1" applyBorder="1" applyAlignment="1">
      <alignment vertical="center"/>
    </xf>
    <xf numFmtId="0" fontId="11" fillId="0" borderId="11" xfId="0" applyFont="1" applyBorder="1" applyAlignment="1">
      <alignment vertical="center"/>
    </xf>
    <xf numFmtId="0" fontId="11" fillId="0" borderId="13" xfId="0" applyFont="1" applyBorder="1" applyAlignment="1">
      <alignment vertical="center"/>
    </xf>
    <xf numFmtId="44" fontId="11" fillId="4" borderId="16" xfId="1" applyFont="1" applyFill="1" applyBorder="1" applyAlignment="1">
      <alignment vertical="center"/>
    </xf>
    <xf numFmtId="0" fontId="2" fillId="2" borderId="7" xfId="0" applyFont="1" applyFill="1" applyBorder="1" applyAlignment="1">
      <alignment horizontal="center" vertical="center"/>
    </xf>
    <xf numFmtId="0" fontId="6" fillId="3" borderId="2" xfId="0" applyFont="1" applyFill="1" applyBorder="1" applyAlignment="1">
      <alignment vertical="center"/>
    </xf>
    <xf numFmtId="44" fontId="3" fillId="0" borderId="7" xfId="1" applyFont="1" applyFill="1" applyBorder="1" applyAlignment="1">
      <alignment vertical="center"/>
    </xf>
    <xf numFmtId="44" fontId="5" fillId="0" borderId="7" xfId="1" applyFont="1" applyFill="1" applyBorder="1" applyAlignment="1">
      <alignment vertical="center"/>
    </xf>
    <xf numFmtId="0" fontId="2" fillId="0" borderId="0" xfId="0" applyFont="1" applyAlignment="1">
      <alignment vertical="center"/>
    </xf>
    <xf numFmtId="0" fontId="11" fillId="0" borderId="1" xfId="0" applyFont="1" applyBorder="1" applyAlignment="1">
      <alignment vertical="center"/>
    </xf>
    <xf numFmtId="0" fontId="11" fillId="0" borderId="0" xfId="0" applyFont="1"/>
    <xf numFmtId="0" fontId="12" fillId="3" borderId="8" xfId="0" applyFont="1" applyFill="1" applyBorder="1" applyAlignment="1">
      <alignment vertical="center"/>
    </xf>
    <xf numFmtId="0" fontId="12" fillId="3" borderId="21" xfId="0" applyFont="1" applyFill="1" applyBorder="1" applyAlignment="1">
      <alignment vertical="center"/>
    </xf>
    <xf numFmtId="0" fontId="12" fillId="3" borderId="10" xfId="0" applyFont="1" applyFill="1" applyBorder="1" applyAlignment="1">
      <alignment vertical="center"/>
    </xf>
    <xf numFmtId="44" fontId="11" fillId="4" borderId="22" xfId="1" applyFont="1" applyFill="1" applyBorder="1" applyAlignment="1">
      <alignment vertical="center"/>
    </xf>
    <xf numFmtId="44" fontId="11" fillId="4" borderId="23" xfId="1" applyFont="1" applyFill="1" applyBorder="1" applyAlignment="1">
      <alignment vertical="center"/>
    </xf>
    <xf numFmtId="44" fontId="11" fillId="4" borderId="24" xfId="1" applyFont="1" applyFill="1" applyBorder="1" applyAlignment="1">
      <alignment vertical="center"/>
    </xf>
    <xf numFmtId="44" fontId="11" fillId="4" borderId="25" xfId="1" applyFont="1" applyFill="1" applyBorder="1" applyAlignment="1">
      <alignment vertical="center"/>
    </xf>
    <xf numFmtId="44" fontId="11" fillId="4" borderId="26" xfId="1" applyFont="1" applyFill="1" applyBorder="1" applyAlignment="1">
      <alignment vertical="center"/>
    </xf>
    <xf numFmtId="0" fontId="11" fillId="0" borderId="27" xfId="0" applyFont="1" applyBorder="1"/>
    <xf numFmtId="0" fontId="11" fillId="0" borderId="28" xfId="0" applyFont="1" applyBorder="1"/>
    <xf numFmtId="0" fontId="13" fillId="0" borderId="0" xfId="0" applyFont="1"/>
    <xf numFmtId="0" fontId="11" fillId="0" borderId="19" xfId="0" applyFont="1" applyBorder="1" applyAlignment="1">
      <alignment horizontal="center" vertical="center"/>
    </xf>
    <xf numFmtId="0" fontId="0" fillId="0" borderId="20" xfId="0" applyBorder="1" applyAlignment="1">
      <alignment horizontal="center" vertical="center"/>
    </xf>
    <xf numFmtId="0" fontId="0" fillId="0" borderId="6" xfId="0" applyBorder="1" applyAlignment="1">
      <alignment horizontal="center" vertical="center"/>
    </xf>
    <xf numFmtId="0" fontId="6" fillId="3" borderId="9" xfId="0" applyFont="1" applyFill="1" applyBorder="1" applyAlignment="1">
      <alignment horizontal="center" vertical="center"/>
    </xf>
    <xf numFmtId="0" fontId="3" fillId="0" borderId="10" xfId="0" applyFont="1" applyBorder="1" applyAlignment="1">
      <alignment horizontal="center"/>
    </xf>
    <xf numFmtId="0" fontId="2" fillId="4" borderId="2" xfId="0" applyFont="1" applyFill="1" applyBorder="1" applyAlignment="1">
      <alignment horizontal="left"/>
    </xf>
    <xf numFmtId="0" fontId="2" fillId="4" borderId="3" xfId="0" applyFont="1" applyFill="1" applyBorder="1" applyAlignment="1">
      <alignment horizontal="left"/>
    </xf>
    <xf numFmtId="0" fontId="2" fillId="0" borderId="0" xfId="0" applyFont="1" applyAlignment="1">
      <alignment horizontal="center" vertical="top"/>
    </xf>
    <xf numFmtId="0" fontId="11" fillId="4" borderId="1" xfId="0" applyFont="1" applyFill="1" applyBorder="1" applyAlignment="1" applyProtection="1">
      <alignment vertical="center"/>
      <protection locked="0" hidden="1"/>
    </xf>
    <xf numFmtId="44" fontId="11" fillId="4" borderId="1" xfId="1" applyFont="1" applyFill="1" applyBorder="1" applyAlignment="1" applyProtection="1">
      <alignment vertical="center"/>
      <protection locked="0" hidden="1"/>
    </xf>
    <xf numFmtId="0" fontId="8" fillId="4" borderId="13" xfId="0" applyFont="1" applyFill="1" applyBorder="1" applyAlignment="1" applyProtection="1">
      <alignment vertical="center"/>
      <protection locked="0" hidden="1"/>
    </xf>
    <xf numFmtId="44" fontId="11" fillId="4" borderId="6" xfId="1" applyFont="1" applyFill="1" applyBorder="1" applyAlignment="1" applyProtection="1">
      <alignment vertical="center"/>
      <protection locked="0" hidden="1"/>
    </xf>
    <xf numFmtId="0" fontId="11" fillId="4" borderId="4" xfId="0" applyFont="1" applyFill="1" applyBorder="1" applyAlignment="1" applyProtection="1">
      <alignment horizontal="center" vertical="center" wrapText="1"/>
      <protection locked="0" hidden="1"/>
    </xf>
    <xf numFmtId="0" fontId="11" fillId="4" borderId="12" xfId="0" applyFont="1" applyFill="1" applyBorder="1" applyAlignment="1" applyProtection="1">
      <alignment vertical="center" wrapText="1"/>
      <protection locked="0" hidden="1"/>
    </xf>
    <xf numFmtId="0" fontId="11" fillId="4" borderId="2" xfId="0" applyFont="1" applyFill="1" applyBorder="1" applyAlignment="1" applyProtection="1">
      <alignment horizontal="center" vertical="center" wrapText="1"/>
      <protection locked="0" hidden="1"/>
    </xf>
    <xf numFmtId="0" fontId="11" fillId="4" borderId="14" xfId="0" applyFont="1" applyFill="1" applyBorder="1" applyAlignment="1" applyProtection="1">
      <alignment vertical="center" wrapText="1"/>
      <protection locked="0" hidden="1"/>
    </xf>
    <xf numFmtId="44" fontId="11" fillId="4" borderId="16" xfId="1" applyFont="1" applyFill="1" applyBorder="1" applyAlignment="1" applyProtection="1">
      <alignment vertical="center"/>
      <protection locked="0" hidden="1"/>
    </xf>
    <xf numFmtId="0" fontId="11" fillId="4" borderId="17" xfId="0" applyFont="1" applyFill="1" applyBorder="1" applyAlignment="1" applyProtection="1">
      <alignment horizontal="center" vertical="center" wrapText="1"/>
      <protection locked="0" hidden="1"/>
    </xf>
    <xf numFmtId="0" fontId="11" fillId="4" borderId="18" xfId="0" applyFont="1" applyFill="1" applyBorder="1" applyAlignment="1" applyProtection="1">
      <alignment vertical="center" wrapText="1"/>
      <protection locked="0" hidden="1"/>
    </xf>
    <xf numFmtId="0" fontId="8" fillId="4" borderId="15" xfId="0" applyFont="1" applyFill="1" applyBorder="1" applyAlignment="1" applyProtection="1">
      <alignment vertical="center"/>
      <protection locked="0" hidden="1"/>
    </xf>
  </cellXfs>
  <cellStyles count="2">
    <cellStyle name="Standaard" xfId="0" builtinId="0"/>
    <cellStyle name="Valuta" xfId="1" builtinId="4"/>
  </cellStyles>
  <dxfs count="0"/>
  <tableStyles count="0" defaultTableStyle="TableStyleMedium9" defaultPivotStyle="PivotStyleLight16"/>
  <colors>
    <mruColors>
      <color rgb="FF66FFFF"/>
      <color rgb="FF0000FF"/>
      <color rgb="FF5C2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0</xdr:row>
      <xdr:rowOff>161925</xdr:rowOff>
    </xdr:from>
    <xdr:to>
      <xdr:col>2</xdr:col>
      <xdr:colOff>2609850</xdr:colOff>
      <xdr:row>3</xdr:row>
      <xdr:rowOff>41923</xdr:rowOff>
    </xdr:to>
    <xdr:pic>
      <xdr:nvPicPr>
        <xdr:cNvPr id="2" name="Afbeelding 1">
          <a:extLst>
            <a:ext uri="{FF2B5EF4-FFF2-40B4-BE49-F238E27FC236}">
              <a16:creationId xmlns:a16="http://schemas.microsoft.com/office/drawing/2014/main" id="{0088528D-597F-25FA-C6DD-AE76BDE4E7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0250" y="161925"/>
          <a:ext cx="2371725" cy="556273"/>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K29"/>
  <sheetViews>
    <sheetView tabSelected="1" view="pageBreakPreview" zoomScaleNormal="100" zoomScaleSheetLayoutView="100" workbookViewId="0">
      <selection activeCell="C27" sqref="C27"/>
    </sheetView>
  </sheetViews>
  <sheetFormatPr defaultRowHeight="12.75" x14ac:dyDescent="0.2"/>
  <cols>
    <col min="1" max="1" width="114.42578125" customWidth="1"/>
    <col min="2" max="2" width="42" customWidth="1"/>
    <col min="3" max="3" width="41" customWidth="1"/>
    <col min="4" max="4" width="33.140625" customWidth="1"/>
    <col min="5" max="5" width="18.5703125" style="3" bestFit="1" customWidth="1"/>
    <col min="6" max="6" width="12.140625" style="3" customWidth="1"/>
    <col min="7" max="10" width="13" customWidth="1"/>
    <col min="11" max="11" width="23.7109375" customWidth="1"/>
  </cols>
  <sheetData>
    <row r="1" spans="1:11" s="2" customFormat="1" ht="19.5" customHeight="1" x14ac:dyDescent="0.2">
      <c r="A1" s="27" t="s">
        <v>10</v>
      </c>
      <c r="B1" s="4"/>
      <c r="C1" s="48"/>
      <c r="D1" s="5"/>
      <c r="E1" s="6"/>
      <c r="F1" s="6"/>
      <c r="G1" s="5"/>
      <c r="H1" s="5"/>
      <c r="I1" s="5"/>
      <c r="J1" s="5"/>
    </row>
    <row r="2" spans="1:11" s="2" customFormat="1" ht="19.5" customHeight="1" x14ac:dyDescent="0.2">
      <c r="A2" s="27"/>
      <c r="B2" s="4"/>
      <c r="C2" s="48"/>
      <c r="D2" s="5"/>
      <c r="E2" s="6"/>
      <c r="F2" s="6"/>
      <c r="G2" s="5"/>
      <c r="H2" s="5"/>
      <c r="I2" s="5"/>
      <c r="J2" s="5"/>
    </row>
    <row r="3" spans="1:11" ht="14.25" x14ac:dyDescent="0.2">
      <c r="A3" s="7"/>
      <c r="B3" s="7"/>
      <c r="C3" s="48"/>
      <c r="D3" s="8"/>
      <c r="E3" s="9"/>
      <c r="F3" s="9"/>
      <c r="G3" s="7"/>
      <c r="H3" s="7"/>
      <c r="I3" s="7"/>
      <c r="J3" s="7"/>
    </row>
    <row r="4" spans="1:11" ht="14.25" x14ac:dyDescent="0.2">
      <c r="A4" s="46" t="s">
        <v>0</v>
      </c>
      <c r="B4" s="47"/>
      <c r="C4" s="48"/>
      <c r="D4" s="8"/>
      <c r="E4" s="9"/>
      <c r="F4" s="9"/>
      <c r="G4" s="7"/>
      <c r="H4" s="7"/>
      <c r="I4" s="7"/>
      <c r="J4" s="7"/>
    </row>
    <row r="5" spans="1:11" ht="14.25" x14ac:dyDescent="0.2">
      <c r="A5" s="7"/>
      <c r="B5" s="7"/>
      <c r="C5" s="7"/>
      <c r="D5" s="8"/>
      <c r="E5" s="9"/>
      <c r="F5" s="9"/>
      <c r="G5" s="7"/>
      <c r="H5" s="7"/>
      <c r="I5" s="7"/>
      <c r="J5" s="7"/>
      <c r="K5" s="1"/>
    </row>
    <row r="6" spans="1:11" ht="14.25" x14ac:dyDescent="0.2">
      <c r="A6" s="17" t="s">
        <v>1</v>
      </c>
      <c r="B6" s="7"/>
      <c r="C6" s="7"/>
      <c r="D6" s="8"/>
      <c r="E6" s="9"/>
      <c r="F6" s="9"/>
      <c r="G6" s="7"/>
      <c r="H6" s="7"/>
      <c r="I6" s="7"/>
      <c r="J6" s="7"/>
      <c r="K6" s="1"/>
    </row>
    <row r="7" spans="1:11" ht="14.25" x14ac:dyDescent="0.2">
      <c r="A7" s="17" t="s">
        <v>2</v>
      </c>
      <c r="B7" s="7"/>
      <c r="C7" s="7"/>
      <c r="D7" s="8"/>
      <c r="E7" s="9"/>
      <c r="F7" s="9"/>
      <c r="G7" s="7"/>
      <c r="H7" s="7"/>
      <c r="I7" s="7"/>
      <c r="J7" s="7"/>
      <c r="K7" s="1"/>
    </row>
    <row r="8" spans="1:11" ht="15" thickBot="1" x14ac:dyDescent="0.25">
      <c r="A8" s="7"/>
      <c r="B8" s="7"/>
      <c r="C8" s="7"/>
      <c r="D8" s="8"/>
      <c r="E8" s="9"/>
      <c r="F8" s="9"/>
      <c r="G8" s="7"/>
      <c r="H8" s="7"/>
      <c r="I8" s="7"/>
      <c r="J8" s="7"/>
      <c r="K8" s="1"/>
    </row>
    <row r="9" spans="1:11" ht="30" customHeight="1" x14ac:dyDescent="0.2">
      <c r="A9" s="19" t="s">
        <v>3</v>
      </c>
      <c r="B9" s="18" t="s">
        <v>4</v>
      </c>
      <c r="C9" s="44" t="s">
        <v>5</v>
      </c>
      <c r="D9" s="45"/>
      <c r="E9" s="7"/>
      <c r="F9" s="7"/>
      <c r="G9" s="7"/>
      <c r="H9" s="7"/>
      <c r="I9" s="7"/>
      <c r="J9" s="7"/>
    </row>
    <row r="10" spans="1:11" ht="18.75" customHeight="1" x14ac:dyDescent="0.2">
      <c r="A10" s="20" t="s">
        <v>18</v>
      </c>
      <c r="B10" s="52">
        <v>0</v>
      </c>
      <c r="C10" s="53"/>
      <c r="D10" s="54"/>
      <c r="E10" s="7"/>
      <c r="F10" s="7"/>
      <c r="G10" s="7"/>
      <c r="H10" s="7"/>
      <c r="I10" s="7"/>
      <c r="J10" s="7"/>
    </row>
    <row r="11" spans="1:11" ht="19.5" customHeight="1" x14ac:dyDescent="0.2">
      <c r="A11" s="21" t="s">
        <v>20</v>
      </c>
      <c r="B11" s="50">
        <v>0</v>
      </c>
      <c r="C11" s="55"/>
      <c r="D11" s="56"/>
      <c r="E11" s="7"/>
      <c r="F11" s="7"/>
      <c r="G11" s="7"/>
      <c r="H11" s="7"/>
      <c r="I11" s="7"/>
      <c r="J11" s="7"/>
    </row>
    <row r="12" spans="1:11" ht="19.5" customHeight="1" x14ac:dyDescent="0.2">
      <c r="A12" s="21" t="s">
        <v>6</v>
      </c>
      <c r="B12" s="50">
        <v>0</v>
      </c>
      <c r="C12" s="55"/>
      <c r="D12" s="56"/>
      <c r="E12" s="7"/>
      <c r="F12" s="7"/>
      <c r="G12" s="7"/>
      <c r="H12" s="7"/>
      <c r="I12" s="7"/>
      <c r="J12" s="7"/>
    </row>
    <row r="13" spans="1:11" ht="19.5" customHeight="1" x14ac:dyDescent="0.2">
      <c r="A13" s="51" t="s">
        <v>7</v>
      </c>
      <c r="B13" s="50">
        <v>0</v>
      </c>
      <c r="C13" s="55"/>
      <c r="D13" s="56"/>
      <c r="E13" s="7"/>
      <c r="F13" s="7"/>
      <c r="G13" s="7"/>
      <c r="H13" s="7"/>
      <c r="I13" s="7"/>
      <c r="J13" s="7"/>
    </row>
    <row r="14" spans="1:11" ht="19.5" customHeight="1" thickBot="1" x14ac:dyDescent="0.25">
      <c r="A14" s="60" t="s">
        <v>7</v>
      </c>
      <c r="B14" s="57">
        <v>0</v>
      </c>
      <c r="C14" s="58"/>
      <c r="D14" s="59"/>
      <c r="E14" s="7"/>
      <c r="F14" s="7"/>
      <c r="G14" s="7"/>
      <c r="H14" s="7"/>
      <c r="I14" s="7"/>
      <c r="J14" s="7"/>
    </row>
    <row r="15" spans="1:11" ht="15" thickBot="1" x14ac:dyDescent="0.25">
      <c r="A15" s="7"/>
      <c r="B15" s="10"/>
      <c r="C15" s="9"/>
      <c r="D15" s="11"/>
      <c r="E15" s="7"/>
      <c r="F15" s="7"/>
      <c r="G15" s="7"/>
      <c r="H15" s="7"/>
      <c r="I15" s="7"/>
      <c r="J15" s="7"/>
    </row>
    <row r="16" spans="1:11" ht="19.5" customHeight="1" thickBot="1" x14ac:dyDescent="0.25">
      <c r="A16" s="23" t="s">
        <v>8</v>
      </c>
      <c r="B16" s="25">
        <f>SUM(B10:B14)</f>
        <v>0</v>
      </c>
      <c r="C16" s="9"/>
      <c r="D16" s="11"/>
      <c r="E16" s="7"/>
      <c r="F16" s="7"/>
      <c r="G16" s="7"/>
      <c r="H16" s="7"/>
      <c r="I16" s="7"/>
      <c r="J16" s="7"/>
    </row>
    <row r="17" spans="1:10" ht="14.25" x14ac:dyDescent="0.2">
      <c r="A17" s="12"/>
      <c r="B17" s="10"/>
      <c r="C17" s="9"/>
      <c r="D17" s="11"/>
      <c r="E17" s="7"/>
      <c r="F17" s="7"/>
      <c r="G17" s="7"/>
      <c r="H17" s="7"/>
      <c r="I17" s="7"/>
      <c r="J17" s="7"/>
    </row>
    <row r="18" spans="1:10" x14ac:dyDescent="0.2">
      <c r="A18" s="7"/>
      <c r="B18" s="7"/>
      <c r="C18" s="7"/>
      <c r="D18" s="7"/>
      <c r="E18" s="9"/>
      <c r="F18" s="9"/>
      <c r="G18" s="7"/>
      <c r="H18" s="7"/>
      <c r="I18" s="7"/>
      <c r="J18" s="7"/>
    </row>
    <row r="19" spans="1:10" ht="30" customHeight="1" x14ac:dyDescent="0.2">
      <c r="A19" s="24" t="s">
        <v>11</v>
      </c>
      <c r="B19" s="13" t="s">
        <v>9</v>
      </c>
      <c r="C19" s="14" t="s">
        <v>14</v>
      </c>
      <c r="D19" s="15" t="s">
        <v>15</v>
      </c>
      <c r="E19" s="15" t="s">
        <v>16</v>
      </c>
      <c r="F19" s="7"/>
      <c r="G19" s="7"/>
      <c r="H19" s="7"/>
      <c r="I19" s="7"/>
      <c r="J19" s="7"/>
    </row>
    <row r="20" spans="1:10" ht="19.5" customHeight="1" x14ac:dyDescent="0.2">
      <c r="A20" s="28" t="s">
        <v>12</v>
      </c>
      <c r="B20" s="49"/>
      <c r="C20" s="50">
        <v>0</v>
      </c>
      <c r="D20" s="41">
        <v>33000</v>
      </c>
      <c r="E20" s="41">
        <v>11</v>
      </c>
      <c r="F20" s="7"/>
      <c r="G20" s="7"/>
      <c r="H20" s="7"/>
      <c r="I20" s="7"/>
      <c r="J20" s="7"/>
    </row>
    <row r="21" spans="1:10" ht="19.5" customHeight="1" x14ac:dyDescent="0.2">
      <c r="A21" s="28" t="s">
        <v>13</v>
      </c>
      <c r="B21" s="49"/>
      <c r="C21" s="50">
        <v>0</v>
      </c>
      <c r="D21" s="42"/>
      <c r="E21" s="42"/>
      <c r="F21" s="7"/>
      <c r="G21" s="7"/>
      <c r="H21" s="7"/>
      <c r="I21" s="7"/>
      <c r="J21" s="7"/>
    </row>
    <row r="22" spans="1:10" ht="19.5" customHeight="1" x14ac:dyDescent="0.2">
      <c r="A22" s="51" t="s">
        <v>7</v>
      </c>
      <c r="B22" s="49"/>
      <c r="C22" s="50">
        <v>0</v>
      </c>
      <c r="D22" s="43"/>
      <c r="E22" s="43"/>
      <c r="F22" s="7"/>
      <c r="G22" s="7"/>
      <c r="H22" s="7"/>
      <c r="I22" s="7"/>
      <c r="J22" s="7"/>
    </row>
    <row r="23" spans="1:10" ht="13.5" thickBot="1" x14ac:dyDescent="0.25">
      <c r="A23" s="7"/>
      <c r="B23" s="7"/>
      <c r="C23" s="7"/>
      <c r="D23" s="7"/>
      <c r="E23" s="9"/>
      <c r="F23" s="9"/>
      <c r="G23" s="16"/>
      <c r="H23" s="7"/>
      <c r="I23" s="7"/>
      <c r="J23" s="7"/>
    </row>
    <row r="24" spans="1:10" ht="19.5" customHeight="1" thickBot="1" x14ac:dyDescent="0.25">
      <c r="A24" s="23" t="s">
        <v>17</v>
      </c>
      <c r="B24" s="25">
        <f>(C20*D20*E20)+(C21*D20*E20)+(C22*D20*E20)</f>
        <v>0</v>
      </c>
      <c r="C24" s="7" t="s">
        <v>21</v>
      </c>
      <c r="D24" s="7"/>
      <c r="E24" s="9"/>
      <c r="F24" s="9"/>
      <c r="G24" s="16"/>
      <c r="H24" s="7"/>
      <c r="I24" s="7"/>
      <c r="J24" s="7"/>
    </row>
    <row r="25" spans="1:10" ht="14.25" x14ac:dyDescent="0.2">
      <c r="A25" s="12"/>
      <c r="B25" s="10"/>
      <c r="C25" s="7"/>
      <c r="D25" s="7"/>
      <c r="E25" s="9"/>
      <c r="F25" s="9"/>
      <c r="G25" s="16"/>
      <c r="H25" s="7"/>
      <c r="I25" s="7"/>
      <c r="J25" s="7"/>
    </row>
    <row r="26" spans="1:10" ht="15" thickBot="1" x14ac:dyDescent="0.25">
      <c r="A26" s="12"/>
      <c r="B26" s="10"/>
      <c r="C26" s="7"/>
      <c r="D26" s="7"/>
      <c r="E26" s="9"/>
      <c r="F26" s="9"/>
      <c r="G26" s="16"/>
      <c r="H26" s="7"/>
      <c r="I26" s="7"/>
      <c r="J26" s="7"/>
    </row>
    <row r="27" spans="1:10" ht="19.5" customHeight="1" thickBot="1" x14ac:dyDescent="0.25">
      <c r="A27" s="23" t="s">
        <v>19</v>
      </c>
      <c r="B27" s="26">
        <f>B16+B24</f>
        <v>0</v>
      </c>
      <c r="C27" s="7"/>
      <c r="D27" s="7"/>
      <c r="E27" s="9"/>
      <c r="F27" s="9"/>
      <c r="G27" s="16"/>
      <c r="H27" s="7"/>
      <c r="I27" s="7"/>
      <c r="J27" s="7"/>
    </row>
    <row r="28" spans="1:10" ht="14.25" x14ac:dyDescent="0.2">
      <c r="A28" s="12"/>
      <c r="B28" s="10"/>
      <c r="C28" s="7"/>
      <c r="D28" s="7"/>
      <c r="E28" s="9"/>
      <c r="F28" s="9"/>
      <c r="G28" s="16"/>
      <c r="H28" s="7"/>
      <c r="I28" s="7"/>
      <c r="J28" s="7"/>
    </row>
    <row r="29" spans="1:10" x14ac:dyDescent="0.2">
      <c r="A29" s="7"/>
      <c r="B29" s="7"/>
      <c r="C29" s="7"/>
      <c r="D29" s="7"/>
      <c r="E29" s="9"/>
      <c r="F29" s="9"/>
      <c r="G29" s="7"/>
      <c r="H29" s="7"/>
      <c r="I29" s="7"/>
      <c r="J29" s="7"/>
    </row>
  </sheetData>
  <sheetProtection algorithmName="SHA-512" hashValue="nki7D0NssftJZI3HhR546l69rA+RDvfrk5//RdFsYF7W/EhgFzAzSZ/a1ik+YXrDNI8iSAsXP5zA15LfOO857w==" saltValue="WbK95CN9EjP8BTmdynFmiw==" spinCount="100000" sheet="1" objects="1" scenarios="1" insertColumns="0" insertRows="0"/>
  <mergeCells count="10">
    <mergeCell ref="D20:D22"/>
    <mergeCell ref="E20:E22"/>
    <mergeCell ref="C14:D14"/>
    <mergeCell ref="C9:D9"/>
    <mergeCell ref="A4:B4"/>
    <mergeCell ref="C10:D10"/>
    <mergeCell ref="C11:D11"/>
    <mergeCell ref="C12:D12"/>
    <mergeCell ref="C13:D13"/>
    <mergeCell ref="C1:C4"/>
  </mergeCells>
  <pageMargins left="0.7" right="0.7" top="0.75" bottom="0.75" header="0.3" footer="0.3"/>
  <pageSetup paperSize="8"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29725-036C-4671-95B0-C884715A14CD}">
  <dimension ref="A1:F5"/>
  <sheetViews>
    <sheetView workbookViewId="0"/>
  </sheetViews>
  <sheetFormatPr defaultRowHeight="11.25" x14ac:dyDescent="0.15"/>
  <cols>
    <col min="1" max="1" width="29.85546875" style="29" customWidth="1"/>
    <col min="2" max="2" width="16.85546875" style="29" customWidth="1"/>
    <col min="3" max="3" width="17.28515625" style="29" bestFit="1" customWidth="1"/>
    <col min="4" max="4" width="17.28515625" style="29" customWidth="1"/>
    <col min="5" max="16384" width="9.140625" style="29"/>
  </cols>
  <sheetData>
    <row r="1" spans="1:6" x14ac:dyDescent="0.15">
      <c r="A1" s="40" t="s">
        <v>30</v>
      </c>
    </row>
    <row r="2" spans="1:6" ht="12" thickBot="1" x14ac:dyDescent="0.2"/>
    <row r="3" spans="1:6" ht="18.75" customHeight="1" thickBot="1" x14ac:dyDescent="0.2">
      <c r="B3" s="30" t="s">
        <v>24</v>
      </c>
      <c r="C3" s="31" t="s">
        <v>25</v>
      </c>
      <c r="D3" s="32" t="s">
        <v>27</v>
      </c>
    </row>
    <row r="4" spans="1:6" ht="18.75" customHeight="1" x14ac:dyDescent="0.15">
      <c r="A4" s="38" t="s">
        <v>22</v>
      </c>
      <c r="B4" s="36">
        <v>0</v>
      </c>
      <c r="C4" s="33">
        <v>0</v>
      </c>
      <c r="D4" s="34" t="s">
        <v>28</v>
      </c>
      <c r="F4" s="29" t="s">
        <v>26</v>
      </c>
    </row>
    <row r="5" spans="1:6" ht="18.75" customHeight="1" thickBot="1" x14ac:dyDescent="0.2">
      <c r="A5" s="39" t="s">
        <v>23</v>
      </c>
      <c r="B5" s="37">
        <v>0</v>
      </c>
      <c r="C5" s="22">
        <v>0</v>
      </c>
      <c r="D5" s="35" t="s">
        <v>29</v>
      </c>
      <c r="F5" s="29" t="s">
        <v>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114c60293a0dcdcdf14e358d1002c96b">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8b4f3eefbf72db6bbb9b760dfbfc13b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02F44F-8680-42CC-8F19-6047A581821C}">
  <ds:schemaRefs>
    <ds:schemaRef ds:uri="http://purl.org/dc/elements/1.1/"/>
    <ds:schemaRef ds:uri="http://purl.org/dc/terms/"/>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f77643a9-fed6-420c-8e11-9621799f5a06"/>
    <ds:schemaRef ds:uri="http://schemas.microsoft.com/office/2006/metadata/properties"/>
    <ds:schemaRef ds:uri="http://www.w3.org/XML/1998/namespace"/>
    <ds:schemaRef ds:uri="4f7a1ba3-2415-40f8-897f-cbc9e8918319"/>
    <ds:schemaRef ds:uri="e7fee12f-7364-4350-a58e-b9a3dabb10bc"/>
  </ds:schemaRefs>
</ds:datastoreItem>
</file>

<file path=customXml/itemProps2.xml><?xml version="1.0" encoding="utf-8"?>
<ds:datastoreItem xmlns:ds="http://schemas.openxmlformats.org/officeDocument/2006/customXml" ds:itemID="{BC333FF8-F315-4363-ADA4-99DA14FC00EF}">
  <ds:schemaRefs>
    <ds:schemaRef ds:uri="http://schemas.microsoft.com/sharepoint/v3/contenttype/forms"/>
  </ds:schemaRefs>
</ds:datastoreItem>
</file>

<file path=customXml/itemProps3.xml><?xml version="1.0" encoding="utf-8"?>
<ds:datastoreItem xmlns:ds="http://schemas.openxmlformats.org/officeDocument/2006/customXml" ds:itemID="{400B552E-1BC6-4E07-8A4B-7E8003620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Bijscholingskosten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Calculatieblad.xlsx</dc:title>
  <dc:subject/>
  <dc:creator>Hulsen</dc:creator>
  <cp:keywords/>
  <dc:description/>
  <cp:lastModifiedBy>Joy Wijnberg | Inkada Inkoop &amp; Advies</cp:lastModifiedBy>
  <cp:revision/>
  <dcterms:created xsi:type="dcterms:W3CDTF">2009-09-25T11:19:38Z</dcterms:created>
  <dcterms:modified xsi:type="dcterms:W3CDTF">2025-10-15T12:55:47Z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