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https://regiowf1.sharepoint.com/teams/OPM-Prj-AanbestedingBelastingen/Gedeelde documenten/General/Voorbereiding/Pre-publicatie/"/>
    </mc:Choice>
  </mc:AlternateContent>
  <xr:revisionPtr revIDLastSave="47" documentId="13_ncr:1_{D584503D-7A71-BD4A-B2A5-F1A631519538}" xr6:coauthVersionLast="47" xr6:coauthVersionMax="47" xr10:uidLastSave="{293D7DF7-4C1B-E144-BF72-83E4DC06ECF6}"/>
  <bookViews>
    <workbookView xWindow="0" yWindow="740" windowWidth="29400" windowHeight="18380" xr2:uid="{00000000-000D-0000-FFFF-FFFF00000000}"/>
  </bookViews>
  <sheets>
    <sheet name="Prijzen- en tarievenblad" sheetId="1" r:id="rId1"/>
  </sheets>
  <definedNames>
    <definedName name="_xlnm.Print_Area" localSheetId="0">'Prijzen- en tarievenblad'!$A$1:$F$92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<sst xmlns="http://schemas.openxmlformats.org/spreadsheetml/2006/main" count="70" uniqueCount="57">
  <si>
    <t>De 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</si>
  <si>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</si>
  <si>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</si>
  <si>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</si>
  <si>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Gemeente Opmeer wenst inzicht te krijgen in de totale kosten voor het gebruik van de totale ICT-oplossing gedurende de gehele potentiele looptijd (13 jaar) </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</si>
  <si>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</si>
  <si>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</si>
  <si>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(CBS: peildatum 1-1-2025)</t>
  </si>
  <si>
    <t>Jaarlijkse licentietarieven / gebruiksrechten</t>
  </si>
  <si>
    <t>Nr.</t>
  </si>
  <si>
    <t>Onderdeel / module</t>
  </si>
  <si>
    <t>Prijs per inwoner</t>
  </si>
  <si>
    <t>Totaal</t>
  </si>
  <si>
    <t>Opmerking / 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</si>
  <si>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</si>
  <si>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</si>
  <si>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</si>
  <si>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</si>
  <si>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</si>
  <si>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</si>
  <si>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 / gebruiksrechten</t>
  </si>
  <si>
    <t>Maximale prijs per inwoner bij af- en opschalen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</si>
  <si>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</si>
  <si>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</si>
  <si>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</si>
  <si>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</si>
  <si>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</si>
  <si>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13 jaar)</t>
  </si>
  <si>
    <t>Totaal eenmalige (implementatie) kosten</t>
  </si>
  <si>
    <t>Subtotaal Total Costs of Usage</t>
  </si>
  <si>
    <t xml:space="preserve">Gemeente Opmeer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</si>
  <si>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</si>
  <si>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</si>
  <si>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</si>
  <si>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</si>
  <si>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</si>
  <si>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</si>
  <si>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</si>
  <si>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</si>
  <si>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</si>
  <si>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</si>
  <si>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t>
  </si>
  <si>
    <t>Let op: dit bedrag is de basis voor prijsbeoordeling</t>
  </si>
  <si>
    <t>met bijbehorende stukken van Gemeente Opmeer en adequaat uitvoering te kunnen geven aan de Opdracht met de hierboven gedane prijzen- en tarievenopgave.</t>
  </si>
  <si>
    <t>Naam ondergetekende 
(conform uittreksel(s) handelsregister 
en / of volmachten en ondertekening UEA):</t>
  </si>
  <si>
    <t>&lt;naam&gt;</t>
  </si>
  <si>
    <t>Datum:</t>
  </si>
  <si>
    <t>&lt;datum&gt;</t>
  </si>
  <si>
    <t xml:space="preserve">
Aanbesteding Belastingen-software
__________________________________________________________________________________________________________________________________________________________________________________</t>
  </si>
  <si>
    <t>Bijlage 6 Prijzen- en tarievenblad</t>
  </si>
  <si>
    <t xml:space="preserve">verklaart zich bereid de werkzaamheden zoals omschreven in de aanbestedingsdocumenten van Gemeente Opmeer (met de daarbij behorende </t>
  </si>
  <si>
    <t xml:space="preserve">De Inschrijver verklaart deze aanbieding te doen overeenkomstig de bepalingen en de gegevens zoals deze zijn opgenomen in de Inschrijfleidraad </t>
  </si>
  <si>
    <t>_____________________________________________________________________________________________________________________________________________________________________________________
Bijlage 6 Prijzen- en tarievenblad                                                                                                                                                                                                                                                                                                           		1 van 1</t>
  </si>
  <si>
    <t>Let op: dit is de prijs per inwoner die eveneens geldt in geval van op- en afschaling o.b.v. inwoneraantallen</t>
  </si>
  <si>
    <t>Let op: het bodembedrag hiervoor is € 40.000 en het plafondbedrag hiervoor is € 100.000.</t>
  </si>
  <si>
    <t>Let op: het bodembedrag hiervoor is € 325.000 en het plafondbedrag hiervoor is € 975.000.</t>
  </si>
  <si>
    <t>Let op: het bodembedrag hiervoor is € 365.000 en het plafondbedrag hiervoor is € 1.075.000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</si>
</sst>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1">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19" fillId="2" borderId="19" xfId="0" applyFont="1" applyFill="1" applyBorder="1" applyAlignment="1">
      <alignment vertical="center" wrapText="1"/>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3" fillId="0" borderId="1"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7" fillId="2" borderId="18" xfId="0" applyFont="1" applyFill="1" applyBorder="1" applyAlignment="1">
      <alignment vertical="center" wrapText="1"/>
    </xf>
    <xf numFmtId="0" fontId="12" fillId="4"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1396336</xdr:colOff>
      <xdr:row>0</xdr:row>
      <xdr:rowOff>13299</xdr:rowOff>
    </xdr:from>
    <xdr:to>
      <xdr:col>4</xdr:col>
      <xdr:colOff>2593195</xdr:colOff>
      <xdr:row>1</xdr:row>
      <xdr:rowOff>210280</xdr:rowOff>
    </xdr:to>
    <xdr:pic>
      <xdr:nvPicPr>
        <xdr:cNvPr id="3" name="Afbeelding 2" descr="Opmeer - Winst uit je Woning">
          <a:extLst>
            <a:ext uri="{FF2B5EF4-FFF2-40B4-BE49-F238E27FC236}">
              <a16:creationId xmlns:a16="http://schemas.microsoft.com/office/drawing/2014/main" id="{838D53DD-0801-2FA4-1A9C-6CF8A80A22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0367" y="13299"/>
          <a:ext cx="1196859" cy="602583"/>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4"/>
  <sheetViews>
    <sheetView showGridLines="0" tabSelected="1" topLeftCell="A38" zoomScale="178" zoomScaleNormal="150" workbookViewId="0">
      <selection activeCell="E60" sqref="E60"/>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38.83203125" style="1" customWidth="1"/>
    <col min="6" max="6" width="1.83203125" style="1" customWidth="1"/>
    <col min="7" max="7" width="77" style="1" bestFit="1" customWidth="1"/>
    <col min="8" max="8" width="33.5" style="1" customWidth="1"/>
    <col min="9" max="9" width="16.1640625" style="1" customWidth="1"/>
    <col min="10" max="10" width="43" style="1" customWidth="1"/>
    <col min="11" max="26" width="5.83203125" style="1" customWidth="1"/>
    <col min="27" max="16384" width="12.6640625" style="1"/>
  </cols>
  <sheetData>
    <row r="1" spans="1:9" ht="32" customHeight="1" x14ac:dyDescent="0.15">
      <c r="A1" s="91" t="s">
        <v>48</v>
      </c>
      <c r="B1" s="92"/>
      <c r="C1" s="92"/>
      <c r="D1" s="92"/>
      <c r="E1" s="92"/>
      <c r="F1" s="92"/>
    </row>
    <row r="2" spans="1:9" ht="30" customHeight="1" x14ac:dyDescent="0.15">
      <c r="A2" s="92"/>
      <c r="B2" s="92"/>
      <c r="C2" s="92"/>
      <c r="D2" s="92"/>
      <c r="E2" s="92"/>
      <c r="F2" s="92"/>
    </row>
    <row r="3" spans="1:9" ht="26" x14ac:dyDescent="0.15">
      <c r="A3" s="93" t="s">
        <v>49</v>
      </c>
      <c r="B3" s="93"/>
      <c r="C3" s="93"/>
      <c r="D3" s="93"/>
      <c r="E3" s="93"/>
      <c r="I3" s="2"/>
    </row>
    <row r="4" spans="1:9" ht="14" x14ac:dyDescent="0.15">
      <c r="B4" s="3"/>
      <c r="D4" s="2"/>
      <c r="I4" s="2"/>
    </row>
    <row r="5" spans="1:9" ht="14" x14ac:dyDescent="0.15">
      <c r="A5" s="4" t="s">
        <v>0</v>
      </c>
      <c r="B5" s="5"/>
      <c r="C5" s="94" t="s">
        <v>1</v>
      </c>
      <c r="D5" s="95"/>
      <c r="E5" s="96"/>
      <c r="F5" s="6"/>
      <c r="I5" s="2"/>
    </row>
    <row r="6" spans="1:9" ht="14" x14ac:dyDescent="0.15">
      <c r="A6" s="6"/>
      <c r="B6" s="7"/>
      <c r="C6" s="8"/>
      <c r="D6" s="9"/>
      <c r="E6" s="6"/>
      <c r="F6" s="6"/>
      <c r="I6" s="2"/>
    </row>
    <row r="7" spans="1:9" ht="14" x14ac:dyDescent="0.15">
      <c r="A7" s="10" t="s">
        <v>50</v>
      </c>
      <c r="B7" s="11"/>
      <c r="C7" s="10"/>
      <c r="D7" s="10"/>
      <c r="E7" s="10"/>
      <c r="F7" s="6"/>
      <c r="I7" s="2"/>
    </row>
    <row r="8" spans="1:9" ht="14" x14ac:dyDescent="0.15">
      <c r="A8" s="10" t="s">
        <v>2</v>
      </c>
      <c r="B8" s="11"/>
      <c r="C8" s="10"/>
      <c r="D8" s="10"/>
      <c r="E8" s="10"/>
      <c r="F8" s="6"/>
      <c r="I8" s="2"/>
    </row>
    <row r="9" spans="1:9" ht="14" x14ac:dyDescent="0.15">
      <c r="A9" s="10" t="s">
        <v>3</v>
      </c>
      <c r="B9" s="11"/>
      <c r="C9" s="10"/>
      <c r="D9" s="10"/>
      <c r="E9" s="10"/>
      <c r="F9" s="6"/>
      <c r="I9" s="2"/>
    </row>
    <row r="10" spans="1:9" ht="14" x14ac:dyDescent="0.15">
      <c r="A10" s="10"/>
      <c r="B10" s="11"/>
      <c r="C10" s="10"/>
      <c r="D10" s="10"/>
      <c r="E10" s="10"/>
      <c r="F10" s="6"/>
      <c r="I10" s="2"/>
    </row>
    <row r="11" spans="1:9" ht="14" customHeight="1" x14ac:dyDescent="0.15">
      <c r="A11" s="10" t="s">
        <v>4</v>
      </c>
      <c r="B11" s="12"/>
      <c r="C11" s="10"/>
      <c r="D11" s="10"/>
      <c r="E11" s="10"/>
      <c r="F11" s="6"/>
      <c r="I11" s="2"/>
    </row>
    <row r="12" spans="1:9" ht="14" customHeight="1" x14ac:dyDescent="0.15">
      <c r="A12" s="10" t="s">
        <v>5</v>
      </c>
      <c r="B12" s="12"/>
      <c r="C12" s="10"/>
      <c r="D12" s="10"/>
      <c r="E12" s="10"/>
      <c r="F12" s="6"/>
      <c r="I12" s="2"/>
    </row>
    <row r="13" spans="1:9" ht="14" customHeight="1" x14ac:dyDescent="0.15">
      <c r="A13" s="10" t="s">
        <v>6</v>
      </c>
      <c r="B13" s="12"/>
      <c r="C13" s="10"/>
      <c r="D13" s="10"/>
      <c r="E13" s="10"/>
      <c r="F13" s="6"/>
      <c r="I13" s="2"/>
    </row>
    <row r="14" spans="1:9" ht="14" x14ac:dyDescent="0.15">
      <c r="A14" s="10"/>
      <c r="B14" s="11"/>
      <c r="C14" s="10"/>
      <c r="D14" s="10"/>
      <c r="E14" s="10"/>
      <c r="F14" s="6"/>
      <c r="I14" s="2"/>
    </row>
    <row r="15" spans="1:9" ht="14" x14ac:dyDescent="0.15">
      <c r="A15" s="13" t="s">
        <v>7</v>
      </c>
      <c r="B15" s="14"/>
      <c r="C15" s="15">
        <v>12468</v>
      </c>
      <c r="D15" s="9"/>
      <c r="E15" s="6"/>
      <c r="F15" s="6"/>
      <c r="I15" s="2"/>
    </row>
    <row r="16" spans="1:9" ht="14" x14ac:dyDescent="0.15">
      <c r="A16" s="6"/>
      <c r="B16" s="7"/>
      <c r="C16" s="6"/>
      <c r="D16" s="9"/>
      <c r="E16" s="6"/>
      <c r="F16" s="6"/>
      <c r="I16" s="2"/>
    </row>
    <row r="17" spans="1:26" ht="14" x14ac:dyDescent="0.15">
      <c r="A17" s="6"/>
      <c r="B17" s="16" t="s">
        <v>8</v>
      </c>
      <c r="C17" s="6"/>
      <c r="D17" s="9"/>
      <c r="E17" s="6"/>
      <c r="F17" s="6"/>
      <c r="I17" s="2"/>
    </row>
    <row r="18" spans="1:26" x14ac:dyDescent="0.15">
      <c r="A18" s="17" t="s">
        <v>9</v>
      </c>
      <c r="B18" s="18" t="s">
        <v>10</v>
      </c>
      <c r="C18" s="17" t="s">
        <v>11</v>
      </c>
      <c r="D18" s="19" t="s">
        <v>12</v>
      </c>
      <c r="E18" s="17" t="s">
        <v>13</v>
      </c>
      <c r="F18" s="20"/>
      <c r="I18" s="21"/>
    </row>
    <row r="19" spans="1:26" x14ac:dyDescent="0.15">
      <c r="A19" s="22">
        <v>1</v>
      </c>
      <c r="B19" s="23" t="s">
        <v>14</v>
      </c>
      <c r="C19" s="24">
        <v>0</v>
      </c>
      <c r="D19" s="25">
        <f>C19*$C$15</f>
        <v>0</v>
      </c>
      <c r="E19" s="26"/>
      <c r="F19" s="6"/>
      <c r="I19" s="2"/>
    </row>
    <row r="20" spans="1:26" x14ac:dyDescent="0.15">
      <c r="A20" s="22">
        <v>2</v>
      </c>
      <c r="B20" s="23" t="s">
        <v>15</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4" x14ac:dyDescent="0.15">
      <c r="A21" s="22">
        <v>3</v>
      </c>
      <c r="B21" s="23"/>
      <c r="C21" s="24">
        <v>0</v>
      </c>
      <c r="D21" s="25">
        <f t="shared" si="0"/>
        <v>0</v>
      </c>
      <c r="E21" s="26"/>
      <c r="F21" s="6"/>
      <c r="I21" s="2"/>
    </row>
    <row r="22" spans="1:26" ht="14" x14ac:dyDescent="0.15">
      <c r="A22" s="22">
        <v>4</v>
      </c>
      <c r="B22" s="23"/>
      <c r="C22" s="24">
        <v>0</v>
      </c>
      <c r="D22" s="25">
        <f t="shared" si="0"/>
        <v>0</v>
      </c>
      <c r="E22" s="26"/>
      <c r="F22" s="6"/>
      <c r="I22" s="2"/>
    </row>
    <row r="23" spans="1:26" ht="14" x14ac:dyDescent="0.15">
      <c r="A23" s="22">
        <v>5</v>
      </c>
      <c r="B23" s="23"/>
      <c r="C23" s="24">
        <v>0</v>
      </c>
      <c r="D23" s="25">
        <f t="shared" si="0"/>
        <v>0</v>
      </c>
      <c r="E23" s="26"/>
      <c r="F23" s="6"/>
      <c r="I23" s="2"/>
    </row>
    <row r="24" spans="1:26" ht="14" x14ac:dyDescent="0.15">
      <c r="A24" s="22">
        <v>6</v>
      </c>
      <c r="B24" s="23"/>
      <c r="C24" s="24">
        <v>0</v>
      </c>
      <c r="D24" s="25">
        <f t="shared" si="0"/>
        <v>0</v>
      </c>
      <c r="E24" s="26"/>
      <c r="F24" s="6"/>
      <c r="I24" s="2"/>
    </row>
    <row r="25" spans="1:26" ht="15.75" customHeight="1" x14ac:dyDescent="0.15">
      <c r="A25" s="22">
        <v>7</v>
      </c>
      <c r="B25" s="23"/>
      <c r="C25" s="24">
        <v>0</v>
      </c>
      <c r="D25" s="25">
        <f t="shared" si="0"/>
        <v>0</v>
      </c>
      <c r="E25" s="26"/>
      <c r="F25" s="6"/>
      <c r="I25" s="2"/>
    </row>
    <row r="26" spans="1:26" ht="15.75" customHeight="1" x14ac:dyDescent="0.15">
      <c r="A26" s="22">
        <v>8</v>
      </c>
      <c r="B26" s="23"/>
      <c r="C26" s="24">
        <v>0</v>
      </c>
      <c r="D26" s="25">
        <f t="shared" si="0"/>
        <v>0</v>
      </c>
      <c r="E26" s="26"/>
      <c r="F26" s="6"/>
      <c r="I26" s="2"/>
    </row>
    <row r="27" spans="1:26" ht="15.75" customHeight="1" x14ac:dyDescent="0.15">
      <c r="A27" s="22">
        <v>9</v>
      </c>
      <c r="B27" s="23"/>
      <c r="C27" s="24">
        <v>0</v>
      </c>
      <c r="D27" s="25">
        <f t="shared" si="0"/>
        <v>0</v>
      </c>
      <c r="E27" s="26"/>
      <c r="F27" s="6"/>
      <c r="I27" s="2"/>
    </row>
    <row r="28" spans="1:26" ht="15.75" customHeight="1" x14ac:dyDescent="0.15">
      <c r="A28" s="22">
        <v>10</v>
      </c>
      <c r="B28" s="23"/>
      <c r="C28" s="24">
        <v>0</v>
      </c>
      <c r="D28" s="25">
        <f t="shared" si="0"/>
        <v>0</v>
      </c>
      <c r="E28" s="26"/>
      <c r="F28" s="6"/>
      <c r="I28" s="2"/>
    </row>
    <row r="29" spans="1:26" ht="15.75" customHeight="1" x14ac:dyDescent="0.15">
      <c r="A29" s="22">
        <v>11</v>
      </c>
      <c r="B29" s="23"/>
      <c r="C29" s="24">
        <v>0</v>
      </c>
      <c r="D29" s="25">
        <f t="shared" si="0"/>
        <v>0</v>
      </c>
      <c r="E29" s="26"/>
      <c r="F29" s="6"/>
      <c r="I29" s="2"/>
    </row>
    <row r="30" spans="1:26" ht="15.75" customHeight="1" x14ac:dyDescent="0.15">
      <c r="A30" s="22">
        <v>12</v>
      </c>
      <c r="B30" s="23"/>
      <c r="C30" s="24">
        <v>0</v>
      </c>
      <c r="D30" s="25">
        <f t="shared" si="0"/>
        <v>0</v>
      </c>
      <c r="E30" s="26"/>
      <c r="F30" s="6"/>
      <c r="I30" s="2"/>
    </row>
    <row r="31" spans="1:26" ht="15.75" customHeight="1" x14ac:dyDescent="0.15">
      <c r="A31" s="22">
        <v>13</v>
      </c>
      <c r="B31" s="23"/>
      <c r="C31" s="24">
        <v>0</v>
      </c>
      <c r="D31" s="25">
        <f t="shared" si="0"/>
        <v>0</v>
      </c>
      <c r="E31" s="26"/>
      <c r="F31" s="6"/>
      <c r="I31" s="2"/>
    </row>
    <row r="32" spans="1:26" ht="15.75" customHeight="1" x14ac:dyDescent="0.15">
      <c r="A32" s="22">
        <v>14</v>
      </c>
      <c r="B32" s="23"/>
      <c r="C32" s="24">
        <v>0</v>
      </c>
      <c r="D32" s="25">
        <f t="shared" si="0"/>
        <v>0</v>
      </c>
      <c r="E32" s="26"/>
      <c r="F32" s="6"/>
      <c r="I32" s="2"/>
    </row>
    <row r="33" spans="1:10" ht="15.75" customHeight="1" x14ac:dyDescent="0.15">
      <c r="A33" s="22">
        <v>15</v>
      </c>
      <c r="B33" s="23"/>
      <c r="C33" s="24">
        <v>0</v>
      </c>
      <c r="D33" s="25">
        <f t="shared" si="0"/>
        <v>0</v>
      </c>
      <c r="E33" s="26"/>
      <c r="F33" s="6"/>
      <c r="I33" s="2"/>
    </row>
    <row r="34" spans="1:10" ht="15.75" customHeight="1" x14ac:dyDescent="0.15">
      <c r="A34" s="22">
        <v>16</v>
      </c>
      <c r="B34" s="23"/>
      <c r="C34" s="24">
        <v>0</v>
      </c>
      <c r="D34" s="25">
        <f t="shared" si="0"/>
        <v>0</v>
      </c>
      <c r="E34" s="26"/>
      <c r="F34" s="6"/>
      <c r="I34" s="2"/>
    </row>
    <row r="35" spans="1:10" ht="14" x14ac:dyDescent="0.15">
      <c r="A35" s="22">
        <v>17</v>
      </c>
      <c r="B35" s="23"/>
      <c r="C35" s="24">
        <v>0</v>
      </c>
      <c r="D35" s="25">
        <f t="shared" si="0"/>
        <v>0</v>
      </c>
      <c r="E35" s="26"/>
      <c r="F35" s="6"/>
      <c r="I35" s="2"/>
    </row>
    <row r="36" spans="1:10" ht="15.75" customHeight="1" x14ac:dyDescent="0.15">
      <c r="A36" s="22">
        <v>18</v>
      </c>
      <c r="B36" s="23"/>
      <c r="C36" s="24">
        <v>0</v>
      </c>
      <c r="D36" s="25">
        <f t="shared" si="0"/>
        <v>0</v>
      </c>
      <c r="E36" s="26"/>
      <c r="F36" s="6"/>
      <c r="J36" s="2"/>
    </row>
    <row r="37" spans="1:10" ht="15.75" customHeight="1" x14ac:dyDescent="0.15">
      <c r="A37" s="28"/>
      <c r="B37" s="29" t="s">
        <v>16</v>
      </c>
      <c r="C37" s="30" t="s">
        <v>17</v>
      </c>
      <c r="D37" s="31">
        <f>SUM(D19:D36)</f>
        <v>0</v>
      </c>
      <c r="E37" s="32"/>
      <c r="F37" s="6"/>
      <c r="J37" s="2"/>
    </row>
    <row r="38" spans="1:10" ht="15.75" customHeight="1" thickBot="1" x14ac:dyDescent="0.2">
      <c r="A38" s="28"/>
      <c r="B38" s="33" t="s">
        <v>18</v>
      </c>
      <c r="C38" s="34" t="s">
        <v>19</v>
      </c>
      <c r="D38" s="86">
        <v>0</v>
      </c>
      <c r="E38" s="26"/>
      <c r="F38" s="6"/>
      <c r="J38" s="2"/>
    </row>
    <row r="39" spans="1:10" ht="15.75" customHeight="1" thickBot="1" x14ac:dyDescent="0.2">
      <c r="A39" s="28"/>
      <c r="B39" s="29" t="s">
        <v>20</v>
      </c>
      <c r="C39" s="84"/>
      <c r="D39" s="82">
        <f>D37-D38</f>
        <v>0</v>
      </c>
      <c r="E39" s="85"/>
      <c r="F39" s="6"/>
      <c r="J39" s="2"/>
    </row>
    <row r="40" spans="1:10" ht="26" customHeight="1" thickBot="1" x14ac:dyDescent="0.2">
      <c r="A40" s="77"/>
      <c r="B40" s="109" t="s">
        <v>21</v>
      </c>
      <c r="C40" s="110"/>
      <c r="D40" s="83">
        <f>SUM(C19:C36)</f>
        <v>0</v>
      </c>
      <c r="E40" s="87" t="s">
        <v>53</v>
      </c>
      <c r="F40" s="6"/>
      <c r="J40" s="2"/>
    </row>
    <row r="41" spans="1:10" ht="15.75" customHeight="1" x14ac:dyDescent="0.15">
      <c r="A41" s="6"/>
      <c r="B41" s="7"/>
      <c r="C41" s="6"/>
      <c r="D41" s="9"/>
      <c r="E41" s="6"/>
      <c r="F41" s="6"/>
      <c r="J41" s="2"/>
    </row>
    <row r="42" spans="1:10" ht="15.75" customHeight="1" x14ac:dyDescent="0.15">
      <c r="A42" s="6"/>
      <c r="B42" s="16" t="s">
        <v>22</v>
      </c>
      <c r="C42" s="9"/>
      <c r="D42" s="6"/>
      <c r="E42" s="6"/>
      <c r="F42" s="6"/>
      <c r="J42" s="2"/>
    </row>
    <row r="43" spans="1:10" ht="15.75" customHeight="1" x14ac:dyDescent="0.15">
      <c r="A43" s="36" t="s">
        <v>9</v>
      </c>
      <c r="B43" s="37" t="s">
        <v>10</v>
      </c>
      <c r="C43" s="38"/>
      <c r="D43" s="39" t="s">
        <v>23</v>
      </c>
      <c r="E43" s="36" t="s">
        <v>13</v>
      </c>
      <c r="F43" s="6"/>
      <c r="J43" s="2"/>
    </row>
    <row r="44" spans="1:10" ht="15.75" customHeight="1" x14ac:dyDescent="0.15">
      <c r="A44" s="40">
        <v>1</v>
      </c>
      <c r="B44" s="99" t="s">
        <v>24</v>
      </c>
      <c r="C44" s="100"/>
      <c r="D44" s="41">
        <v>0</v>
      </c>
      <c r="E44" s="42"/>
      <c r="F44" s="6"/>
      <c r="J44" s="2"/>
    </row>
    <row r="45" spans="1:10" ht="15.75" customHeight="1" x14ac:dyDescent="0.15">
      <c r="A45" s="40">
        <v>2</v>
      </c>
      <c r="B45" s="99" t="s">
        <v>15</v>
      </c>
      <c r="C45" s="100"/>
      <c r="D45" s="41">
        <v>0</v>
      </c>
      <c r="E45" s="42"/>
      <c r="F45" s="6"/>
      <c r="J45" s="2"/>
    </row>
    <row r="46" spans="1:10" ht="15.75" customHeight="1" x14ac:dyDescent="0.15">
      <c r="A46" s="40">
        <v>3</v>
      </c>
      <c r="B46" s="99"/>
      <c r="C46" s="100"/>
      <c r="D46" s="41">
        <v>0</v>
      </c>
      <c r="E46" s="42"/>
      <c r="F46" s="6"/>
      <c r="J46" s="2"/>
    </row>
    <row r="47" spans="1:10" ht="15.75" customHeight="1" x14ac:dyDescent="0.15">
      <c r="A47" s="40">
        <v>4</v>
      </c>
      <c r="B47" s="99"/>
      <c r="C47" s="100"/>
      <c r="D47" s="41">
        <v>0</v>
      </c>
      <c r="E47" s="42"/>
      <c r="F47" s="6"/>
      <c r="J47" s="2"/>
    </row>
    <row r="48" spans="1:10" ht="15.75" customHeight="1" x14ac:dyDescent="0.15">
      <c r="A48" s="40">
        <v>5</v>
      </c>
      <c r="B48" s="99"/>
      <c r="C48" s="100"/>
      <c r="D48" s="41">
        <v>0</v>
      </c>
      <c r="E48" s="42"/>
      <c r="F48" s="6"/>
      <c r="J48" s="2"/>
    </row>
    <row r="49" spans="1:10" ht="15.75" customHeight="1" x14ac:dyDescent="0.15">
      <c r="A49" s="40">
        <v>6</v>
      </c>
      <c r="B49" s="99"/>
      <c r="C49" s="100"/>
      <c r="D49" s="41">
        <v>0</v>
      </c>
      <c r="E49" s="42"/>
      <c r="F49" s="6"/>
      <c r="J49" s="2"/>
    </row>
    <row r="50" spans="1:10" ht="15.75" customHeight="1" x14ac:dyDescent="0.15">
      <c r="A50" s="40">
        <v>7</v>
      </c>
      <c r="B50" s="99"/>
      <c r="C50" s="100"/>
      <c r="D50" s="41">
        <v>0</v>
      </c>
      <c r="E50" s="42"/>
      <c r="F50" s="6"/>
      <c r="J50" s="2"/>
    </row>
    <row r="51" spans="1:10" ht="15.75" customHeight="1" x14ac:dyDescent="0.15">
      <c r="A51" s="40">
        <v>8</v>
      </c>
      <c r="B51" s="99"/>
      <c r="C51" s="100"/>
      <c r="D51" s="41">
        <v>0</v>
      </c>
      <c r="E51" s="42"/>
      <c r="F51" s="6"/>
      <c r="J51" s="2"/>
    </row>
    <row r="52" spans="1:10" ht="15.75" customHeight="1" x14ac:dyDescent="0.15">
      <c r="A52" s="40">
        <v>9</v>
      </c>
      <c r="B52" s="99"/>
      <c r="C52" s="100"/>
      <c r="D52" s="41">
        <v>0</v>
      </c>
      <c r="E52" s="42"/>
      <c r="F52" s="6"/>
      <c r="I52" s="2"/>
    </row>
    <row r="53" spans="1:10" ht="15.75" customHeight="1" x14ac:dyDescent="0.15">
      <c r="A53" s="40">
        <v>10</v>
      </c>
      <c r="B53" s="99"/>
      <c r="C53" s="100"/>
      <c r="D53" s="41">
        <v>0</v>
      </c>
      <c r="E53" s="42"/>
      <c r="F53" s="6"/>
      <c r="I53" s="2"/>
    </row>
    <row r="54" spans="1:10" ht="15.75" customHeight="1" x14ac:dyDescent="0.15">
      <c r="A54" s="40">
        <v>11</v>
      </c>
      <c r="B54" s="99"/>
      <c r="C54" s="100"/>
      <c r="D54" s="41">
        <v>0</v>
      </c>
      <c r="E54" s="42"/>
      <c r="F54" s="6"/>
      <c r="I54" s="2"/>
    </row>
    <row r="55" spans="1:10" ht="15.75" customHeight="1" x14ac:dyDescent="0.15">
      <c r="A55" s="40">
        <v>12</v>
      </c>
      <c r="B55" s="99"/>
      <c r="C55" s="100"/>
      <c r="D55" s="41">
        <v>0</v>
      </c>
      <c r="E55" s="42"/>
      <c r="F55" s="6"/>
      <c r="I55" s="2"/>
    </row>
    <row r="56" spans="1:10" ht="18" customHeight="1" x14ac:dyDescent="0.15">
      <c r="A56" s="40">
        <v>13</v>
      </c>
      <c r="B56" s="99"/>
      <c r="C56" s="100"/>
      <c r="D56" s="41">
        <v>0</v>
      </c>
      <c r="E56" s="42"/>
      <c r="F56" s="6"/>
      <c r="I56" s="2"/>
    </row>
    <row r="57" spans="1:10" ht="15.75" customHeight="1" x14ac:dyDescent="0.15">
      <c r="A57" s="40">
        <v>14</v>
      </c>
      <c r="B57" s="99"/>
      <c r="C57" s="100"/>
      <c r="D57" s="41">
        <v>0</v>
      </c>
      <c r="E57" s="42"/>
      <c r="F57" s="6"/>
      <c r="I57" s="2"/>
    </row>
    <row r="58" spans="1:10" ht="19" customHeight="1" x14ac:dyDescent="0.15">
      <c r="A58" s="40">
        <v>15</v>
      </c>
      <c r="B58" s="99"/>
      <c r="C58" s="100"/>
      <c r="D58" s="41">
        <v>0</v>
      </c>
      <c r="E58" s="42"/>
      <c r="F58" s="6"/>
      <c r="I58" s="2"/>
    </row>
    <row r="59" spans="1:10" ht="15.75" customHeight="1" x14ac:dyDescent="0.15">
      <c r="A59" s="40">
        <v>16</v>
      </c>
      <c r="B59" s="99"/>
      <c r="C59" s="100"/>
      <c r="D59" s="41">
        <v>0</v>
      </c>
      <c r="E59" s="42"/>
      <c r="F59" s="6"/>
      <c r="I59" s="2"/>
    </row>
    <row r="60" spans="1:10" ht="15.75" customHeight="1" x14ac:dyDescent="0.15">
      <c r="A60" s="40">
        <v>17</v>
      </c>
      <c r="B60" s="99"/>
      <c r="C60" s="100"/>
      <c r="D60" s="41">
        <v>0</v>
      </c>
      <c r="E60" s="42"/>
      <c r="F60" s="6"/>
      <c r="I60" s="2"/>
    </row>
    <row r="61" spans="1:10" ht="15.75" customHeight="1" x14ac:dyDescent="0.15">
      <c r="A61" s="43">
        <v>18</v>
      </c>
      <c r="B61" s="99"/>
      <c r="C61" s="100"/>
      <c r="D61" s="41">
        <v>0</v>
      </c>
      <c r="E61" s="42"/>
      <c r="F61" s="6"/>
      <c r="I61" s="2"/>
    </row>
    <row r="62" spans="1:10" ht="15.75" customHeight="1" x14ac:dyDescent="0.15">
      <c r="A62" s="28"/>
      <c r="B62" s="44" t="s">
        <v>16</v>
      </c>
      <c r="C62" s="45" t="s">
        <v>17</v>
      </c>
      <c r="D62" s="46">
        <f>SUM(D44:D61)</f>
        <v>0</v>
      </c>
      <c r="E62" s="47"/>
      <c r="F62" s="6"/>
      <c r="I62" s="2"/>
    </row>
    <row r="63" spans="1:10" ht="15.75" customHeight="1" thickBot="1" x14ac:dyDescent="0.2">
      <c r="A63" s="28"/>
      <c r="B63" s="48" t="s">
        <v>18</v>
      </c>
      <c r="C63" s="49" t="s">
        <v>19</v>
      </c>
      <c r="D63" s="81">
        <v>0</v>
      </c>
      <c r="E63" s="42"/>
      <c r="F63" s="6"/>
      <c r="I63" s="2"/>
    </row>
    <row r="64" spans="1:10" ht="18" customHeight="1" thickBot="1" x14ac:dyDescent="0.2">
      <c r="A64" s="28"/>
      <c r="B64" s="44" t="s">
        <v>25</v>
      </c>
      <c r="C64" s="80"/>
      <c r="D64" s="82">
        <f>D62-D63</f>
        <v>0</v>
      </c>
      <c r="E64" s="50"/>
      <c r="F64" s="6"/>
      <c r="I64" s="2"/>
    </row>
    <row r="65" spans="1:9" ht="18" customHeight="1" x14ac:dyDescent="0.15">
      <c r="A65" s="6"/>
      <c r="B65" s="7"/>
      <c r="C65" s="6"/>
      <c r="D65" s="9"/>
      <c r="E65" s="6"/>
      <c r="F65" s="6"/>
      <c r="I65" s="2"/>
    </row>
    <row r="66" spans="1:9" ht="15.75" customHeight="1" x14ac:dyDescent="0.15">
      <c r="A66" s="6"/>
      <c r="B66" s="51" t="s">
        <v>26</v>
      </c>
      <c r="C66" s="6"/>
      <c r="D66" s="9"/>
      <c r="E66" s="6"/>
      <c r="F66" s="6"/>
      <c r="G66" s="52"/>
      <c r="H66" s="52"/>
      <c r="I66" s="2"/>
    </row>
    <row r="67" spans="1:9" ht="30" x14ac:dyDescent="0.15">
      <c r="A67" s="28"/>
      <c r="B67" s="106" t="s">
        <v>27</v>
      </c>
      <c r="C67" s="107"/>
      <c r="D67" s="31">
        <f>D39*13</f>
        <v>0</v>
      </c>
      <c r="E67" s="87" t="s">
        <v>55</v>
      </c>
      <c r="F67" s="6"/>
      <c r="G67" s="52"/>
      <c r="H67" s="52"/>
      <c r="I67" s="2"/>
    </row>
    <row r="68" spans="1:9" ht="31" thickBot="1" x14ac:dyDescent="0.2">
      <c r="A68" s="28"/>
      <c r="B68" s="29" t="s">
        <v>28</v>
      </c>
      <c r="C68" s="35"/>
      <c r="D68" s="78">
        <f>D64</f>
        <v>0</v>
      </c>
      <c r="E68" s="87" t="s">
        <v>54</v>
      </c>
      <c r="F68" s="6"/>
      <c r="G68" s="52"/>
      <c r="I68" s="2"/>
    </row>
    <row r="69" spans="1:9" ht="31" thickBot="1" x14ac:dyDescent="0.2">
      <c r="A69" s="28"/>
      <c r="B69" s="106" t="s">
        <v>29</v>
      </c>
      <c r="C69" s="108"/>
      <c r="D69" s="79">
        <f>D67+D68</f>
        <v>0</v>
      </c>
      <c r="E69" s="87" t="s">
        <v>56</v>
      </c>
      <c r="F69" s="6"/>
      <c r="G69" s="52"/>
      <c r="I69" s="2"/>
    </row>
    <row r="70" spans="1:9" ht="15.75" customHeight="1" x14ac:dyDescent="0.15">
      <c r="A70" s="10"/>
      <c r="B70" s="53"/>
      <c r="C70" s="10"/>
      <c r="D70" s="9"/>
      <c r="E70" s="75"/>
      <c r="F70" s="10"/>
      <c r="I70" s="2"/>
    </row>
    <row r="71" spans="1:9" ht="92" customHeight="1" x14ac:dyDescent="0.15">
      <c r="A71" s="97" t="s">
        <v>30</v>
      </c>
      <c r="B71" s="98"/>
      <c r="C71" s="98"/>
      <c r="D71" s="98"/>
      <c r="E71" s="98"/>
      <c r="F71" s="10"/>
      <c r="I71" s="2"/>
    </row>
    <row r="72" spans="1:9" ht="22" customHeight="1" x14ac:dyDescent="0.15">
      <c r="A72" s="6"/>
      <c r="B72" s="53" t="s">
        <v>31</v>
      </c>
      <c r="C72" s="9"/>
      <c r="D72" s="6"/>
      <c r="E72" s="6"/>
      <c r="F72" s="6"/>
      <c r="I72" s="2"/>
    </row>
    <row r="73" spans="1:9" ht="29.25" customHeight="1" x14ac:dyDescent="0.15">
      <c r="A73" s="36" t="s">
        <v>9</v>
      </c>
      <c r="B73" s="37" t="s">
        <v>32</v>
      </c>
      <c r="C73" s="36" t="s">
        <v>33</v>
      </c>
      <c r="D73" s="39" t="s">
        <v>12</v>
      </c>
      <c r="E73" s="36" t="s">
        <v>34</v>
      </c>
      <c r="F73" s="6"/>
      <c r="I73" s="2"/>
    </row>
    <row r="74" spans="1:9" ht="15.75" customHeight="1" x14ac:dyDescent="0.15">
      <c r="A74" s="40">
        <v>1</v>
      </c>
      <c r="B74" s="54" t="s">
        <v>35</v>
      </c>
      <c r="C74" s="62">
        <v>0</v>
      </c>
      <c r="D74" s="55">
        <f t="shared" ref="D74:D77" si="1">C74*E74</f>
        <v>0</v>
      </c>
      <c r="E74" s="47">
        <v>200</v>
      </c>
      <c r="F74" s="6"/>
      <c r="I74" s="2"/>
    </row>
    <row r="75" spans="1:9" ht="15.75" customHeight="1" x14ac:dyDescent="0.15">
      <c r="A75" s="40">
        <v>2</v>
      </c>
      <c r="B75" s="54" t="s">
        <v>36</v>
      </c>
      <c r="C75" s="62">
        <v>0</v>
      </c>
      <c r="D75" s="55">
        <f t="shared" si="1"/>
        <v>0</v>
      </c>
      <c r="E75" s="47">
        <v>800</v>
      </c>
      <c r="F75" s="6"/>
      <c r="I75" s="2"/>
    </row>
    <row r="76" spans="1:9" ht="15.75" customHeight="1" x14ac:dyDescent="0.15">
      <c r="A76" s="40">
        <v>3</v>
      </c>
      <c r="B76" s="54" t="s">
        <v>37</v>
      </c>
      <c r="C76" s="62">
        <v>0</v>
      </c>
      <c r="D76" s="55">
        <f t="shared" si="1"/>
        <v>0</v>
      </c>
      <c r="E76" s="47">
        <v>200</v>
      </c>
      <c r="F76" s="6"/>
      <c r="I76" s="2"/>
    </row>
    <row r="77" spans="1:9" ht="15.75" customHeight="1" thickBot="1" x14ac:dyDescent="0.2">
      <c r="A77" s="40">
        <v>4</v>
      </c>
      <c r="B77" s="54" t="s">
        <v>38</v>
      </c>
      <c r="C77" s="62">
        <v>0</v>
      </c>
      <c r="D77" s="56">
        <f t="shared" si="1"/>
        <v>0</v>
      </c>
      <c r="E77" s="47">
        <v>800</v>
      </c>
      <c r="F77" s="6"/>
      <c r="I77" s="2"/>
    </row>
    <row r="78" spans="1:9" ht="17" customHeight="1" thickBot="1" x14ac:dyDescent="0.2">
      <c r="A78" s="57"/>
      <c r="B78" s="61" t="s">
        <v>39</v>
      </c>
      <c r="C78" s="59" t="s">
        <v>17</v>
      </c>
      <c r="D78" s="60">
        <f>SUM(D74:D77)</f>
        <v>0</v>
      </c>
      <c r="E78" s="61"/>
      <c r="F78" s="6"/>
      <c r="I78" s="2"/>
    </row>
    <row r="79" spans="1:9" ht="15.75" customHeight="1" x14ac:dyDescent="0.15">
      <c r="A79" s="6"/>
      <c r="B79" s="7"/>
      <c r="C79" s="6"/>
      <c r="D79" s="9"/>
      <c r="E79" s="6"/>
      <c r="F79" s="6"/>
      <c r="I79" s="2"/>
    </row>
    <row r="80" spans="1:9" ht="15.75" customHeight="1" x14ac:dyDescent="0.15">
      <c r="A80" s="6"/>
      <c r="B80" s="51" t="s">
        <v>40</v>
      </c>
      <c r="C80" s="6"/>
      <c r="D80" s="9"/>
      <c r="E80" s="6"/>
      <c r="F80" s="6"/>
      <c r="I80" s="2"/>
    </row>
    <row r="81" spans="1:9" ht="15.75" customHeight="1" x14ac:dyDescent="0.15">
      <c r="A81" s="63"/>
      <c r="B81" s="64" t="s">
        <v>29</v>
      </c>
      <c r="C81" s="65"/>
      <c r="D81" s="66">
        <f>D69</f>
        <v>0</v>
      </c>
      <c r="E81" s="67"/>
      <c r="F81" s="6"/>
      <c r="I81" s="2"/>
    </row>
    <row r="82" spans="1:9" ht="15.75" customHeight="1" thickBot="1" x14ac:dyDescent="0.2">
      <c r="A82" s="68"/>
      <c r="B82" s="69" t="s">
        <v>39</v>
      </c>
      <c r="C82" s="70"/>
      <c r="D82" s="71">
        <f>D78</f>
        <v>0</v>
      </c>
      <c r="E82" s="72"/>
      <c r="F82" s="6"/>
      <c r="I82" s="2"/>
    </row>
    <row r="83" spans="1:9" ht="15.75" customHeight="1" thickBot="1" x14ac:dyDescent="0.2">
      <c r="A83" s="57"/>
      <c r="B83" s="58" t="s">
        <v>41</v>
      </c>
      <c r="C83" s="58"/>
      <c r="D83" s="73">
        <f>SUM(D81:D82)</f>
        <v>0</v>
      </c>
      <c r="E83" s="76" t="s">
        <v>42</v>
      </c>
      <c r="F83" s="6"/>
      <c r="I83" s="2"/>
    </row>
    <row r="84" spans="1:9" ht="15.75" customHeight="1" x14ac:dyDescent="0.15">
      <c r="A84" s="6"/>
      <c r="B84" s="7"/>
      <c r="C84" s="6"/>
      <c r="D84" s="9"/>
      <c r="E84" s="75"/>
      <c r="F84" s="6"/>
      <c r="I84" s="2"/>
    </row>
    <row r="85" spans="1:9" ht="15.75" customHeight="1" x14ac:dyDescent="0.15">
      <c r="A85" s="10" t="s">
        <v>51</v>
      </c>
      <c r="C85" s="6"/>
      <c r="D85" s="9"/>
      <c r="E85" s="6"/>
      <c r="F85" s="6"/>
      <c r="I85" s="2"/>
    </row>
    <row r="86" spans="1:9" ht="15.75" customHeight="1" x14ac:dyDescent="0.15">
      <c r="A86" s="10" t="s">
        <v>43</v>
      </c>
      <c r="B86" s="7"/>
      <c r="C86" s="6"/>
      <c r="D86" s="9"/>
      <c r="E86" s="6"/>
      <c r="F86" s="6"/>
      <c r="I86" s="2"/>
    </row>
    <row r="87" spans="1:9" ht="15.75" customHeight="1" x14ac:dyDescent="0.15">
      <c r="A87" s="6"/>
      <c r="B87" s="7"/>
      <c r="C87" s="6"/>
      <c r="D87" s="9"/>
      <c r="E87" s="6"/>
      <c r="F87" s="6"/>
      <c r="I87" s="2"/>
    </row>
    <row r="88" spans="1:9" ht="45" customHeight="1" x14ac:dyDescent="0.15">
      <c r="A88" s="101" t="s">
        <v>44</v>
      </c>
      <c r="B88" s="102"/>
      <c r="C88" s="103" t="s">
        <v>45</v>
      </c>
      <c r="D88" s="104"/>
      <c r="E88" s="105"/>
      <c r="F88" s="6"/>
      <c r="I88" s="2"/>
    </row>
    <row r="89" spans="1:9" ht="18" customHeight="1" x14ac:dyDescent="0.15">
      <c r="A89" s="57" t="s">
        <v>46</v>
      </c>
      <c r="B89" s="74"/>
      <c r="C89" s="88" t="s">
        <v>47</v>
      </c>
      <c r="D89" s="89"/>
      <c r="E89" s="90"/>
      <c r="F89" s="6"/>
      <c r="I89" s="2"/>
    </row>
    <row r="90" spans="1:9" ht="15.75" customHeight="1" x14ac:dyDescent="0.15">
      <c r="A90" s="6"/>
      <c r="B90" s="7"/>
      <c r="C90" s="6"/>
      <c r="D90" s="9"/>
      <c r="E90" s="6"/>
      <c r="F90" s="6"/>
      <c r="I90" s="2"/>
    </row>
    <row r="91" spans="1:9" ht="40" customHeight="1" x14ac:dyDescent="0.15">
      <c r="A91" s="91" t="s">
        <v>52</v>
      </c>
      <c r="B91" s="91"/>
      <c r="C91" s="91"/>
      <c r="D91" s="91"/>
      <c r="E91" s="91"/>
      <c r="F91" s="91"/>
      <c r="I91" s="2"/>
    </row>
    <row r="92" spans="1:9" ht="15.75" customHeight="1" x14ac:dyDescent="0.15">
      <c r="B92" s="3"/>
      <c r="D92" s="2"/>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sheetData>
  <mergeCells count="29">
    <mergeCell ref="B60:C60"/>
    <mergeCell ref="B51:C51"/>
    <mergeCell ref="B52:C52"/>
    <mergeCell ref="B53:C53"/>
    <mergeCell ref="B54:C54"/>
    <mergeCell ref="B55:C55"/>
    <mergeCell ref="B40:C40"/>
    <mergeCell ref="B56:C56"/>
    <mergeCell ref="B57:C57"/>
    <mergeCell ref="B58:C58"/>
    <mergeCell ref="B59:C59"/>
    <mergeCell ref="B46:C46"/>
    <mergeCell ref="B47:C47"/>
    <mergeCell ref="C89:E89"/>
    <mergeCell ref="A1:F2"/>
    <mergeCell ref="A91:F91"/>
    <mergeCell ref="A3:E3"/>
    <mergeCell ref="C5:E5"/>
    <mergeCell ref="A71:E71"/>
    <mergeCell ref="B44:C44"/>
    <mergeCell ref="B45:C45"/>
    <mergeCell ref="A88:B88"/>
    <mergeCell ref="B48:C48"/>
    <mergeCell ref="B49:C49"/>
    <mergeCell ref="B50:C50"/>
    <mergeCell ref="C88:E88"/>
    <mergeCell ref="B61:C61"/>
    <mergeCell ref="B67:C67"/>
    <mergeCell ref="B69:C69"/>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CB1D1C25BA4640A21BFF38B633D60B" ma:contentTypeVersion="4" ma:contentTypeDescription="Een nieuw document maken." ma:contentTypeScope="" ma:versionID="50da12770ee1d4d6dc507c8f15e5d100">
  <xsd:schema xmlns:xsd="http://www.w3.org/2001/XMLSchema" xmlns:xs="http://www.w3.org/2001/XMLSchema" xmlns:p="http://schemas.microsoft.com/office/2006/metadata/properties" xmlns:ns2="449eeff4-5ffa-4f19-a0a5-e2c9d0065c1b" targetNamespace="http://schemas.microsoft.com/office/2006/metadata/properties" ma:root="true" ma:fieldsID="9663bc26af94d7ed656905e0aa5bdb5b" ns2:_="">
    <xsd:import namespace="449eeff4-5ffa-4f19-a0a5-e2c9d0065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eeff4-5ffa-4f19-a0a5-e2c9d0065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81197-AEF4-4D68-BAE3-A40E3F0126A0}">
  <ds:schemaRefs>
    <ds:schemaRef ds:uri="http://www.w3.org/XML/1998/namespace"/>
    <ds:schemaRef ds:uri="http://schemas.openxmlformats.org/package/2006/metadata/core-properties"/>
    <ds:schemaRef ds:uri="449eeff4-5ffa-4f19-a0a5-e2c9d0065c1b"/>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1AEC7E9-96BB-4FCC-8B32-AAFBA14E6A46}"/>
</file>

<file path=customXml/itemProps3.xml><?xml version="1.0" encoding="utf-8"?>
<ds:datastoreItem xmlns:ds="http://schemas.openxmlformats.org/officeDocument/2006/customXml" ds:itemID="{AE516188-1BC2-48F6-B4F5-D8D5B0FB5F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William van Grieken</cp:lastModifiedBy>
  <cp:revision/>
  <dcterms:created xsi:type="dcterms:W3CDTF">2019-11-04T14:05:23Z</dcterms:created>
  <dcterms:modified xsi:type="dcterms:W3CDTF">2025-09-15T09:34:39Z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0x010100D5CB1D1C25BA4640A21BFF38B633D60B</vt:lpwstr>
  </property>
</Properties>
</file>