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isng-my.sharepoint.com/personal/g_marissink_apeldoorn_nl/Documents/"/>
    </mc:Choice>
  </mc:AlternateContent>
  <xr:revisionPtr revIDLastSave="0" documentId="8_{CFA9A56B-277C-452D-9FEB-463D2B0E21FD}" xr6:coauthVersionLast="47" xr6:coauthVersionMax="47" xr10:uidLastSave="{00000000-0000-0000-0000-000000000000}"/>
  <bookViews>
    <workbookView xWindow="67080" yWindow="-120" windowWidth="38640" windowHeight="21120" xr2:uid="{629B8078-E5E6-4A3F-A5BB-39A64D6D5EA1}"/>
  </bookViews>
  <sheets>
    <sheet name="Prijzen looptijd" sheetId="1" r:id="rId1"/>
    <sheet name="Prijzen optioneel (herzien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D21" i="1"/>
  <c r="D23" i="1"/>
  <c r="D19" i="1"/>
  <c r="D22" i="1" s="1"/>
  <c r="E23" i="2"/>
  <c r="E18" i="2"/>
  <c r="E13" i="2"/>
  <c r="E11" i="2"/>
  <c r="E10" i="2"/>
  <c r="D18" i="1"/>
  <c r="D15" i="1"/>
  <c r="D14" i="1"/>
  <c r="D13" i="1"/>
  <c r="E16" i="2"/>
  <c r="E15" i="2"/>
  <c r="E25" i="2"/>
  <c r="E20" i="2"/>
  <c r="E8" i="2"/>
  <c r="E26" i="2"/>
  <c r="E24" i="2"/>
  <c r="E22" i="2"/>
  <c r="E21" i="2"/>
  <c r="E19" i="2"/>
  <c r="E14" i="2"/>
  <c r="E7" i="2" l="1"/>
  <c r="D16" i="1"/>
  <c r="D17" i="1"/>
  <c r="D12" i="1"/>
</calcChain>
</file>

<file path=xl/sharedStrings.xml><?xml version="1.0" encoding="utf-8"?>
<sst xmlns="http://schemas.openxmlformats.org/spreadsheetml/2006/main" count="65" uniqueCount="51">
  <si>
    <t>Prijzenblad Planningsfunctionaliteit TN537749</t>
  </si>
  <si>
    <t>Inzicht in total cost of ownership (alle prijzen excl. BTW)</t>
  </si>
  <si>
    <t>Toelichting:</t>
  </si>
  <si>
    <t>Inschrijver dient alleen de GELE velden in te vullen, het bedrag in het BLAUWE veld telt mee voor de beoordeling. Alle vermelde prijzen en tarieven dienen gesteld te zijn in euro’s, exclusief BTW. De door u aangeboden prijzen en tarieven dienen inclusief overige belastingen en/of heffingen te zijn. Wanneer er geen kosten zijn voor implementatie maar alleen jaarlijkse kosten kunt u bij implementatie "0" invullen.</t>
  </si>
  <si>
    <t>LET OP: er is nog een tabblad genaamd "Prijzen optioneel"</t>
  </si>
  <si>
    <t>Prijs excl. BTW</t>
  </si>
  <si>
    <t>Fictief aantal</t>
  </si>
  <si>
    <t>Totaalprijs</t>
  </si>
  <si>
    <t>Kosten implementatie planningsfunctionaliteit inclusief beheerder/planner-opleiding (eenmalige kosten)</t>
  </si>
  <si>
    <t>Jaarlijkse gebruikerslicentiekosten medewerker</t>
  </si>
  <si>
    <t>Jaarlijkse gebruikerslicentiekosten beheerder</t>
  </si>
  <si>
    <t>Jaarlijkse gebruikerslicentiekosten planner</t>
  </si>
  <si>
    <t>Jaarlijkse kosten voor beheer, onderhoud, updates en upgrades en hosting</t>
  </si>
  <si>
    <t>Consultancy (uurtarief excl. BTW en na afronding implementatie)</t>
  </si>
  <si>
    <t>Overige jaarlijkse kosten, namelijk…..............</t>
  </si>
  <si>
    <t>TOTALE INSCHRIJFPRIJS (per jaar)</t>
  </si>
  <si>
    <t>TOTALE INSCHRIJFPRIJS (totale looptijd)</t>
  </si>
  <si>
    <t>Aantallen</t>
  </si>
  <si>
    <t>Inschrijver</t>
  </si>
  <si>
    <t>Planner: 5</t>
  </si>
  <si>
    <t>Naam</t>
  </si>
  <si>
    <t>Gebruikers: 140</t>
  </si>
  <si>
    <t>Functie</t>
  </si>
  <si>
    <t>Beheerder: 5</t>
  </si>
  <si>
    <t>Onderneming</t>
  </si>
  <si>
    <t>Totaal aantal gebruikers: 150</t>
  </si>
  <si>
    <t>Plaats en datum</t>
  </si>
  <si>
    <t>OPTIONEEL (alle prijzen excl. BTW)
(herziening)</t>
  </si>
  <si>
    <t xml:space="preserve">Inschrijver dient alleen de GELE velden in te vullen. Alle vermelde prijzen en tarieven dienen gesteld te zijn in euro’s, exclusief BTW. De door u aangeboden prijzen en tarieven dienen inclusief overige belastingen en/of heffingen te zijn. </t>
  </si>
  <si>
    <t>Naam koppeling, module, staffelkorting of opleiding</t>
  </si>
  <si>
    <t>Aantal</t>
  </si>
  <si>
    <t>Kosten implementatie koppeling Personeelssysteem (API) (optioneel)</t>
  </si>
  <si>
    <t>Jaarlijkse kosten koppeling (beheer, onderhoud, updates en upgrades en hosting)</t>
  </si>
  <si>
    <t>Kosten implementatie koppeling (optioneel)</t>
  </si>
  <si>
    <t>Kosten implementatie module (optioneel)</t>
  </si>
  <si>
    <t>Jaarlijkse kosten module (beheer, onderhoud, updates en upgrades en hosting)</t>
  </si>
  <si>
    <t>Staffel 150 - 200 gebruikers</t>
  </si>
  <si>
    <t>Staffel 200 - 250 gebruikers</t>
  </si>
  <si>
    <t>Staffel …............</t>
  </si>
  <si>
    <t>Opleidingen incidenteel, gespecificeerd per opleiding incompany</t>
  </si>
  <si>
    <t>Opleiding beheerder</t>
  </si>
  <si>
    <t>Opleiding planner</t>
  </si>
  <si>
    <t>Opleiding gebruiker</t>
  </si>
  <si>
    <r>
      <t xml:space="preserve">Aantal gebruikers: 150 </t>
    </r>
    <r>
      <rPr>
        <sz val="11"/>
        <color rgb="FFFF0000"/>
        <rFont val="Arial"/>
        <family val="2"/>
      </rPr>
      <t>(gewijzigd na NvI1)</t>
    </r>
  </si>
  <si>
    <t>(Formules in kolom E uniform gewijzigd na NvI2)</t>
  </si>
  <si>
    <t>TOTALE INSCHRIJFPRIJS jaarlijkse kosten</t>
  </si>
  <si>
    <t>(gewijzigd na NvI2)</t>
  </si>
  <si>
    <t>(gewijzigd na NvI1 en NvI2)</t>
  </si>
  <si>
    <t>Overige eenmalige kosten, namelijk…..............</t>
  </si>
  <si>
    <t>TOTALE INSCHRIJFPRIJS eenmalige kosten</t>
  </si>
  <si>
    <t>(gewijzigd na NvI1 en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</si>
</sst>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0"/>
      <color theme="1"/>
      <name val="Arial"/>
      <family val="2"/>
    </font>
    <font>
      <b/>
      <sz val="11"/>
      <color rgb="FF000000"/>
      <name val="Calibri"/>
      <family val="2"/>
    </font>
    <font>
      <sz val="11"/>
      <color rgb="FF000000"/>
      <name val="Calibri"/>
      <family val="2"/>
    </font>
    <font>
      <b/>
      <sz val="11"/>
      <color rgb="FF000000"/>
      <name val="Arial"/>
      <family val="2"/>
    </font>
    <font>
      <sz val="11"/>
      <color rgb="FF000000"/>
      <name val="Arial"/>
      <family val="2"/>
    </font>
    <font>
      <b/>
      <sz val="11"/>
      <color theme="1"/>
      <name val="Arial"/>
      <family val="2"/>
    </font>
    <font>
      <sz val="11"/>
      <color theme="1"/>
      <name val="Arial"/>
      <family val="2"/>
    </font>
    <font>
      <b/>
      <sz val="11"/>
      <name val="Arial"/>
      <family val="2"/>
    </font>
    <font>
      <sz val="11"/>
      <color rgb="FFFF0000"/>
      <name val="Arial"/>
      <family val="2"/>
    </font>
    <font>
      <strike/>
      <sz val="11"/>
      <color rgb="FFFF0000"/>
      <name val="Arial"/>
      <family val="2"/>
    </font>
    <font>
      <b/>
      <sz val="11"/>
      <color rgb="FFFF000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4" tint="0.399975585192419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36">
    <xf numFmtId="0" fontId="0" fillId="0" borderId="0" xfId="0"/>
    <xf numFmtId="0" fontId="1" fillId="0" borderId="12" xfId="0" applyFont="1" applyBorder="1" applyAlignment="1">
      <alignment wrapText="1"/>
    </xf>
    <xf numFmtId="0" fontId="2" fillId="0" borderId="14" xfId="0" applyFont="1" applyBorder="1" applyAlignment="1">
      <alignment wrapText="1"/>
    </xf>
    <xf numFmtId="0" fontId="3" fillId="0" borderId="12" xfId="0" applyFont="1" applyBorder="1" applyAlignment="1">
      <alignment wrapText="1"/>
    </xf>
    <xf numFmtId="0" fontId="4" fillId="0" borderId="13" xfId="0" applyFont="1" applyBorder="1" applyAlignment="1">
      <alignment wrapText="1"/>
    </xf>
    <xf numFmtId="0" fontId="4" fillId="0" borderId="14" xfId="0" applyFont="1" applyBorder="1" applyAlignment="1">
      <alignment wrapText="1"/>
    </xf>
    <xf numFmtId="0" fontId="6" fillId="2" borderId="6" xfId="0" applyFont="1" applyFill="1" applyBorder="1" applyAlignment="1">
      <alignment horizontal="justify" vertical="top" wrapText="1"/>
    </xf>
    <xf numFmtId="0" fontId="6" fillId="2" borderId="9" xfId="0" applyFont="1" applyFill="1" applyBorder="1" applyAlignment="1">
      <alignment horizontal="justify" vertical="top" wrapText="1"/>
    </xf>
    <xf numFmtId="0" fontId="5" fillId="2" borderId="0" xfId="0" applyFont="1" applyFill="1"/>
    <xf numFmtId="0" fontId="6" fillId="2" borderId="0" xfId="0" applyFont="1" applyFill="1"/>
    <xf numFmtId="0" fontId="5" fillId="2" borderId="2" xfId="0" applyFont="1" applyFill="1" applyBorder="1"/>
    <xf numFmtId="164" fontId="6" fillId="3" borderId="2" xfId="0" applyNumberFormat="1" applyFont="1" applyFill="1" applyBorder="1" applyProtection="1">
      <protection locked="0"/>
    </xf>
    <xf numFmtId="0" fontId="6" fillId="2" borderId="2" xfId="0" applyFont="1" applyFill="1" applyBorder="1"/>
    <xf numFmtId="164" fontId="6" fillId="2" borderId="2" xfId="0" applyNumberFormat="1" applyFont="1" applyFill="1" applyBorder="1"/>
    <xf numFmtId="0" fontId="7" fillId="2" borderId="2" xfId="0" applyFont="1" applyFill="1" applyBorder="1"/>
    <xf numFmtId="0" fontId="5" fillId="3" borderId="2" xfId="0" applyFont="1" applyFill="1" applyBorder="1"/>
    <xf numFmtId="164" fontId="6" fillId="2" borderId="0" xfId="0" applyNumberFormat="1" applyFont="1" applyFill="1"/>
    <xf numFmtId="164" fontId="5" fillId="4" borderId="1" xfId="0" applyNumberFormat="1" applyFont="1" applyFill="1" applyBorder="1"/>
    <xf numFmtId="0" fontId="5" fillId="0" borderId="12" xfId="0" applyFont="1" applyBorder="1" applyAlignment="1">
      <alignment horizontal="left" vertical="center"/>
    </xf>
    <xf numFmtId="0" fontId="6" fillId="0" borderId="13" xfId="0" applyFont="1" applyBorder="1" applyAlignment="1">
      <alignment horizontal="left" vertical="center" indent="4"/>
    </xf>
    <xf numFmtId="164" fontId="5" fillId="2" borderId="2" xfId="0" applyNumberFormat="1" applyFont="1" applyFill="1" applyBorder="1"/>
    <xf numFmtId="0" fontId="6" fillId="3" borderId="2" xfId="0" applyFont="1" applyFill="1" applyBorder="1"/>
    <xf numFmtId="0" fontId="5" fillId="2" borderId="0" xfId="0" applyFont="1" applyFill="1" applyAlignment="1">
      <alignment wrapText="1"/>
    </xf>
    <xf numFmtId="0" fontId="8" fillId="2" borderId="0" xfId="0" applyFont="1" applyFill="1"/>
    <xf numFmtId="0" fontId="9" fillId="0" borderId="13" xfId="0" applyFont="1" applyBorder="1" applyAlignment="1">
      <alignment horizontal="left" vertical="center" indent="4"/>
    </xf>
    <xf numFmtId="164" fontId="8" fillId="2" borderId="2" xfId="0" applyNumberFormat="1" applyFont="1" applyFill="1" applyBorder="1"/>
    <xf numFmtId="164" fontId="10" fillId="4" borderId="1" xfId="0" applyNumberFormat="1" applyFont="1" applyFill="1" applyBorder="1"/>
    <xf numFmtId="0" fontId="10" fillId="3" borderId="0" xfId="0" applyFont="1" applyFill="1" applyBorder="1"/>
    <xf numFmtId="0" fontId="8" fillId="2" borderId="2" xfId="0" applyFont="1" applyFill="1" applyBorder="1"/>
    <xf numFmtId="0" fontId="6" fillId="3" borderId="10" xfId="0" applyFont="1" applyFill="1" applyBorder="1" applyAlignment="1" applyProtection="1">
      <alignment horizontal="justify" vertical="top" wrapText="1"/>
      <protection locked="0"/>
    </xf>
    <xf numFmtId="0" fontId="6" fillId="3" borderId="11" xfId="0" applyFont="1" applyFill="1" applyBorder="1" applyAlignment="1" applyProtection="1">
      <alignment horizontal="justify" vertical="top" wrapText="1"/>
      <protection locked="0"/>
    </xf>
    <xf numFmtId="0" fontId="5" fillId="2" borderId="3" xfId="0" applyFont="1" applyFill="1" applyBorder="1" applyAlignment="1">
      <alignment horizontal="justify"/>
    </xf>
    <xf numFmtId="0" fontId="5" fillId="2" borderId="4" xfId="0" applyFont="1" applyFill="1" applyBorder="1" applyAlignment="1">
      <alignment horizontal="justify"/>
    </xf>
    <xf numFmtId="0" fontId="5" fillId="2" borderId="5" xfId="0" applyFont="1" applyFill="1" applyBorder="1" applyAlignment="1">
      <alignment horizontal="justify"/>
    </xf>
    <xf numFmtId="0" fontId="6" fillId="3" borderId="7" xfId="0" applyFont="1" applyFill="1" applyBorder="1" applyAlignment="1" applyProtection="1">
      <alignment horizontal="justify" vertical="top" wrapText="1"/>
      <protection locked="0"/>
    </xf>
    <xf numFmtId="0" fontId="6" fillId="3" borderId="8" xfId="0" applyFont="1" applyFill="1" applyBorder="1" applyAlignment="1" applyProtection="1">
      <alignment horizontal="justify" vertical="top"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EC56-BA2D-4BB7-B819-E8A59CEC1143}">
  <dimension ref="A1:F31"/>
  <sheetViews>
    <sheetView tabSelected="1" zoomScale="85" zoomScaleNormal="85" workbookViewId="0">
      <selection activeCell="A22" sqref="A22"/>
    </sheetView>
  </sheetViews>
  <sheetFormatPr defaultColWidth="8.6328125" defaultRowHeight="14" x14ac:dyDescent="0.3"/>
  <cols>
    <col min="1" max="1" width="125.08984375" style="9" bestFit="1" customWidth="1"/>
    <col min="2" max="2" width="18.453125" style="9" customWidth="1"/>
    <col min="3" max="3" width="12.90625" style="9" customWidth="1"/>
    <col min="4" max="4" width="16.54296875" style="9" customWidth="1"/>
    <col min="5" max="5" width="8.6328125" style="9"/>
    <col min="6" max="6" width="21.453125" style="9" customWidth="1"/>
    <col min="7" max="16384" width="8.6328125" style="9"/>
  </cols>
  <sheetData>
    <row r="1" spans="1:4" x14ac:dyDescent="0.3">
      <c r="A1" s="8" t="s">
        <v>0</v>
      </c>
    </row>
    <row r="2" spans="1:4" x14ac:dyDescent="0.3">
      <c r="A2" s="8"/>
    </row>
    <row r="3" spans="1:4" x14ac:dyDescent="0.3">
      <c r="A3" s="8" t="s">
        <v>1</v>
      </c>
    </row>
    <row r="4" spans="1:4" ht="14.5" thickBot="1" x14ac:dyDescent="0.35">
      <c r="A4" s="8"/>
    </row>
    <row r="5" spans="1:4" x14ac:dyDescent="0.3">
      <c r="A5" s="3" t="s">
        <v>2</v>
      </c>
    </row>
    <row r="6" spans="1:4" ht="42" x14ac:dyDescent="0.3">
      <c r="A6" s="4" t="s">
        <v>3</v>
      </c>
    </row>
    <row r="7" spans="1:4" ht="14.5" thickBot="1" x14ac:dyDescent="0.35">
      <c r="A7" s="5" t="s">
        <v>4</v>
      </c>
    </row>
    <row r="8" spans="1:4" x14ac:dyDescent="0.3">
      <c r="A8" s="8"/>
    </row>
    <row r="9" spans="1:4" x14ac:dyDescent="0.3">
      <c r="A9" s="8"/>
    </row>
    <row r="10" spans="1:4" ht="13.5" customHeight="1" x14ac:dyDescent="0.3"/>
    <row r="11" spans="1:4" x14ac:dyDescent="0.3">
      <c r="A11" s="8"/>
      <c r="B11" s="10" t="s">
        <v>5</v>
      </c>
      <c r="C11" s="10" t="s">
        <v>6</v>
      </c>
      <c r="D11" s="10" t="s">
        <v>7</v>
      </c>
    </row>
    <row r="12" spans="1:4" x14ac:dyDescent="0.3">
      <c r="A12" s="10" t="s">
        <v>8</v>
      </c>
      <c r="B12" s="11"/>
      <c r="C12" s="12">
        <v>1</v>
      </c>
      <c r="D12" s="13">
        <f t="shared" ref="D12:D18" si="0">B12*C12</f>
        <v>0</v>
      </c>
    </row>
    <row r="13" spans="1:4" x14ac:dyDescent="0.3">
      <c r="A13" s="10" t="s">
        <v>9</v>
      </c>
      <c r="B13" s="11"/>
      <c r="C13" s="12">
        <v>140</v>
      </c>
      <c r="D13" s="13">
        <f t="shared" si="0"/>
        <v>0</v>
      </c>
    </row>
    <row r="14" spans="1:4" x14ac:dyDescent="0.3">
      <c r="A14" s="10" t="s">
        <v>10</v>
      </c>
      <c r="B14" s="11"/>
      <c r="C14" s="12">
        <v>5</v>
      </c>
      <c r="D14" s="13">
        <f t="shared" si="0"/>
        <v>0</v>
      </c>
    </row>
    <row r="15" spans="1:4" x14ac:dyDescent="0.3">
      <c r="A15" s="10" t="s">
        <v>11</v>
      </c>
      <c r="B15" s="11"/>
      <c r="C15" s="12">
        <v>5</v>
      </c>
      <c r="D15" s="13">
        <f t="shared" si="0"/>
        <v>0</v>
      </c>
    </row>
    <row r="16" spans="1:4" x14ac:dyDescent="0.3">
      <c r="A16" s="14" t="s">
        <v>12</v>
      </c>
      <c r="B16" s="11"/>
      <c r="C16" s="12">
        <v>1</v>
      </c>
      <c r="D16" s="13">
        <f t="shared" si="0"/>
        <v>0</v>
      </c>
    </row>
    <row r="17" spans="1:6" x14ac:dyDescent="0.3">
      <c r="A17" s="10" t="s">
        <v>13</v>
      </c>
      <c r="B17" s="11"/>
      <c r="C17" s="28">
        <v>1</v>
      </c>
      <c r="D17" s="13">
        <f t="shared" si="0"/>
        <v>0</v>
      </c>
      <c r="E17" s="23" t="s">
        <v>46</v>
      </c>
    </row>
    <row r="18" spans="1:6" x14ac:dyDescent="0.3">
      <c r="A18" s="15" t="s">
        <v>14</v>
      </c>
      <c r="B18" s="11"/>
      <c r="C18" s="12">
        <v>1</v>
      </c>
      <c r="D18" s="13">
        <f t="shared" si="0"/>
        <v>0</v>
      </c>
    </row>
    <row r="19" spans="1:6" x14ac:dyDescent="0.3">
      <c r="A19" s="27" t="s">
        <v>48</v>
      </c>
      <c r="B19" s="11"/>
      <c r="C19" s="12">
        <v>1</v>
      </c>
      <c r="D19" s="13">
        <f t="shared" ref="D19" si="1">B19*C19</f>
        <v>0</v>
      </c>
      <c r="E19" s="23" t="s">
        <v>46</v>
      </c>
    </row>
    <row r="20" spans="1:6" x14ac:dyDescent="0.3">
      <c r="D20" s="16"/>
    </row>
    <row r="21" spans="1:6" x14ac:dyDescent="0.3">
      <c r="A21" s="9" t="s">
        <v>15</v>
      </c>
      <c r="D21" s="25">
        <f>SUM(D12:D19)</f>
        <v>0</v>
      </c>
      <c r="E21" s="23" t="s">
        <v>50</v>
      </c>
    </row>
    <row r="22" spans="1:6" x14ac:dyDescent="0.3">
      <c r="A22" s="23" t="s">
        <v>49</v>
      </c>
      <c r="D22" s="25">
        <f>D12+D19</f>
        <v>0</v>
      </c>
      <c r="E22" s="23" t="s">
        <v>46</v>
      </c>
    </row>
    <row r="23" spans="1:6" ht="14.5" thickBot="1" x14ac:dyDescent="0.35">
      <c r="A23" s="23" t="s">
        <v>45</v>
      </c>
      <c r="D23" s="25">
        <f>SUM(D13,D14,D15,D16,D18)</f>
        <v>0</v>
      </c>
      <c r="E23" s="23" t="s">
        <v>46</v>
      </c>
    </row>
    <row r="24" spans="1:6" ht="14.5" thickBot="1" x14ac:dyDescent="0.35">
      <c r="A24" s="17" t="s">
        <v>16</v>
      </c>
      <c r="D24" s="26">
        <f>D23*10+D22</f>
        <v>0</v>
      </c>
      <c r="E24" s="23" t="s">
        <v>47</v>
      </c>
    </row>
    <row r="25" spans="1:6" ht="14.5" thickBot="1" x14ac:dyDescent="0.35">
      <c r="D25" s="16"/>
    </row>
    <row r="26" spans="1:6" ht="14.5" thickBot="1" x14ac:dyDescent="0.35">
      <c r="A26" s="18" t="s">
        <v>17</v>
      </c>
    </row>
    <row r="27" spans="1:6" x14ac:dyDescent="0.3">
      <c r="A27" s="24" t="s">
        <v>43</v>
      </c>
      <c r="D27" s="31" t="s">
        <v>18</v>
      </c>
      <c r="E27" s="32"/>
      <c r="F27" s="33"/>
    </row>
    <row r="28" spans="1:6" x14ac:dyDescent="0.3">
      <c r="A28" s="19" t="s">
        <v>19</v>
      </c>
      <c r="D28" s="6" t="s">
        <v>20</v>
      </c>
      <c r="E28" s="34"/>
      <c r="F28" s="35"/>
    </row>
    <row r="29" spans="1:6" x14ac:dyDescent="0.3">
      <c r="A29" s="19" t="s">
        <v>21</v>
      </c>
      <c r="D29" s="6" t="s">
        <v>22</v>
      </c>
      <c r="E29" s="34"/>
      <c r="F29" s="35"/>
    </row>
    <row r="30" spans="1:6" x14ac:dyDescent="0.3">
      <c r="A30" s="19" t="s">
        <v>23</v>
      </c>
      <c r="D30" s="6" t="s">
        <v>24</v>
      </c>
      <c r="E30" s="34"/>
      <c r="F30" s="35"/>
    </row>
    <row r="31" spans="1:6" ht="14.5" thickBot="1" x14ac:dyDescent="0.35">
      <c r="A31" s="19" t="s">
        <v>25</v>
      </c>
      <c r="D31" s="7" t="s">
        <v>26</v>
      </c>
      <c r="E31" s="29"/>
      <c r="F31" s="30"/>
    </row>
  </sheetData>
  <sheetProtection selectLockedCells="1"/>
  <mergeCells count="5">
    <mergeCell ref="E31:F31"/>
    <mergeCell ref="D27:F27"/>
    <mergeCell ref="E28:F28"/>
    <mergeCell ref="E29:F29"/>
    <mergeCell ref="E30:F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FCA2-A68A-451F-8643-705EE871E152}">
  <dimension ref="A1:E32"/>
  <sheetViews>
    <sheetView zoomScale="70" zoomScaleNormal="70" workbookViewId="0">
      <selection activeCell="A15" sqref="A15"/>
    </sheetView>
  </sheetViews>
  <sheetFormatPr defaultColWidth="8.6328125" defaultRowHeight="14" x14ac:dyDescent="0.3"/>
  <cols>
    <col min="1" max="1" width="85" style="9" bestFit="1" customWidth="1"/>
    <col min="2" max="2" width="85" style="9" customWidth="1"/>
    <col min="3" max="3" width="18.453125" style="9" customWidth="1"/>
    <col min="4" max="4" width="14.54296875" style="9" customWidth="1"/>
    <col min="5" max="5" width="17.54296875" style="9" customWidth="1"/>
    <col min="6" max="16384" width="8.6328125" style="9"/>
  </cols>
  <sheetData>
    <row r="1" spans="1:5" x14ac:dyDescent="0.3">
      <c r="A1" s="8" t="s">
        <v>0</v>
      </c>
      <c r="B1" s="8"/>
    </row>
    <row r="2" spans="1:5" ht="28.5" thickBot="1" x14ac:dyDescent="0.35">
      <c r="A2" s="22" t="s">
        <v>27</v>
      </c>
      <c r="B2" s="8"/>
    </row>
    <row r="3" spans="1:5" ht="14.5" x14ac:dyDescent="0.35">
      <c r="A3" s="1" t="s">
        <v>2</v>
      </c>
      <c r="B3" s="8"/>
    </row>
    <row r="4" spans="1:5" ht="42" x14ac:dyDescent="0.3">
      <c r="A4" s="4" t="s">
        <v>28</v>
      </c>
      <c r="B4" s="8"/>
    </row>
    <row r="5" spans="1:5" ht="15" thickBot="1" x14ac:dyDescent="0.4">
      <c r="A5" s="2"/>
      <c r="E5" s="23" t="s">
        <v>44</v>
      </c>
    </row>
    <row r="6" spans="1:5" x14ac:dyDescent="0.3">
      <c r="B6" s="8" t="s">
        <v>29</v>
      </c>
      <c r="C6" s="20"/>
      <c r="D6" s="10" t="s">
        <v>30</v>
      </c>
      <c r="E6" s="13"/>
    </row>
    <row r="7" spans="1:5" x14ac:dyDescent="0.3">
      <c r="A7" s="12" t="s">
        <v>31</v>
      </c>
      <c r="B7" s="21"/>
      <c r="C7" s="11">
        <v>0</v>
      </c>
      <c r="D7" s="12">
        <v>1</v>
      </c>
      <c r="E7" s="13">
        <f t="shared" ref="E7" si="0">C7*D7</f>
        <v>0</v>
      </c>
    </row>
    <row r="8" spans="1:5" x14ac:dyDescent="0.3">
      <c r="A8" s="12" t="s">
        <v>32</v>
      </c>
      <c r="B8" s="21"/>
      <c r="C8" s="11">
        <v>0</v>
      </c>
      <c r="D8" s="12">
        <v>1</v>
      </c>
      <c r="E8" s="13">
        <f t="shared" ref="E8:E13" si="1">C8*D8</f>
        <v>0</v>
      </c>
    </row>
    <row r="9" spans="1:5" x14ac:dyDescent="0.3">
      <c r="A9" s="12"/>
      <c r="B9" s="21"/>
      <c r="C9" s="11"/>
      <c r="D9" s="12"/>
      <c r="E9" s="13"/>
    </row>
    <row r="10" spans="1:5" x14ac:dyDescent="0.3">
      <c r="A10" s="12" t="s">
        <v>33</v>
      </c>
      <c r="B10" s="21"/>
      <c r="C10" s="11">
        <v>0</v>
      </c>
      <c r="D10" s="12">
        <v>1</v>
      </c>
      <c r="E10" s="13">
        <f t="shared" si="1"/>
        <v>0</v>
      </c>
    </row>
    <row r="11" spans="1:5" x14ac:dyDescent="0.3">
      <c r="A11" s="12" t="s">
        <v>32</v>
      </c>
      <c r="B11" s="21"/>
      <c r="C11" s="11">
        <v>0</v>
      </c>
      <c r="D11" s="12">
        <v>1</v>
      </c>
      <c r="E11" s="13">
        <f t="shared" si="1"/>
        <v>0</v>
      </c>
    </row>
    <row r="12" spans="1:5" x14ac:dyDescent="0.3">
      <c r="A12" s="12"/>
      <c r="B12" s="21"/>
      <c r="C12" s="11"/>
      <c r="D12" s="12"/>
      <c r="E12" s="13"/>
    </row>
    <row r="13" spans="1:5" x14ac:dyDescent="0.3">
      <c r="A13" s="12" t="s">
        <v>34</v>
      </c>
      <c r="B13" s="21"/>
      <c r="C13" s="11">
        <v>0</v>
      </c>
      <c r="D13" s="12">
        <v>1</v>
      </c>
      <c r="E13" s="13">
        <f t="shared" si="1"/>
        <v>0</v>
      </c>
    </row>
    <row r="14" spans="1:5" x14ac:dyDescent="0.3">
      <c r="A14" s="12" t="s">
        <v>35</v>
      </c>
      <c r="B14" s="21"/>
      <c r="C14" s="11">
        <v>0</v>
      </c>
      <c r="D14" s="12">
        <v>1</v>
      </c>
      <c r="E14" s="13">
        <f t="shared" ref="E14:E16" si="2">C14*D14</f>
        <v>0</v>
      </c>
    </row>
    <row r="15" spans="1:5" x14ac:dyDescent="0.3">
      <c r="A15" s="12" t="s">
        <v>34</v>
      </c>
      <c r="B15" s="21"/>
      <c r="C15" s="11">
        <v>0</v>
      </c>
      <c r="D15" s="12">
        <v>1</v>
      </c>
      <c r="E15" s="13">
        <f t="shared" si="2"/>
        <v>0</v>
      </c>
    </row>
    <row r="16" spans="1:5" x14ac:dyDescent="0.3">
      <c r="A16" s="12" t="s">
        <v>35</v>
      </c>
      <c r="B16" s="21"/>
      <c r="C16" s="11">
        <v>0</v>
      </c>
      <c r="D16" s="12">
        <v>1</v>
      </c>
      <c r="E16" s="13">
        <f t="shared" si="2"/>
        <v>0</v>
      </c>
    </row>
    <row r="17" spans="1:5" x14ac:dyDescent="0.3">
      <c r="A17" s="12"/>
      <c r="B17" s="21"/>
      <c r="C17" s="11"/>
      <c r="D17" s="12"/>
      <c r="E17" s="13"/>
    </row>
    <row r="18" spans="1:5" x14ac:dyDescent="0.3">
      <c r="A18" s="12" t="s">
        <v>36</v>
      </c>
      <c r="B18" s="21"/>
      <c r="C18" s="11">
        <v>0</v>
      </c>
      <c r="D18" s="12">
        <v>1</v>
      </c>
      <c r="E18" s="13">
        <f t="shared" ref="E18" si="3">C18*D18</f>
        <v>0</v>
      </c>
    </row>
    <row r="19" spans="1:5" x14ac:dyDescent="0.3">
      <c r="A19" s="12" t="s">
        <v>37</v>
      </c>
      <c r="B19" s="21"/>
      <c r="C19" s="11">
        <v>0</v>
      </c>
      <c r="D19" s="12">
        <v>1</v>
      </c>
      <c r="E19" s="13">
        <f t="shared" ref="E19" si="4">C19*D19</f>
        <v>0</v>
      </c>
    </row>
    <row r="20" spans="1:5" x14ac:dyDescent="0.3">
      <c r="A20" s="12" t="s">
        <v>38</v>
      </c>
      <c r="B20" s="21"/>
      <c r="C20" s="11">
        <v>0</v>
      </c>
      <c r="D20" s="12">
        <v>1</v>
      </c>
      <c r="E20" s="13">
        <f t="shared" ref="E20" si="5">C20*D20</f>
        <v>0</v>
      </c>
    </row>
    <row r="21" spans="1:5" x14ac:dyDescent="0.3">
      <c r="A21" s="12" t="s">
        <v>38</v>
      </c>
      <c r="B21" s="21"/>
      <c r="C21" s="11">
        <v>0</v>
      </c>
      <c r="D21" s="12">
        <v>1</v>
      </c>
      <c r="E21" s="13">
        <f t="shared" ref="E21:E23" si="6">C21*D21</f>
        <v>0</v>
      </c>
    </row>
    <row r="22" spans="1:5" x14ac:dyDescent="0.3">
      <c r="A22" s="12"/>
      <c r="B22" s="21"/>
      <c r="C22" s="11">
        <v>0</v>
      </c>
      <c r="D22" s="12">
        <v>1</v>
      </c>
      <c r="E22" s="13">
        <f t="shared" si="6"/>
        <v>0</v>
      </c>
    </row>
    <row r="23" spans="1:5" x14ac:dyDescent="0.3">
      <c r="A23" s="12" t="s">
        <v>39</v>
      </c>
      <c r="B23" s="21"/>
      <c r="C23" s="11">
        <v>0</v>
      </c>
      <c r="D23" s="12">
        <v>1</v>
      </c>
      <c r="E23" s="13">
        <f t="shared" si="6"/>
        <v>0</v>
      </c>
    </row>
    <row r="24" spans="1:5" x14ac:dyDescent="0.3">
      <c r="A24" s="12" t="s">
        <v>40</v>
      </c>
      <c r="B24" s="21"/>
      <c r="C24" s="11">
        <v>0</v>
      </c>
      <c r="D24" s="12">
        <v>1</v>
      </c>
      <c r="E24" s="13">
        <f t="shared" ref="E24" si="7">C24*D24</f>
        <v>0</v>
      </c>
    </row>
    <row r="25" spans="1:5" x14ac:dyDescent="0.3">
      <c r="A25" s="12" t="s">
        <v>41</v>
      </c>
      <c r="B25" s="21"/>
      <c r="C25" s="11">
        <v>0</v>
      </c>
      <c r="D25" s="12">
        <v>1</v>
      </c>
      <c r="E25" s="13">
        <f t="shared" ref="E25" si="8">C25*D25</f>
        <v>0</v>
      </c>
    </row>
    <row r="26" spans="1:5" x14ac:dyDescent="0.3">
      <c r="A26" s="12" t="s">
        <v>42</v>
      </c>
      <c r="B26" s="21"/>
      <c r="C26" s="11">
        <v>0</v>
      </c>
      <c r="D26" s="12">
        <v>1</v>
      </c>
      <c r="E26" s="13">
        <f t="shared" ref="E26" si="9">C26*D26</f>
        <v>0</v>
      </c>
    </row>
    <row r="27" spans="1:5" ht="14.5" thickBot="1" x14ac:dyDescent="0.35"/>
    <row r="28" spans="1:5" x14ac:dyDescent="0.3">
      <c r="C28" s="31" t="s">
        <v>18</v>
      </c>
      <c r="D28" s="32"/>
      <c r="E28" s="33"/>
    </row>
    <row r="29" spans="1:5" x14ac:dyDescent="0.3">
      <c r="C29" s="6" t="s">
        <v>20</v>
      </c>
      <c r="D29" s="34"/>
      <c r="E29" s="35"/>
    </row>
    <row r="30" spans="1:5" x14ac:dyDescent="0.3">
      <c r="C30" s="6" t="s">
        <v>22</v>
      </c>
      <c r="D30" s="34"/>
      <c r="E30" s="35"/>
    </row>
    <row r="31" spans="1:5" x14ac:dyDescent="0.3">
      <c r="C31" s="6" t="s">
        <v>24</v>
      </c>
      <c r="D31" s="34"/>
      <c r="E31" s="35"/>
    </row>
    <row r="32" spans="1:5" ht="14.5" thickBot="1" x14ac:dyDescent="0.35">
      <c r="C32" s="7" t="s">
        <v>26</v>
      </c>
      <c r="D32" s="29"/>
      <c r="E32" s="30"/>
    </row>
  </sheetData>
  <sheetProtection selectLockedCells="1"/>
  <mergeCells count="5">
    <mergeCell ref="D32:E32"/>
    <mergeCell ref="C28:E28"/>
    <mergeCell ref="D29:E29"/>
    <mergeCell ref="D30:E30"/>
    <mergeCell ref="D31:E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A31B9E646ABF45A446943363756AA5" ma:contentTypeVersion="4" ma:contentTypeDescription="Create a new document." ma:contentTypeScope="" ma:versionID="25c64779aaf400ee31028b8e12677dcf">
  <xsd:schema xmlns:xsd="http://www.w3.org/2001/XMLSchema" xmlns:xs="http://www.w3.org/2001/XMLSchema" xmlns:p="http://schemas.microsoft.com/office/2006/metadata/properties" xmlns:ns2="5a1bde8e-429a-4f6d-b137-6536db605457" targetNamespace="http://schemas.microsoft.com/office/2006/metadata/properties" ma:root="true" ma:fieldsID="16d727e4e199873bd96df00e8b571696" ns2:_="">
    <xsd:import namespace="5a1bde8e-429a-4f6d-b137-6536db6054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1bde8e-429a-4f6d-b137-6536db6054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9C217B-C25C-441E-81AF-AE2BC966B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1bde8e-429a-4f6d-b137-6536db6054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B85344-D7C1-4840-897B-067A40D9F49F}">
  <ds:schemaRefs>
    <ds:schemaRef ds:uri="http://schemas.microsoft.com/sharepoint/v3/contenttype/forms"/>
  </ds:schemaRefs>
</ds:datastoreItem>
</file>

<file path=customXml/itemProps3.xml><?xml version="1.0" encoding="utf-8"?>
<ds:datastoreItem xmlns:ds="http://schemas.openxmlformats.org/officeDocument/2006/customXml" ds:itemID="{41FB0B37-33C7-4584-AD1C-16BF126A4167}">
  <ds:schemaRefs>
    <ds:schemaRef ds:uri="http://schemas.microsoft.com/office/infopath/2007/PartnerControls"/>
    <ds:schemaRef ds:uri="5a1bde8e-429a-4f6d-b137-6536db605457"/>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 looptijd</vt:lpstr>
      <vt:lpstr>Prijzen optioneel (herziening)</vt:lpstr>
    </vt:vector>
  </TitlesOfParts>
  <Manager/>
  <Company>Gemeente Apeldoorn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Steen, E.J. van der</dc:creator>
  <cp:keywords/>
  <dc:description/>
  <cp:lastModifiedBy>Marissink, GGA (Gijs)</cp:lastModifiedBy>
  <cp:revision/>
  <dcterms:created xsi:type="dcterms:W3CDTF">2021-11-11T09:16:44Z</dcterms:created>
  <dcterms:modified xsi:type="dcterms:W3CDTF">2025-11-06T09:59:33Z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0x0101006EA31B9E646ABF45A446943363756AA5</vt:lpwstr>
  </property>
</Properties>
</file>