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AKV-St-Joost-DIF-Inkoop-en-Contractmanagement/Shared Documents/General/2025_Aanbesteding_Foto_Video/04 Aanbestedingsdocumenten/"/>
    </mc:Choice>
  </mc:AlternateContent>
  <xr:revisionPtr revIDLastSave="352" documentId="8_{0E1E1375-B932-4CCC-B920-E02069704243}" xr6:coauthVersionLast="47" xr6:coauthVersionMax="47" xr10:uidLastSave="{74B888DF-958F-4F49-A9C3-DA8E9369B125}"/>
  <bookViews>
    <workbookView minimized="1" xWindow="31200" yWindow="2400" windowWidth="21600" windowHeight="11325" xr2:uid="{762F9481-5BB2-4B8A-9C7E-D03579FAFE2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" i="1" l="1"/>
  <c r="G66" i="1"/>
  <c r="K66" i="1"/>
  <c r="J6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 Marcelissen</author>
  </authors>
  <commentList>
    <comment ref="F71" authorId="0" shapeId="0" xr:uid="{00F94F75-B5EE-45AE-B2FB-0D5CC8D3786C}">
      <text>
        <r>
          <rPr>
            <b/>
            <sz val="16"/>
            <color indexed="81"/>
            <rFont val="Tahoma"/>
            <family val="2"/>
          </rPr>
          <t>Opmerking:</t>
        </r>
        <r>
          <rPr>
            <sz val="16"/>
            <color indexed="81"/>
            <rFont val="Tahoma"/>
            <family val="2"/>
          </rPr>
          <t xml:space="preserve">
Bij het toevoegen van regels in de formulebalk F4 t/m F xx  aanpassen
=((AANTAL.ALS(F14:F65;"JA")*10)/$B$70)+((AANTAL.ALS(F14:F65;"N.V.T.")*10)/$B$70)+((AANTAL.ALS(F14:F65;"Ja, maar..")*5)/$B$70) </t>
        </r>
      </text>
    </comment>
    <comment ref="B72" authorId="0" shapeId="0" xr:uid="{BF6CBFD0-C60B-49F6-B4BA-D2936D4C1425}">
      <text>
        <r>
          <rPr>
            <b/>
            <sz val="9"/>
            <color indexed="81"/>
            <rFont val="Tahoma"/>
            <family val="2"/>
          </rPr>
          <t>Opmerking:</t>
        </r>
        <r>
          <rPr>
            <sz val="9"/>
            <color indexed="81"/>
            <rFont val="Tahoma"/>
            <family val="2"/>
          </rPr>
          <t xml:space="preserve">
X zetten in kolom B .X.
Hierdoor wordt de formule aangepast t.o.v. het aantal Onderwerpen.
   </t>
        </r>
      </text>
    </comment>
  </commentList>
</comments>
</file>

<file path=xl/sharedStrings.xml><?xml version="1.0" encoding="utf-8"?>
<sst xmlns="http://schemas.openxmlformats.org/spreadsheetml/2006/main" count="61" uniqueCount="50">
  <si>
    <t xml:space="preserve">Avans Hogeschool </t>
  </si>
  <si>
    <t>Prestatiemeter</t>
  </si>
  <si>
    <t xml:space="preserve"> </t>
  </si>
  <si>
    <t>Datum</t>
  </si>
  <si>
    <t>Opdrachtnemer</t>
  </si>
  <si>
    <t>Contractbeheerder</t>
  </si>
  <si>
    <t>Contracteigenaar</t>
  </si>
  <si>
    <t>Contractperiode</t>
  </si>
  <si>
    <t>Verlengingen</t>
  </si>
  <si>
    <t>Onderwerp</t>
  </si>
  <si>
    <t>Herkomst</t>
  </si>
  <si>
    <t>Informatiebron</t>
  </si>
  <si>
    <t>Opmerkingen(en)</t>
  </si>
  <si>
    <t>DIENSTVERLENING</t>
  </si>
  <si>
    <t>.X.</t>
  </si>
  <si>
    <t>Eisen</t>
  </si>
  <si>
    <t xml:space="preserve">Gunningscriterium </t>
  </si>
  <si>
    <t>DUURZAAMHEID</t>
  </si>
  <si>
    <t>GEBRUIKERSTEVREDENHEID</t>
  </si>
  <si>
    <t>FINANCIEEL</t>
  </si>
  <si>
    <t>Facturatie</t>
  </si>
  <si>
    <t>PRO-ACTIEF</t>
  </si>
  <si>
    <t xml:space="preserve">.X. </t>
  </si>
  <si>
    <t>Verbetering</t>
  </si>
  <si>
    <t>Aantal onderwerpen</t>
  </si>
  <si>
    <t>Ja =</t>
  </si>
  <si>
    <t>N.v.t. =</t>
  </si>
  <si>
    <t>Ja maar =</t>
  </si>
  <si>
    <t>Nee =</t>
  </si>
  <si>
    <t>X</t>
  </si>
  <si>
    <t>GC 7.2.1.2</t>
  </si>
  <si>
    <t>Q3 2026</t>
  </si>
  <si>
    <t>Q4 2026</t>
  </si>
  <si>
    <t>Onvoldoende – direct actie vereist</t>
  </si>
  <si>
    <t>Verbeterpunt – aandacht nodig</t>
  </si>
  <si>
    <t>Voldoende – op niveau</t>
  </si>
  <si>
    <t>&lt; 5,5</t>
  </si>
  <si>
    <t xml:space="preserve">Score </t>
  </si>
  <si>
    <t xml:space="preserve">5,5 tot 6,5 </t>
  </si>
  <si>
    <t>&gt; 6,5</t>
  </si>
  <si>
    <t>september/oktober  2026</t>
  </si>
  <si>
    <t>mei/juni 
2026</t>
  </si>
  <si>
    <t xml:space="preserve">Uitgangspunt (CONCEPT) </t>
  </si>
  <si>
    <t>BD 3.1 + GC 7.2.2</t>
  </si>
  <si>
    <t>Wordt, indien door Avans gewenst, tijdens reparatie conform de inschrijving vervangende apparatuur beschikbaar gesteld die een passende oplossing biedt en daarmee hinder voor het onderwijsproces voorkomt</t>
  </si>
  <si>
    <t>Worden reparaties, garanties en klachten conform de inschrijving met de afgesproken snelheid en kwaliteit afgehandeld, met duidelijke communicatie en passende escalatiepaden, zodat hinder voor het onderwijsproces wordt voorkomen?</t>
  </si>
  <si>
    <t xml:space="preserve">Worden offertes en informatieverzoeken conform het Programma van Eisen binnen de afgesproken termijnen aangeleverd, waarbij de Inschrijver Avans deskundig ondersteunt en adviseert bij complexe aanschafvraagstukken </t>
  </si>
  <si>
    <t>GC 7.2.1.2 (deelcriterium)</t>
  </si>
  <si>
    <t>Gehanteerde prijzen en kortingen zijn gedurende de looptijd van de Raamovereenkomst conform de inschrijving en in lijn met de doelstelling uit het Beschrijvend Document (BD) om blijvend concurrerend te zijn.</t>
  </si>
  <si>
    <t>PvE 
GC 7.2.1.1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</si>
</sst>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Verdana"/>
      <family val="2"/>
    </font>
    <font>
      <sz val="11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Verdana"/>
      <family val="2"/>
    </font>
    <font>
      <b/>
      <sz val="11"/>
      <color theme="1"/>
      <name val="Verdana"/>
      <family val="2"/>
    </font>
    <font>
      <b/>
      <sz val="16"/>
      <color indexed="81"/>
      <name val="Tahoma"/>
      <family val="2"/>
    </font>
    <font>
      <sz val="16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</borders>
  <cellStyleXfs count="2">
    <xf numFmtId="0" fontId="0" fillId="0" borderId="0"/>
    <xf numFmtId="0" fontId="4" fillId="8" borderId="30" applyNumberFormat="0" applyAlignment="0" applyProtection="0"/>
  </cellStyleXfs>
  <cellXfs count="134">
    <xf numFmtId="0" fontId="0" fillId="0" borderId="0" xfId="0"/>
    <xf numFmtId="0" fontId="1" fillId="3" borderId="4" xfId="0" applyFont="1" applyFill="1" applyBorder="1"/>
    <xf numFmtId="0" fontId="1" fillId="3" borderId="7" xfId="0" applyFont="1" applyFill="1" applyBorder="1"/>
    <xf numFmtId="0" fontId="1" fillId="3" borderId="12" xfId="0" applyFont="1" applyFill="1" applyBorder="1"/>
    <xf numFmtId="0" fontId="2" fillId="5" borderId="19" xfId="0" applyFont="1" applyFill="1" applyBorder="1" applyAlignment="1">
      <alignment vertical="center"/>
    </xf>
    <xf numFmtId="0" fontId="2" fillId="5" borderId="2" xfId="0" applyFont="1" applyFill="1" applyBorder="1"/>
    <xf numFmtId="0" fontId="2" fillId="0" borderId="21" xfId="0" applyFont="1" applyBorder="1" applyAlignment="1">
      <alignment vertical="center" wrapText="1" shrinkToFit="1"/>
    </xf>
    <xf numFmtId="0" fontId="2" fillId="0" borderId="22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1" fillId="5" borderId="27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1" fillId="5" borderId="1" xfId="0" applyFont="1" applyFill="1" applyBorder="1"/>
    <xf numFmtId="0" fontId="2" fillId="0" borderId="37" xfId="0" applyFont="1" applyBorder="1" applyAlignment="1">
      <alignment horizontal="center" vertical="center" wrapText="1" shrinkToFit="1"/>
    </xf>
    <xf numFmtId="0" fontId="2" fillId="0" borderId="38" xfId="0" applyFont="1" applyBorder="1" applyAlignment="1">
      <alignment vertical="center" wrapText="1" shrinkToFit="1"/>
    </xf>
    <xf numFmtId="0" fontId="2" fillId="0" borderId="39" xfId="0" applyFont="1" applyBorder="1" applyAlignment="1">
      <alignment horizontal="center" vertical="center" wrapText="1" shrinkToFit="1"/>
    </xf>
    <xf numFmtId="0" fontId="2" fillId="0" borderId="40" xfId="0" applyFont="1" applyBorder="1" applyAlignment="1">
      <alignment horizontal="center" vertical="center" wrapText="1" shrinkToFit="1"/>
    </xf>
    <xf numFmtId="0" fontId="1" fillId="5" borderId="1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left" vertical="top"/>
    </xf>
    <xf numFmtId="0" fontId="2" fillId="5" borderId="27" xfId="0" applyFont="1" applyFill="1" applyBorder="1" applyAlignment="1">
      <alignment horizontal="center" vertical="center" wrapText="1" shrinkToFit="1"/>
    </xf>
    <xf numFmtId="0" fontId="2" fillId="5" borderId="2" xfId="0" applyFont="1" applyFill="1" applyBorder="1" applyAlignment="1">
      <alignment vertical="center" wrapText="1" shrinkToFit="1"/>
    </xf>
    <xf numFmtId="0" fontId="2" fillId="0" borderId="38" xfId="0" applyFont="1" applyBorder="1" applyAlignment="1">
      <alignment horizontal="center" vertical="center" wrapText="1" shrinkToFit="1"/>
    </xf>
    <xf numFmtId="0" fontId="1" fillId="5" borderId="19" xfId="0" applyFont="1" applyFill="1" applyBorder="1" applyAlignment="1">
      <alignment vertical="center"/>
    </xf>
    <xf numFmtId="0" fontId="1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3" borderId="36" xfId="0" applyFont="1" applyFill="1" applyBorder="1" applyAlignment="1">
      <alignment horizontal="center"/>
    </xf>
    <xf numFmtId="0" fontId="1" fillId="5" borderId="20" xfId="0" applyFont="1" applyFill="1" applyBorder="1" applyAlignment="1">
      <alignment horizontal="center" vertical="top"/>
    </xf>
    <xf numFmtId="0" fontId="1" fillId="5" borderId="20" xfId="0" applyFont="1" applyFill="1" applyBorder="1" applyAlignment="1">
      <alignment horizontal="center"/>
    </xf>
    <xf numFmtId="2" fontId="1" fillId="5" borderId="28" xfId="0" applyNumberFormat="1" applyFont="1" applyFill="1" applyBorder="1" applyAlignment="1">
      <alignment vertical="center"/>
    </xf>
    <xf numFmtId="2" fontId="1" fillId="5" borderId="20" xfId="0" applyNumberFormat="1" applyFont="1" applyFill="1" applyBorder="1" applyAlignment="1">
      <alignment vertical="center"/>
    </xf>
    <xf numFmtId="2" fontId="1" fillId="5" borderId="3" xfId="0" applyNumberFormat="1" applyFont="1" applyFill="1" applyBorder="1" applyAlignment="1">
      <alignment vertical="center"/>
    </xf>
    <xf numFmtId="0" fontId="1" fillId="5" borderId="2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8" borderId="30" xfId="1" applyFont="1"/>
    <xf numFmtId="0" fontId="1" fillId="6" borderId="26" xfId="0" applyFont="1" applyFill="1" applyBorder="1" applyAlignment="1">
      <alignment horizontal="left" vertical="top" wrapText="1" shrinkToFit="1"/>
    </xf>
    <xf numFmtId="0" fontId="2" fillId="0" borderId="44" xfId="0" applyFont="1" applyBorder="1" applyAlignment="1">
      <alignment vertical="center" wrapText="1" shrinkToFit="1"/>
    </xf>
    <xf numFmtId="0" fontId="2" fillId="0" borderId="35" xfId="0" applyFont="1" applyBorder="1" applyAlignment="1">
      <alignment vertical="center" wrapText="1" shrinkToFit="1"/>
    </xf>
    <xf numFmtId="0" fontId="2" fillId="0" borderId="45" xfId="0" applyFont="1" applyBorder="1" applyAlignment="1">
      <alignment vertical="center" wrapText="1" shrinkToFit="1"/>
    </xf>
    <xf numFmtId="0" fontId="5" fillId="8" borderId="46" xfId="1" applyFont="1" applyBorder="1" applyAlignment="1">
      <alignment horizontal="center" vertical="top"/>
    </xf>
    <xf numFmtId="0" fontId="5" fillId="8" borderId="47" xfId="1" applyFont="1" applyBorder="1" applyAlignment="1">
      <alignment horizontal="center" vertical="top"/>
    </xf>
    <xf numFmtId="0" fontId="5" fillId="8" borderId="48" xfId="1" applyFont="1" applyBorder="1" applyAlignment="1">
      <alignment horizontal="center" vertical="top"/>
    </xf>
    <xf numFmtId="0" fontId="5" fillId="8" borderId="48" xfId="1" applyFont="1" applyBorder="1" applyAlignment="1">
      <alignment horizontal="center" vertical="top" wrapText="1" shrinkToFit="1"/>
    </xf>
    <xf numFmtId="0" fontId="5" fillId="8" borderId="49" xfId="1" applyFont="1" applyBorder="1" applyAlignment="1">
      <alignment horizontal="center" vertical="top" wrapText="1" shrinkToFit="1"/>
    </xf>
    <xf numFmtId="0" fontId="2" fillId="0" borderId="34" xfId="0" applyFont="1" applyBorder="1" applyAlignment="1">
      <alignment vertical="center" wrapText="1" shrinkToFit="1"/>
    </xf>
    <xf numFmtId="0" fontId="5" fillId="8" borderId="49" xfId="1" applyFont="1" applyBorder="1" applyAlignment="1">
      <alignment horizontal="center" vertical="top"/>
    </xf>
    <xf numFmtId="0" fontId="2" fillId="7" borderId="44" xfId="0" applyFont="1" applyFill="1" applyBorder="1" applyAlignment="1">
      <alignment horizontal="left" vertical="center" wrapText="1"/>
    </xf>
    <xf numFmtId="0" fontId="2" fillId="7" borderId="35" xfId="0" applyFont="1" applyFill="1" applyBorder="1" applyAlignment="1">
      <alignment vertical="center" wrapText="1"/>
    </xf>
    <xf numFmtId="0" fontId="5" fillId="8" borderId="50" xfId="1" applyFont="1" applyBorder="1"/>
    <xf numFmtId="0" fontId="5" fillId="8" borderId="51" xfId="1" applyFont="1" applyBorder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/>
    <xf numFmtId="2" fontId="9" fillId="0" borderId="0" xfId="0" applyNumberFormat="1" applyFont="1" applyAlignment="1">
      <alignment horizontal="center"/>
    </xf>
    <xf numFmtId="2" fontId="6" fillId="0" borderId="0" xfId="0" applyNumberFormat="1" applyFont="1"/>
    <xf numFmtId="2" fontId="2" fillId="5" borderId="20" xfId="0" applyNumberFormat="1" applyFont="1" applyFill="1" applyBorder="1" applyProtection="1">
      <protection locked="0"/>
    </xf>
    <xf numFmtId="2" fontId="2" fillId="5" borderId="3" xfId="0" applyNumberFormat="1" applyFont="1" applyFill="1" applyBorder="1" applyProtection="1">
      <protection locked="0"/>
    </xf>
    <xf numFmtId="0" fontId="2" fillId="5" borderId="20" xfId="0" applyFont="1" applyFill="1" applyBorder="1" applyAlignment="1" applyProtection="1">
      <alignment vertical="center" wrapText="1"/>
      <protection locked="0"/>
    </xf>
    <xf numFmtId="2" fontId="2" fillId="0" borderId="37" xfId="0" applyNumberFormat="1" applyFont="1" applyBorder="1" applyAlignment="1" applyProtection="1">
      <alignment vertical="center"/>
      <protection locked="0"/>
    </xf>
    <xf numFmtId="0" fontId="2" fillId="0" borderId="3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2" fontId="2" fillId="0" borderId="38" xfId="0" applyNumberFormat="1" applyFont="1" applyBorder="1" applyAlignment="1" applyProtection="1">
      <alignment vertical="center"/>
      <protection locked="0"/>
    </xf>
    <xf numFmtId="0" fontId="2" fillId="0" borderId="38" xfId="0" applyFont="1" applyBorder="1" applyAlignment="1">
      <alignment vertical="center" wrapText="1"/>
    </xf>
    <xf numFmtId="2" fontId="2" fillId="5" borderId="20" xfId="0" applyNumberFormat="1" applyFont="1" applyFill="1" applyBorder="1" applyAlignment="1" applyProtection="1">
      <alignment vertical="center" wrapText="1"/>
      <protection locked="0"/>
    </xf>
    <xf numFmtId="2" fontId="2" fillId="7" borderId="41" xfId="0" applyNumberFormat="1" applyFont="1" applyFill="1" applyBorder="1" applyAlignment="1" applyProtection="1">
      <alignment vertical="center"/>
      <protection locked="0"/>
    </xf>
    <xf numFmtId="2" fontId="2" fillId="7" borderId="40" xfId="0" applyNumberFormat="1" applyFont="1" applyFill="1" applyBorder="1" applyAlignment="1" applyProtection="1">
      <alignment vertical="center"/>
      <protection locked="0"/>
    </xf>
    <xf numFmtId="2" fontId="2" fillId="7" borderId="42" xfId="0" applyNumberFormat="1" applyFont="1" applyFill="1" applyBorder="1" applyAlignment="1" applyProtection="1">
      <alignment vertical="center"/>
      <protection locked="0"/>
    </xf>
    <xf numFmtId="0" fontId="2" fillId="0" borderId="41" xfId="0" applyFont="1" applyBorder="1" applyAlignment="1">
      <alignment vertical="center" wrapText="1"/>
    </xf>
    <xf numFmtId="2" fontId="2" fillId="7" borderId="23" xfId="0" applyNumberFormat="1" applyFont="1" applyFill="1" applyBorder="1" applyAlignment="1" applyProtection="1">
      <alignment vertical="center"/>
      <protection locked="0"/>
    </xf>
    <xf numFmtId="0" fontId="2" fillId="0" borderId="23" xfId="0" applyFont="1" applyBorder="1" applyAlignment="1">
      <alignment vertical="center" wrapText="1"/>
    </xf>
    <xf numFmtId="2" fontId="2" fillId="7" borderId="43" xfId="0" applyNumberFormat="1" applyFont="1" applyFill="1" applyBorder="1" applyAlignment="1" applyProtection="1">
      <alignment vertical="center"/>
      <protection locked="0"/>
    </xf>
    <xf numFmtId="0" fontId="2" fillId="0" borderId="43" xfId="0" applyFont="1" applyBorder="1" applyAlignment="1">
      <alignment vertical="center" wrapText="1"/>
    </xf>
    <xf numFmtId="2" fontId="2" fillId="5" borderId="20" xfId="0" applyNumberFormat="1" applyFont="1" applyFill="1" applyBorder="1" applyAlignment="1" applyProtection="1">
      <alignment vertical="center"/>
      <protection locked="0"/>
    </xf>
    <xf numFmtId="2" fontId="2" fillId="5" borderId="28" xfId="0" applyNumberFormat="1" applyFont="1" applyFill="1" applyBorder="1" applyAlignment="1" applyProtection="1">
      <alignment vertical="center"/>
      <protection locked="0"/>
    </xf>
    <xf numFmtId="2" fontId="2" fillId="5" borderId="3" xfId="0" applyNumberFormat="1" applyFont="1" applyFill="1" applyBorder="1" applyAlignment="1" applyProtection="1">
      <alignment vertical="center"/>
      <protection locked="0"/>
    </xf>
    <xf numFmtId="0" fontId="2" fillId="5" borderId="20" xfId="0" applyFont="1" applyFill="1" applyBorder="1" applyAlignment="1">
      <alignment vertical="center" wrapText="1"/>
    </xf>
    <xf numFmtId="2" fontId="2" fillId="7" borderId="37" xfId="0" applyNumberFormat="1" applyFont="1" applyFill="1" applyBorder="1" applyAlignment="1" applyProtection="1">
      <alignment vertical="center"/>
      <protection locked="0"/>
    </xf>
    <xf numFmtId="2" fontId="2" fillId="7" borderId="10" xfId="0" applyNumberFormat="1" applyFont="1" applyFill="1" applyBorder="1" applyAlignment="1" applyProtection="1">
      <alignment vertical="center"/>
      <protection locked="0"/>
    </xf>
    <xf numFmtId="2" fontId="2" fillId="7" borderId="38" xfId="0" applyNumberFormat="1" applyFont="1" applyFill="1" applyBorder="1" applyAlignment="1" applyProtection="1">
      <alignment vertical="center"/>
      <protection locked="0"/>
    </xf>
    <xf numFmtId="0" fontId="10" fillId="0" borderId="0" xfId="0" quotePrefix="1" applyFont="1"/>
    <xf numFmtId="0" fontId="10" fillId="0" borderId="0" xfId="0" quotePrefix="1" applyFont="1" applyAlignment="1">
      <alignment horizontal="center"/>
    </xf>
    <xf numFmtId="0" fontId="5" fillId="8" borderId="30" xfId="1" applyFont="1" applyAlignment="1">
      <alignment horizontal="right"/>
    </xf>
    <xf numFmtId="2" fontId="2" fillId="7" borderId="25" xfId="0" applyNumberFormat="1" applyFont="1" applyFill="1" applyBorder="1" applyAlignment="1" applyProtection="1">
      <alignment vertical="center"/>
      <protection locked="0"/>
    </xf>
    <xf numFmtId="2" fontId="1" fillId="7" borderId="10" xfId="0" applyNumberFormat="1" applyFont="1" applyFill="1" applyBorder="1"/>
    <xf numFmtId="0" fontId="5" fillId="8" borderId="52" xfId="1" applyFont="1" applyBorder="1" applyAlignment="1">
      <alignment horizontal="center" vertical="top"/>
    </xf>
    <xf numFmtId="0" fontId="6" fillId="0" borderId="45" xfId="0" applyFont="1" applyBorder="1"/>
    <xf numFmtId="0" fontId="6" fillId="0" borderId="38" xfId="0" applyFont="1" applyBorder="1"/>
    <xf numFmtId="0" fontId="1" fillId="7" borderId="10" xfId="0" applyFont="1" applyFill="1" applyBorder="1"/>
    <xf numFmtId="0" fontId="1" fillId="7" borderId="10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2" fontId="2" fillId="0" borderId="25" xfId="0" applyNumberFormat="1" applyFont="1" applyBorder="1" applyAlignment="1" applyProtection="1">
      <alignment vertical="center"/>
      <protection locked="0"/>
    </xf>
    <xf numFmtId="2" fontId="6" fillId="10" borderId="10" xfId="0" applyNumberFormat="1" applyFont="1" applyFill="1" applyBorder="1" applyAlignment="1">
      <alignment horizontal="right"/>
    </xf>
    <xf numFmtId="2" fontId="6" fillId="10" borderId="10" xfId="0" applyNumberFormat="1" applyFont="1" applyFill="1" applyBorder="1" applyAlignment="1">
      <alignment horizontal="center"/>
    </xf>
    <xf numFmtId="2" fontId="6" fillId="10" borderId="0" xfId="0" applyNumberFormat="1" applyFont="1" applyFill="1"/>
    <xf numFmtId="2" fontId="6" fillId="11" borderId="10" xfId="0" applyNumberFormat="1" applyFont="1" applyFill="1" applyBorder="1" applyAlignment="1">
      <alignment horizontal="right"/>
    </xf>
    <xf numFmtId="2" fontId="6" fillId="11" borderId="10" xfId="0" applyNumberFormat="1" applyFont="1" applyFill="1" applyBorder="1" applyAlignment="1">
      <alignment horizontal="center"/>
    </xf>
    <xf numFmtId="2" fontId="6" fillId="11" borderId="0" xfId="0" applyNumberFormat="1" applyFont="1" applyFill="1"/>
    <xf numFmtId="2" fontId="6" fillId="9" borderId="10" xfId="0" applyNumberFormat="1" applyFont="1" applyFill="1" applyBorder="1" applyAlignment="1">
      <alignment horizontal="right"/>
    </xf>
    <xf numFmtId="2" fontId="6" fillId="9" borderId="10" xfId="0" applyNumberFormat="1" applyFont="1" applyFill="1" applyBorder="1" applyAlignment="1">
      <alignment horizontal="center"/>
    </xf>
    <xf numFmtId="2" fontId="6" fillId="9" borderId="0" xfId="0" applyNumberFormat="1" applyFont="1" applyFill="1"/>
    <xf numFmtId="0" fontId="6" fillId="10" borderId="10" xfId="0" applyFont="1" applyFill="1" applyBorder="1" applyAlignment="1">
      <alignment horizontal="center"/>
    </xf>
    <xf numFmtId="0" fontId="6" fillId="11" borderId="10" xfId="0" applyFont="1" applyFill="1" applyBorder="1" applyAlignment="1">
      <alignment horizontal="center"/>
    </xf>
    <xf numFmtId="0" fontId="6" fillId="9" borderId="10" xfId="0" applyFont="1" applyFill="1" applyBorder="1" applyAlignment="1">
      <alignment horizontal="center"/>
    </xf>
    <xf numFmtId="0" fontId="3" fillId="3" borderId="15" xfId="0" applyFont="1" applyFill="1" applyBorder="1" applyAlignment="1">
      <alignment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 wrapText="1" shrinkToFit="1"/>
    </xf>
    <xf numFmtId="2" fontId="3" fillId="3" borderId="18" xfId="0" applyNumberFormat="1" applyFont="1" applyFill="1" applyBorder="1" applyAlignment="1">
      <alignment horizontal="center" vertical="center" wrapText="1" shrinkToFit="1"/>
    </xf>
    <xf numFmtId="0" fontId="3" fillId="3" borderId="17" xfId="0" applyFont="1" applyFill="1" applyBorder="1" applyAlignment="1">
      <alignment vertical="center" wrapText="1" shrinkToFit="1"/>
    </xf>
    <xf numFmtId="0" fontId="10" fillId="0" borderId="0" xfId="0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14" fontId="2" fillId="7" borderId="5" xfId="0" applyNumberFormat="1" applyFont="1" applyFill="1" applyBorder="1" applyAlignment="1">
      <alignment horizontal="left" vertical="center"/>
    </xf>
    <xf numFmtId="14" fontId="2" fillId="7" borderId="6" xfId="0" applyNumberFormat="1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1" fillId="6" borderId="32" xfId="0" applyFont="1" applyFill="1" applyBorder="1" applyAlignment="1">
      <alignment horizontal="center" vertical="top"/>
    </xf>
    <xf numFmtId="0" fontId="1" fillId="6" borderId="24" xfId="0" applyFont="1" applyFill="1" applyBorder="1" applyAlignment="1">
      <alignment horizontal="center" vertical="top"/>
    </xf>
    <xf numFmtId="0" fontId="1" fillId="6" borderId="29" xfId="0" applyFont="1" applyFill="1" applyBorder="1" applyAlignment="1">
      <alignment horizontal="center" vertical="top"/>
    </xf>
    <xf numFmtId="0" fontId="1" fillId="6" borderId="24" xfId="0" applyFont="1" applyFill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2" fillId="4" borderId="1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1" fillId="6" borderId="26" xfId="0" applyFont="1" applyFill="1" applyBorder="1" applyAlignment="1">
      <alignment horizontal="left" vertical="top"/>
    </xf>
    <xf numFmtId="0" fontId="1" fillId="6" borderId="26" xfId="0" applyFont="1" applyFill="1" applyBorder="1" applyAlignment="1">
      <alignment horizontal="left" vertical="top" wrapText="1" shrinkToFit="1"/>
    </xf>
  </cellXfs>
  <cellStyles count="2">
    <cellStyle name="Berekening" xfId="1" builtinId="22"/>
    <cellStyle name="Standaard" xfId="0" builtinId="0"/>
  </cellStyles>
  <dxfs count="17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00B05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607218</xdr:colOff>
      <xdr:row>3</xdr:row>
      <xdr:rowOff>119062</xdr:rowOff>
    </xdr:from>
    <xdr:to>
      <xdr:col>6</xdr:col>
      <xdr:colOff>630758</xdr:colOff>
      <xdr:row>8</xdr:row>
      <xdr:rowOff>133826</xdr:rowOff>
    </xdr:to>
    <xdr:pic>
      <xdr:nvPicPr>
        <xdr:cNvPr id="2" name="Picture 3" descr="http://www.avans.nl/img/logo-avans2x.png">
          <a:extLst>
            <a:ext uri="{FF2B5EF4-FFF2-40B4-BE49-F238E27FC236}">
              <a16:creationId xmlns:a16="http://schemas.microsoft.com/office/drawing/2014/main" id="{BA477556-4DCA-4713-98C0-C51D3CCA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4343" y="666750"/>
          <a:ext cx="3067050" cy="927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97FE3-329C-406D-B1F8-958D396CEED1}">
  <dimension ref="A2:L75"/>
  <sheetViews>
    <sheetView showGridLines="0" tabSelected="1" zoomScaleNormal="100" workbookViewId="0">
      <selection activeCell="D21" sqref="D21"/>
    </sheetView>
  </sheetViews>
  <sheetFormatPr defaultColWidth="8.88671875" defaultRowHeight="13.8" x14ac:dyDescent="0.25"/>
  <cols>
    <col min="1" max="1" width="35.44140625" style="54" customWidth="1"/>
    <col min="2" max="2" width="4.44140625" style="36" customWidth="1"/>
    <col min="3" max="3" width="106" style="54" bestFit="1" customWidth="1"/>
    <col min="4" max="4" width="33" style="54" customWidth="1"/>
    <col min="5" max="5" width="19.5546875" style="54" bestFit="1" customWidth="1"/>
    <col min="6" max="9" width="25.77734375" style="56" customWidth="1"/>
    <col min="10" max="10" width="8.21875" style="56" hidden="1" customWidth="1"/>
    <col min="11" max="11" width="13.44140625" style="56" hidden="1" customWidth="1"/>
    <col min="12" max="12" width="58.44140625" style="54" customWidth="1"/>
    <col min="13" max="16384" width="8.88671875" style="54"/>
  </cols>
  <sheetData>
    <row r="2" spans="1:12" x14ac:dyDescent="0.25">
      <c r="A2" s="53" t="s">
        <v>0</v>
      </c>
      <c r="B2" s="35"/>
      <c r="C2" s="114"/>
      <c r="D2" s="115"/>
      <c r="E2" s="115"/>
      <c r="F2" s="115"/>
      <c r="G2" s="115"/>
      <c r="H2" s="92"/>
      <c r="I2" s="92"/>
      <c r="J2" s="55"/>
      <c r="K2" s="55"/>
      <c r="L2" s="113" t="s">
        <v>1</v>
      </c>
    </row>
    <row r="3" spans="1:12" ht="14.4" thickBot="1" x14ac:dyDescent="0.3"/>
    <row r="4" spans="1:12" ht="14.4" thickBot="1" x14ac:dyDescent="0.3">
      <c r="A4" s="116" t="s">
        <v>2</v>
      </c>
      <c r="B4" s="117"/>
      <c r="C4" s="117"/>
      <c r="D4" s="118"/>
    </row>
    <row r="5" spans="1:12" ht="14.4" thickBot="1" x14ac:dyDescent="0.3">
      <c r="A5" s="1" t="s">
        <v>3</v>
      </c>
      <c r="B5" s="25"/>
    </row>
    <row r="6" spans="1:12" x14ac:dyDescent="0.25">
      <c r="A6" s="2" t="s">
        <v>4</v>
      </c>
      <c r="B6" s="26"/>
      <c r="C6" s="119"/>
      <c r="D6" s="120"/>
    </row>
    <row r="7" spans="1:12" x14ac:dyDescent="0.25">
      <c r="A7" s="2" t="s">
        <v>5</v>
      </c>
      <c r="B7" s="26"/>
      <c r="C7" s="121"/>
      <c r="D7" s="122"/>
    </row>
    <row r="8" spans="1:12" x14ac:dyDescent="0.25">
      <c r="A8" s="2" t="s">
        <v>6</v>
      </c>
      <c r="B8" s="26"/>
      <c r="C8" s="121"/>
      <c r="D8" s="122"/>
    </row>
    <row r="9" spans="1:12" x14ac:dyDescent="0.25">
      <c r="A9" s="2" t="s">
        <v>7</v>
      </c>
      <c r="B9" s="27"/>
      <c r="C9" s="128"/>
      <c r="D9" s="129"/>
    </row>
    <row r="10" spans="1:12" ht="14.4" thickBot="1" x14ac:dyDescent="0.3">
      <c r="A10" s="3" t="s">
        <v>8</v>
      </c>
      <c r="B10" s="28"/>
      <c r="C10" s="130"/>
      <c r="D10" s="131"/>
    </row>
    <row r="11" spans="1:12" ht="14.4" thickBot="1" x14ac:dyDescent="0.3"/>
    <row r="12" spans="1:12" s="53" customFormat="1" ht="30" customHeight="1" thickBot="1" x14ac:dyDescent="0.35">
      <c r="A12" s="106" t="s">
        <v>9</v>
      </c>
      <c r="B12" s="107"/>
      <c r="C12" s="108" t="s">
        <v>42</v>
      </c>
      <c r="D12" s="109" t="s">
        <v>10</v>
      </c>
      <c r="E12" s="108" t="s">
        <v>11</v>
      </c>
      <c r="F12" s="110" t="s">
        <v>41</v>
      </c>
      <c r="G12" s="111" t="s">
        <v>40</v>
      </c>
      <c r="H12" s="111"/>
      <c r="I12" s="111"/>
      <c r="J12" s="111" t="s">
        <v>31</v>
      </c>
      <c r="K12" s="111" t="s">
        <v>32</v>
      </c>
      <c r="L12" s="112" t="s">
        <v>12</v>
      </c>
    </row>
    <row r="13" spans="1:12" ht="14.4" thickBot="1" x14ac:dyDescent="0.3">
      <c r="A13" s="13" t="s">
        <v>13</v>
      </c>
      <c r="B13" s="30" t="s">
        <v>14</v>
      </c>
      <c r="C13" s="4"/>
      <c r="D13" s="4"/>
      <c r="E13" s="5"/>
      <c r="F13" s="57"/>
      <c r="G13" s="58"/>
      <c r="H13" s="58"/>
      <c r="I13" s="58"/>
      <c r="J13" s="58"/>
      <c r="K13" s="58"/>
      <c r="L13" s="59"/>
    </row>
    <row r="14" spans="1:12" ht="41.4" x14ac:dyDescent="0.25">
      <c r="A14" s="132" t="s">
        <v>15</v>
      </c>
      <c r="B14" s="42" t="s">
        <v>29</v>
      </c>
      <c r="C14" s="39" t="s">
        <v>46</v>
      </c>
      <c r="D14" s="14" t="s">
        <v>49</v>
      </c>
      <c r="E14" s="14"/>
      <c r="F14" s="60"/>
      <c r="G14" s="60"/>
      <c r="H14" s="60"/>
      <c r="I14" s="60"/>
      <c r="J14" s="60"/>
      <c r="K14" s="60"/>
      <c r="L14" s="61"/>
    </row>
    <row r="15" spans="1:12" hidden="1" x14ac:dyDescent="0.25">
      <c r="A15" s="132"/>
      <c r="B15" s="43" t="s">
        <v>2</v>
      </c>
      <c r="C15" s="39"/>
      <c r="D15" s="14"/>
      <c r="E15" s="14"/>
      <c r="F15" s="60"/>
      <c r="G15" s="60"/>
      <c r="H15" s="60"/>
      <c r="I15" s="60"/>
      <c r="J15" s="60"/>
      <c r="K15" s="60"/>
      <c r="L15" s="61"/>
    </row>
    <row r="16" spans="1:12" hidden="1" x14ac:dyDescent="0.25">
      <c r="A16" s="132"/>
      <c r="B16" s="43" t="s">
        <v>2</v>
      </c>
      <c r="C16" s="39"/>
      <c r="D16" s="14"/>
      <c r="E16" s="14"/>
      <c r="F16" s="60"/>
      <c r="G16" s="60"/>
      <c r="H16" s="60"/>
      <c r="I16" s="60"/>
      <c r="J16" s="60"/>
      <c r="K16" s="60"/>
      <c r="L16" s="61"/>
    </row>
    <row r="17" spans="1:12" hidden="1" x14ac:dyDescent="0.25">
      <c r="A17" s="132"/>
      <c r="B17" s="43" t="s">
        <v>2</v>
      </c>
      <c r="C17" s="39"/>
      <c r="D17" s="14"/>
      <c r="E17" s="14"/>
      <c r="F17" s="60"/>
      <c r="G17" s="60"/>
      <c r="H17" s="60"/>
      <c r="I17" s="60"/>
      <c r="J17" s="60"/>
      <c r="K17" s="60"/>
      <c r="L17" s="61"/>
    </row>
    <row r="18" spans="1:12" hidden="1" x14ac:dyDescent="0.25">
      <c r="A18" s="132"/>
      <c r="B18" s="43"/>
      <c r="C18" s="39"/>
      <c r="D18" s="14"/>
      <c r="E18" s="14"/>
      <c r="F18" s="60"/>
      <c r="G18" s="60"/>
      <c r="H18" s="60"/>
      <c r="I18" s="60"/>
      <c r="J18" s="60"/>
      <c r="K18" s="60"/>
      <c r="L18" s="61"/>
    </row>
    <row r="19" spans="1:12" hidden="1" x14ac:dyDescent="0.25">
      <c r="A19" s="132"/>
      <c r="B19" s="44"/>
      <c r="C19" s="40"/>
      <c r="D19" s="9"/>
      <c r="E19" s="9"/>
      <c r="F19" s="60"/>
      <c r="G19" s="60"/>
      <c r="H19" s="60"/>
      <c r="I19" s="60"/>
      <c r="J19" s="60"/>
      <c r="K19" s="60"/>
      <c r="L19" s="62"/>
    </row>
    <row r="20" spans="1:12" ht="41.4" x14ac:dyDescent="0.25">
      <c r="A20" s="133" t="s">
        <v>16</v>
      </c>
      <c r="B20" s="45" t="s">
        <v>29</v>
      </c>
      <c r="C20" s="40" t="s">
        <v>45</v>
      </c>
      <c r="D20" s="9" t="s">
        <v>30</v>
      </c>
      <c r="E20" s="9"/>
      <c r="F20" s="60"/>
      <c r="G20" s="60"/>
      <c r="H20" s="60"/>
      <c r="I20" s="60"/>
      <c r="J20" s="60"/>
      <c r="K20" s="60"/>
      <c r="L20" s="62"/>
    </row>
    <row r="21" spans="1:12" ht="41.4" x14ac:dyDescent="0.25">
      <c r="A21" s="133"/>
      <c r="B21" s="45" t="s">
        <v>29</v>
      </c>
      <c r="C21" s="40" t="s">
        <v>44</v>
      </c>
      <c r="D21" s="9" t="s">
        <v>47</v>
      </c>
      <c r="E21" s="9"/>
      <c r="F21" s="60"/>
      <c r="G21" s="60"/>
      <c r="H21" s="60"/>
      <c r="I21" s="60"/>
      <c r="J21" s="60"/>
      <c r="K21" s="60"/>
      <c r="L21" s="62"/>
    </row>
    <row r="22" spans="1:12" ht="41.4" x14ac:dyDescent="0.25">
      <c r="A22" s="133"/>
      <c r="B22" s="45" t="s">
        <v>29</v>
      </c>
      <c r="C22" s="40" t="s">
        <v>48</v>
      </c>
      <c r="D22" s="9" t="s">
        <v>43</v>
      </c>
      <c r="E22" s="9"/>
      <c r="F22" s="60"/>
      <c r="G22" s="60"/>
      <c r="H22" s="60"/>
      <c r="I22" s="60"/>
      <c r="J22" s="60"/>
      <c r="K22" s="60"/>
      <c r="L22" s="62"/>
    </row>
    <row r="23" spans="1:12" x14ac:dyDescent="0.25">
      <c r="A23" s="133"/>
      <c r="B23" s="45"/>
      <c r="C23" s="40"/>
      <c r="D23" s="9"/>
      <c r="E23" s="9"/>
      <c r="F23" s="60"/>
      <c r="G23" s="60"/>
      <c r="H23" s="60"/>
      <c r="I23" s="60"/>
      <c r="J23" s="60"/>
      <c r="K23" s="60"/>
      <c r="L23" s="62"/>
    </row>
    <row r="24" spans="1:12" x14ac:dyDescent="0.25">
      <c r="A24" s="133"/>
      <c r="B24" s="45"/>
      <c r="C24" s="40"/>
      <c r="D24" s="9"/>
      <c r="E24" s="9"/>
      <c r="F24" s="60"/>
      <c r="G24" s="60"/>
      <c r="H24" s="60"/>
      <c r="I24" s="60"/>
      <c r="J24" s="60"/>
      <c r="K24" s="60"/>
      <c r="L24" s="62"/>
    </row>
    <row r="25" spans="1:12" x14ac:dyDescent="0.25">
      <c r="A25" s="133"/>
      <c r="B25" s="45"/>
      <c r="C25" s="40"/>
      <c r="D25" s="8"/>
      <c r="E25" s="8"/>
      <c r="F25" s="60"/>
      <c r="G25" s="60"/>
      <c r="H25" s="60"/>
      <c r="I25" s="60"/>
      <c r="J25" s="60"/>
      <c r="K25" s="60"/>
      <c r="L25" s="62"/>
    </row>
    <row r="26" spans="1:12" x14ac:dyDescent="0.25">
      <c r="A26" s="38"/>
      <c r="B26" s="45"/>
      <c r="C26" s="40"/>
      <c r="D26" s="8"/>
      <c r="E26" s="8"/>
      <c r="F26" s="60"/>
      <c r="G26" s="60"/>
      <c r="H26" s="60"/>
      <c r="I26" s="60"/>
      <c r="J26" s="60"/>
      <c r="K26" s="60"/>
      <c r="L26" s="62"/>
    </row>
    <row r="27" spans="1:12" x14ac:dyDescent="0.25">
      <c r="A27" s="38"/>
      <c r="B27" s="45"/>
      <c r="C27" s="40"/>
      <c r="D27" s="8"/>
      <c r="E27" s="8"/>
      <c r="F27" s="60"/>
      <c r="G27" s="60"/>
      <c r="H27" s="60"/>
      <c r="I27" s="60"/>
      <c r="J27" s="60"/>
      <c r="K27" s="60"/>
      <c r="L27" s="62"/>
    </row>
    <row r="28" spans="1:12" x14ac:dyDescent="0.25">
      <c r="A28" s="38"/>
      <c r="B28" s="45"/>
      <c r="C28" s="40"/>
      <c r="D28" s="8"/>
      <c r="E28" s="8"/>
      <c r="F28" s="60"/>
      <c r="G28" s="60"/>
      <c r="H28" s="60"/>
      <c r="I28" s="60"/>
      <c r="J28" s="60"/>
      <c r="K28" s="60"/>
      <c r="L28" s="62"/>
    </row>
    <row r="29" spans="1:12" x14ac:dyDescent="0.25">
      <c r="A29" s="38"/>
      <c r="B29" s="45"/>
      <c r="C29" s="40"/>
      <c r="D29" s="8"/>
      <c r="E29" s="8"/>
      <c r="F29" s="60"/>
      <c r="G29" s="60"/>
      <c r="H29" s="60"/>
      <c r="I29" s="60"/>
      <c r="J29" s="60"/>
      <c r="K29" s="60"/>
      <c r="L29" s="62"/>
    </row>
    <row r="30" spans="1:12" ht="14.4" thickBot="1" x14ac:dyDescent="0.3">
      <c r="A30" s="38"/>
      <c r="B30" s="46"/>
      <c r="C30" s="41"/>
      <c r="D30" s="15"/>
      <c r="E30" s="15"/>
      <c r="F30" s="60"/>
      <c r="G30" s="60"/>
      <c r="H30" s="93"/>
      <c r="I30" s="93"/>
      <c r="J30" s="63"/>
      <c r="K30" s="60"/>
      <c r="L30" s="64"/>
    </row>
    <row r="31" spans="1:12" ht="14.4" thickBot="1" x14ac:dyDescent="0.3">
      <c r="A31" s="18" t="s">
        <v>17</v>
      </c>
      <c r="B31" s="34" t="s">
        <v>14</v>
      </c>
      <c r="C31" s="19"/>
      <c r="D31" s="11"/>
      <c r="E31" s="12"/>
      <c r="F31" s="31"/>
      <c r="G31" s="65"/>
      <c r="H31" s="65"/>
      <c r="I31" s="65"/>
      <c r="J31" s="65"/>
      <c r="K31" s="65"/>
      <c r="L31" s="59"/>
    </row>
    <row r="32" spans="1:12" x14ac:dyDescent="0.25">
      <c r="A32" s="126"/>
      <c r="B32" s="42"/>
      <c r="C32" s="39"/>
      <c r="D32" s="16"/>
      <c r="E32" s="17"/>
      <c r="F32" s="66"/>
      <c r="G32" s="67"/>
      <c r="H32" s="68"/>
      <c r="I32" s="68"/>
      <c r="J32" s="68"/>
      <c r="K32" s="68"/>
      <c r="L32" s="69"/>
    </row>
    <row r="33" spans="1:12" x14ac:dyDescent="0.25">
      <c r="A33" s="126"/>
      <c r="B33" s="44"/>
      <c r="C33" s="47"/>
      <c r="D33" s="10"/>
      <c r="E33" s="10"/>
      <c r="F33" s="70"/>
      <c r="G33" s="67"/>
      <c r="H33" s="68"/>
      <c r="I33" s="68"/>
      <c r="J33" s="68"/>
      <c r="K33" s="68"/>
      <c r="L33" s="71"/>
    </row>
    <row r="34" spans="1:12" x14ac:dyDescent="0.25">
      <c r="A34" s="126"/>
      <c r="B34" s="44"/>
      <c r="C34" s="47"/>
      <c r="D34" s="10"/>
      <c r="E34" s="10"/>
      <c r="F34" s="70"/>
      <c r="G34" s="67"/>
      <c r="H34" s="68"/>
      <c r="I34" s="68"/>
      <c r="J34" s="68"/>
      <c r="K34" s="68"/>
      <c r="L34" s="71"/>
    </row>
    <row r="35" spans="1:12" x14ac:dyDescent="0.25">
      <c r="A35" s="126"/>
      <c r="B35" s="44"/>
      <c r="C35" s="47"/>
      <c r="D35" s="10"/>
      <c r="E35" s="10"/>
      <c r="F35" s="70"/>
      <c r="G35" s="67"/>
      <c r="H35" s="68"/>
      <c r="I35" s="68"/>
      <c r="J35" s="68"/>
      <c r="K35" s="68"/>
      <c r="L35" s="71"/>
    </row>
    <row r="36" spans="1:12" x14ac:dyDescent="0.25">
      <c r="A36" s="126"/>
      <c r="B36" s="44"/>
      <c r="C36" s="47"/>
      <c r="D36" s="10"/>
      <c r="E36" s="10"/>
      <c r="F36" s="70"/>
      <c r="G36" s="67"/>
      <c r="H36" s="68"/>
      <c r="I36" s="68"/>
      <c r="J36" s="68"/>
      <c r="K36" s="68"/>
      <c r="L36" s="71"/>
    </row>
    <row r="37" spans="1:12" x14ac:dyDescent="0.25">
      <c r="A37" s="126"/>
      <c r="B37" s="44"/>
      <c r="C37" s="47"/>
      <c r="D37" s="10"/>
      <c r="E37" s="10"/>
      <c r="F37" s="70"/>
      <c r="G37" s="67"/>
      <c r="H37" s="68"/>
      <c r="I37" s="68"/>
      <c r="J37" s="68"/>
      <c r="K37" s="68"/>
      <c r="L37" s="71"/>
    </row>
    <row r="38" spans="1:12" x14ac:dyDescent="0.25">
      <c r="A38" s="126"/>
      <c r="B38" s="44"/>
      <c r="C38" s="47"/>
      <c r="D38" s="10"/>
      <c r="E38" s="10"/>
      <c r="F38" s="70"/>
      <c r="G38" s="67"/>
      <c r="H38" s="68"/>
      <c r="I38" s="68"/>
      <c r="J38" s="68"/>
      <c r="K38" s="68"/>
      <c r="L38" s="71"/>
    </row>
    <row r="39" spans="1:12" x14ac:dyDescent="0.25">
      <c r="A39" s="126"/>
      <c r="B39" s="44"/>
      <c r="C39" s="47"/>
      <c r="D39" s="10"/>
      <c r="E39" s="10"/>
      <c r="F39" s="70"/>
      <c r="G39" s="67"/>
      <c r="H39" s="68"/>
      <c r="I39" s="68"/>
      <c r="J39" s="68"/>
      <c r="K39" s="68"/>
      <c r="L39" s="71"/>
    </row>
    <row r="40" spans="1:12" ht="14.4" thickBot="1" x14ac:dyDescent="0.3">
      <c r="A40" s="126"/>
      <c r="B40" s="48"/>
      <c r="C40" s="6"/>
      <c r="D40" s="7"/>
      <c r="E40" s="7"/>
      <c r="F40" s="72"/>
      <c r="G40" s="67"/>
      <c r="H40" s="68"/>
      <c r="I40" s="68"/>
      <c r="J40" s="68"/>
      <c r="K40" s="68"/>
      <c r="L40" s="73"/>
    </row>
    <row r="41" spans="1:12" ht="14.4" thickBot="1" x14ac:dyDescent="0.3">
      <c r="A41" s="20" t="s">
        <v>18</v>
      </c>
      <c r="B41" s="29" t="s">
        <v>14</v>
      </c>
      <c r="C41" s="22"/>
      <c r="D41" s="21"/>
      <c r="E41" s="21"/>
      <c r="F41" s="74"/>
      <c r="G41" s="75"/>
      <c r="H41" s="76"/>
      <c r="I41" s="76"/>
      <c r="J41" s="76"/>
      <c r="K41" s="76"/>
      <c r="L41" s="77"/>
    </row>
    <row r="42" spans="1:12" x14ac:dyDescent="0.25">
      <c r="A42" s="123"/>
      <c r="B42" s="42"/>
      <c r="C42" s="39"/>
      <c r="D42" s="14"/>
      <c r="E42" s="14"/>
      <c r="F42" s="78"/>
      <c r="G42" s="78"/>
      <c r="H42" s="78"/>
      <c r="I42" s="78"/>
      <c r="J42" s="78"/>
      <c r="K42" s="78"/>
      <c r="L42" s="61"/>
    </row>
    <row r="43" spans="1:12" x14ac:dyDescent="0.25">
      <c r="A43" s="124"/>
      <c r="B43" s="44"/>
      <c r="C43" s="40"/>
      <c r="D43" s="9"/>
      <c r="E43" s="9"/>
      <c r="F43" s="78"/>
      <c r="G43" s="78"/>
      <c r="H43" s="78"/>
      <c r="I43" s="78"/>
      <c r="J43" s="78"/>
      <c r="K43" s="78"/>
      <c r="L43" s="62"/>
    </row>
    <row r="44" spans="1:12" x14ac:dyDescent="0.25">
      <c r="A44" s="124"/>
      <c r="B44" s="44"/>
      <c r="C44" s="40"/>
      <c r="D44" s="9"/>
      <c r="E44" s="9"/>
      <c r="F44" s="78"/>
      <c r="G44" s="78"/>
      <c r="H44" s="78"/>
      <c r="I44" s="78"/>
      <c r="J44" s="78"/>
      <c r="K44" s="78"/>
      <c r="L44" s="62"/>
    </row>
    <row r="45" spans="1:12" x14ac:dyDescent="0.25">
      <c r="A45" s="124"/>
      <c r="B45" s="44"/>
      <c r="C45" s="40"/>
      <c r="D45" s="9"/>
      <c r="E45" s="9"/>
      <c r="F45" s="78"/>
      <c r="G45" s="78"/>
      <c r="H45" s="78"/>
      <c r="I45" s="78"/>
      <c r="J45" s="78"/>
      <c r="K45" s="78"/>
      <c r="L45" s="62"/>
    </row>
    <row r="46" spans="1:12" x14ac:dyDescent="0.25">
      <c r="A46" s="124"/>
      <c r="B46" s="44"/>
      <c r="C46" s="40"/>
      <c r="D46" s="9"/>
      <c r="E46" s="9"/>
      <c r="F46" s="78"/>
      <c r="G46" s="78"/>
      <c r="H46" s="78"/>
      <c r="I46" s="78"/>
      <c r="J46" s="78"/>
      <c r="K46" s="78"/>
      <c r="L46" s="62"/>
    </row>
    <row r="47" spans="1:12" x14ac:dyDescent="0.25">
      <c r="A47" s="124"/>
      <c r="B47" s="44"/>
      <c r="C47" s="40"/>
      <c r="D47" s="9"/>
      <c r="E47" s="9"/>
      <c r="F47" s="78"/>
      <c r="G47" s="78"/>
      <c r="H47" s="78"/>
      <c r="I47" s="78"/>
      <c r="J47" s="78"/>
      <c r="K47" s="78"/>
      <c r="L47" s="62"/>
    </row>
    <row r="48" spans="1:12" ht="14.4" thickBot="1" x14ac:dyDescent="0.3">
      <c r="A48" s="125"/>
      <c r="B48" s="48"/>
      <c r="C48" s="41"/>
      <c r="D48" s="23"/>
      <c r="E48" s="23"/>
      <c r="F48" s="78"/>
      <c r="G48" s="78"/>
      <c r="H48" s="78"/>
      <c r="I48" s="78"/>
      <c r="J48" s="78"/>
      <c r="K48" s="78"/>
      <c r="L48" s="64"/>
    </row>
    <row r="49" spans="1:12" ht="14.4" thickBot="1" x14ac:dyDescent="0.3">
      <c r="A49" s="13" t="s">
        <v>19</v>
      </c>
      <c r="B49" s="30" t="s">
        <v>14</v>
      </c>
      <c r="C49" s="24"/>
      <c r="D49" s="11"/>
      <c r="E49" s="11"/>
      <c r="F49" s="32"/>
      <c r="G49" s="31"/>
      <c r="H49" s="33"/>
      <c r="I49" s="33"/>
      <c r="J49" s="33"/>
      <c r="K49" s="33"/>
      <c r="L49" s="59"/>
    </row>
    <row r="50" spans="1:12" x14ac:dyDescent="0.25">
      <c r="A50" s="126" t="s">
        <v>20</v>
      </c>
      <c r="B50" s="42"/>
      <c r="C50" s="39"/>
      <c r="D50" s="14"/>
      <c r="E50" s="14"/>
      <c r="F50" s="78"/>
      <c r="G50" s="78"/>
      <c r="H50" s="78"/>
      <c r="I50" s="78"/>
      <c r="J50" s="78"/>
      <c r="K50" s="78"/>
      <c r="L50" s="61"/>
    </row>
    <row r="51" spans="1:12" x14ac:dyDescent="0.25">
      <c r="A51" s="126"/>
      <c r="B51" s="44"/>
      <c r="C51" s="40"/>
      <c r="D51" s="9"/>
      <c r="E51" s="9"/>
      <c r="F51" s="79"/>
      <c r="G51" s="78"/>
      <c r="H51" s="78"/>
      <c r="I51" s="78"/>
      <c r="J51" s="78"/>
      <c r="K51" s="78"/>
      <c r="L51" s="62"/>
    </row>
    <row r="52" spans="1:12" x14ac:dyDescent="0.25">
      <c r="A52" s="126"/>
      <c r="B52" s="44"/>
      <c r="C52" s="40"/>
      <c r="D52" s="9"/>
      <c r="E52" s="9"/>
      <c r="F52" s="79"/>
      <c r="G52" s="78"/>
      <c r="H52" s="78"/>
      <c r="I52" s="78"/>
      <c r="J52" s="78"/>
      <c r="K52" s="78"/>
      <c r="L52" s="62"/>
    </row>
    <row r="53" spans="1:12" x14ac:dyDescent="0.25">
      <c r="A53" s="126"/>
      <c r="B53" s="44"/>
      <c r="C53" s="40"/>
      <c r="D53" s="9"/>
      <c r="E53" s="9"/>
      <c r="F53" s="79"/>
      <c r="G53" s="78"/>
      <c r="H53" s="78"/>
      <c r="I53" s="78"/>
      <c r="J53" s="78"/>
      <c r="K53" s="78"/>
      <c r="L53" s="62"/>
    </row>
    <row r="54" spans="1:12" ht="14.4" thickBot="1" x14ac:dyDescent="0.3">
      <c r="A54" s="126"/>
      <c r="B54" s="48"/>
      <c r="C54" s="41"/>
      <c r="D54" s="23"/>
      <c r="E54" s="23"/>
      <c r="F54" s="80"/>
      <c r="G54" s="78"/>
      <c r="H54" s="78"/>
      <c r="I54" s="78"/>
      <c r="J54" s="78"/>
      <c r="K54" s="78"/>
      <c r="L54" s="64"/>
    </row>
    <row r="55" spans="1:12" ht="14.4" thickBot="1" x14ac:dyDescent="0.3">
      <c r="A55" s="13" t="s">
        <v>21</v>
      </c>
      <c r="B55" s="30" t="s">
        <v>22</v>
      </c>
      <c r="C55" s="24"/>
      <c r="D55" s="11"/>
      <c r="E55" s="11"/>
      <c r="F55" s="32"/>
      <c r="G55" s="31"/>
      <c r="H55" s="33"/>
      <c r="I55" s="33"/>
      <c r="J55" s="33"/>
      <c r="K55" s="33"/>
      <c r="L55" s="59"/>
    </row>
    <row r="56" spans="1:12" x14ac:dyDescent="0.25">
      <c r="A56" s="126" t="s">
        <v>23</v>
      </c>
      <c r="B56" s="42"/>
      <c r="C56" s="49"/>
      <c r="D56" s="14"/>
      <c r="E56" s="14"/>
      <c r="F56" s="78"/>
      <c r="G56" s="78"/>
      <c r="H56" s="78"/>
      <c r="I56" s="78"/>
      <c r="J56" s="78"/>
      <c r="K56" s="78"/>
      <c r="L56" s="61"/>
    </row>
    <row r="57" spans="1:12" x14ac:dyDescent="0.25">
      <c r="A57" s="126"/>
      <c r="B57" s="44"/>
      <c r="C57" s="50"/>
      <c r="D57" s="9"/>
      <c r="E57" s="9"/>
      <c r="F57" s="78"/>
      <c r="G57" s="79"/>
      <c r="H57" s="79"/>
      <c r="I57" s="79"/>
      <c r="J57" s="79"/>
      <c r="K57" s="79"/>
      <c r="L57" s="62"/>
    </row>
    <row r="58" spans="1:12" x14ac:dyDescent="0.25">
      <c r="A58" s="126"/>
      <c r="B58" s="44"/>
      <c r="C58" s="50"/>
      <c r="D58" s="9"/>
      <c r="E58" s="9"/>
      <c r="F58" s="78"/>
      <c r="G58" s="79"/>
      <c r="H58" s="79"/>
      <c r="I58" s="79"/>
      <c r="J58" s="79"/>
      <c r="K58" s="79"/>
      <c r="L58" s="62"/>
    </row>
    <row r="59" spans="1:12" x14ac:dyDescent="0.25">
      <c r="A59" s="126"/>
      <c r="B59" s="44"/>
      <c r="C59" s="50"/>
      <c r="D59" s="9"/>
      <c r="E59" s="9"/>
      <c r="F59" s="78"/>
      <c r="G59" s="79"/>
      <c r="H59" s="79"/>
      <c r="I59" s="79"/>
      <c r="J59" s="79"/>
      <c r="K59" s="79"/>
      <c r="L59" s="62"/>
    </row>
    <row r="60" spans="1:12" x14ac:dyDescent="0.25">
      <c r="A60" s="126"/>
      <c r="B60" s="44"/>
      <c r="C60" s="50"/>
      <c r="D60" s="9"/>
      <c r="E60" s="9"/>
      <c r="F60" s="78"/>
      <c r="G60" s="79"/>
      <c r="H60" s="79"/>
      <c r="I60" s="79"/>
      <c r="J60" s="79"/>
      <c r="K60" s="79"/>
      <c r="L60" s="62"/>
    </row>
    <row r="61" spans="1:12" x14ac:dyDescent="0.25">
      <c r="A61" s="126"/>
      <c r="B61" s="44"/>
      <c r="C61" s="50"/>
      <c r="D61" s="9"/>
      <c r="E61" s="9"/>
      <c r="F61" s="78"/>
      <c r="G61" s="79"/>
      <c r="H61" s="79"/>
      <c r="I61" s="79"/>
      <c r="J61" s="79"/>
      <c r="K61" s="79"/>
      <c r="L61" s="62"/>
    </row>
    <row r="62" spans="1:12" x14ac:dyDescent="0.25">
      <c r="A62" s="126"/>
      <c r="B62" s="44"/>
      <c r="C62" s="50"/>
      <c r="D62" s="9"/>
      <c r="E62" s="9"/>
      <c r="F62" s="78"/>
      <c r="G62" s="79"/>
      <c r="H62" s="79"/>
      <c r="I62" s="79"/>
      <c r="J62" s="79"/>
      <c r="K62" s="79"/>
      <c r="L62" s="62"/>
    </row>
    <row r="63" spans="1:12" x14ac:dyDescent="0.25">
      <c r="A63" s="126"/>
      <c r="B63" s="44"/>
      <c r="C63" s="50"/>
      <c r="D63" s="9"/>
      <c r="E63" s="9"/>
      <c r="F63" s="78"/>
      <c r="G63" s="79"/>
      <c r="H63" s="79"/>
      <c r="I63" s="79"/>
      <c r="J63" s="79"/>
      <c r="K63" s="79"/>
      <c r="L63" s="62"/>
    </row>
    <row r="64" spans="1:12" x14ac:dyDescent="0.25">
      <c r="A64" s="126"/>
      <c r="B64" s="44"/>
      <c r="C64" s="50"/>
      <c r="D64" s="9"/>
      <c r="E64" s="9"/>
      <c r="F64" s="78"/>
      <c r="G64" s="79"/>
      <c r="H64" s="79"/>
      <c r="I64" s="79"/>
      <c r="J64" s="79"/>
      <c r="K64" s="79"/>
      <c r="L64" s="62"/>
    </row>
    <row r="65" spans="1:12" x14ac:dyDescent="0.25">
      <c r="A65" s="126"/>
      <c r="B65" s="86"/>
      <c r="C65" s="87"/>
      <c r="D65" s="88"/>
      <c r="E65" s="88"/>
      <c r="F65" s="84"/>
      <c r="G65" s="80"/>
      <c r="H65" s="80"/>
      <c r="I65" s="80"/>
      <c r="J65" s="80"/>
      <c r="K65" s="80"/>
      <c r="L65" s="64"/>
    </row>
    <row r="66" spans="1:12" x14ac:dyDescent="0.25">
      <c r="A66" s="89"/>
      <c r="B66" s="90"/>
      <c r="C66" s="89"/>
      <c r="D66" s="89"/>
      <c r="E66" s="89"/>
      <c r="F66" s="85">
        <f>((COUNTIF(F14:F65,"JA")*$E$72)/$B$72)+((COUNTIF(F14:F65,"N.V.T.")*$E$73)/$B$72)+((COUNTIF(F14:F65,"Nee")*$E$75)/$B$72)+((COUNTIF(F14:F65,"maar..")*$E$74)/$B$72)</f>
        <v>0</v>
      </c>
      <c r="G66" s="85">
        <f t="shared" ref="G66:K66" si="0">((COUNTIF(G14:G65,"JA")*$E$72)/$B$72)+((COUNTIF(G14:G65,"N.V.T.")*$E$73)/$B$72)+((COUNTIF(G14:G65,"Nee")*$E$75)/$B$72)+((COUNTIF(G14:G65,"maar..")*$E$74)/$B$72)</f>
        <v>0</v>
      </c>
      <c r="H66" s="85"/>
      <c r="I66" s="85"/>
      <c r="J66" s="85">
        <f t="shared" si="0"/>
        <v>0</v>
      </c>
      <c r="K66" s="85">
        <f t="shared" si="0"/>
        <v>0</v>
      </c>
      <c r="L66" s="91"/>
    </row>
    <row r="71" spans="1:12" ht="14.4" thickBot="1" x14ac:dyDescent="0.3">
      <c r="A71" s="81"/>
      <c r="B71" s="82"/>
      <c r="F71" s="127"/>
      <c r="G71" s="127"/>
      <c r="H71" s="127"/>
      <c r="I71" s="127"/>
      <c r="J71" s="127"/>
      <c r="K71" s="127"/>
    </row>
    <row r="72" spans="1:12" ht="14.4" thickBot="1" x14ac:dyDescent="0.3">
      <c r="A72" s="51" t="s">
        <v>24</v>
      </c>
      <c r="B72" s="52">
        <v>4</v>
      </c>
      <c r="D72" s="83" t="s">
        <v>25</v>
      </c>
      <c r="E72" s="37">
        <v>10</v>
      </c>
      <c r="H72" s="94" t="s">
        <v>37</v>
      </c>
      <c r="I72" s="95" t="s">
        <v>36</v>
      </c>
      <c r="J72" s="96"/>
      <c r="K72" s="96"/>
      <c r="L72" s="103" t="s">
        <v>33</v>
      </c>
    </row>
    <row r="73" spans="1:12" x14ac:dyDescent="0.25">
      <c r="D73" s="83" t="s">
        <v>26</v>
      </c>
      <c r="E73" s="37">
        <v>10</v>
      </c>
      <c r="H73" s="97" t="s">
        <v>37</v>
      </c>
      <c r="I73" s="98" t="s">
        <v>38</v>
      </c>
      <c r="J73" s="99"/>
      <c r="K73" s="99"/>
      <c r="L73" s="104" t="s">
        <v>34</v>
      </c>
    </row>
    <row r="74" spans="1:12" x14ac:dyDescent="0.25">
      <c r="D74" s="83" t="s">
        <v>27</v>
      </c>
      <c r="E74" s="37">
        <v>5</v>
      </c>
      <c r="H74" s="100" t="s">
        <v>37</v>
      </c>
      <c r="I74" s="101" t="s">
        <v>39</v>
      </c>
      <c r="J74" s="102"/>
      <c r="K74" s="102"/>
      <c r="L74" s="105" t="s">
        <v>35</v>
      </c>
    </row>
    <row r="75" spans="1:12" x14ac:dyDescent="0.25">
      <c r="D75" s="83" t="s">
        <v>28</v>
      </c>
      <c r="E75" s="37">
        <v>0</v>
      </c>
    </row>
  </sheetData>
  <sheetProtection algorithmName="SHA-512" hashValue="J7TY7WvAMqsxSik9VYAw7cexmYKhsy7HM5B8KMlIXHF5TnTlOrbH8SpIf3LzW4Lc3pkco6CDPGq8LAzaZxQPcw==" saltValue="8oQ6+TP8G8aVTEwAH95iGA==" spinCount="100000" sheet="1" objects="1" scenarios="1"/>
  <mergeCells count="14">
    <mergeCell ref="A50:A54"/>
    <mergeCell ref="A56:A65"/>
    <mergeCell ref="F71:K71"/>
    <mergeCell ref="C8:D8"/>
    <mergeCell ref="C9:D9"/>
    <mergeCell ref="C10:D10"/>
    <mergeCell ref="A14:A19"/>
    <mergeCell ref="A20:A25"/>
    <mergeCell ref="A32:A40"/>
    <mergeCell ref="C2:G2"/>
    <mergeCell ref="A4:D4"/>
    <mergeCell ref="C6:D6"/>
    <mergeCell ref="C7:D7"/>
    <mergeCell ref="A42:A48"/>
  </mergeCells>
  <conditionalFormatting sqref="F14:K30 F50:K54 F56:K65">
    <cfRule type="containsText" dxfId="16" priority="23" operator="containsText" text="Ja">
      <formula>NOT(ISERROR(SEARCH("Ja",F14)))</formula>
    </cfRule>
    <cfRule type="containsText" dxfId="15" priority="24" operator="containsText" text="Nee">
      <formula>NOT(ISERROR(SEARCH("Nee",F14)))</formula>
    </cfRule>
    <cfRule type="containsText" dxfId="14" priority="25" operator="containsText" text="Ja">
      <formula>NOT(ISERROR(SEARCH("Ja",F14)))</formula>
    </cfRule>
    <cfRule type="containsText" dxfId="13" priority="26" operator="containsText" text="Nee">
      <formula>NOT(ISERROR(SEARCH("Nee",F14)))</formula>
    </cfRule>
    <cfRule type="containsText" dxfId="12" priority="27" operator="containsText" text="Ja">
      <formula>NOT(ISERROR(SEARCH("Ja",F14)))</formula>
    </cfRule>
    <cfRule type="containsText" dxfId="11" priority="28" operator="containsText" text="N.v.t.">
      <formula>NOT(ISERROR(SEARCH("N.v.t.",F14)))</formula>
    </cfRule>
    <cfRule type="containsText" dxfId="10" priority="29" operator="containsText" text="ja, maar..">
      <formula>NOT(ISERROR(SEARCH("ja, maar..",F14)))</formula>
    </cfRule>
    <cfRule type="colorScale" priority="30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32:K48">
    <cfRule type="containsText" dxfId="9" priority="15" operator="containsText" text="Ja">
      <formula>NOT(ISERROR(SEARCH("Ja",F32)))</formula>
    </cfRule>
    <cfRule type="containsText" dxfId="8" priority="16" operator="containsText" text="Nee">
      <formula>NOT(ISERROR(SEARCH("Nee",F32)))</formula>
    </cfRule>
    <cfRule type="containsText" dxfId="7" priority="17" operator="containsText" text="Ja">
      <formula>NOT(ISERROR(SEARCH("Ja",F32)))</formula>
    </cfRule>
    <cfRule type="containsText" dxfId="6" priority="18" operator="containsText" text="Nee">
      <formula>NOT(ISERROR(SEARCH("Nee",F32)))</formula>
    </cfRule>
    <cfRule type="containsText" dxfId="5" priority="19" operator="containsText" text="Ja">
      <formula>NOT(ISERROR(SEARCH("Ja",F32)))</formula>
    </cfRule>
    <cfRule type="containsText" dxfId="4" priority="20" operator="containsText" text="N.v.t.">
      <formula>NOT(ISERROR(SEARCH("N.v.t.",F32)))</formula>
    </cfRule>
    <cfRule type="containsText" dxfId="3" priority="21" operator="containsText" text="ja, maar..">
      <formula>NOT(ISERROR(SEARCH("ja, maar..",F32)))</formula>
    </cfRule>
    <cfRule type="colorScale" priority="22">
      <colorScale>
        <cfvo type="formula" val="&quot;Nee&quot;"/>
        <cfvo type="formula" val="&quot;Ja, maar&quot;"/>
        <cfvo type="formula" val="&quot;Ja&quot;"/>
        <color rgb="FFFF0000"/>
        <color theme="9"/>
        <color rgb="FF00B050"/>
      </colorScale>
    </cfRule>
  </conditionalFormatting>
  <conditionalFormatting sqref="F66:K66">
    <cfRule type="cellIs" dxfId="2" priority="1" operator="lessThan">
      <formula>5.49</formula>
    </cfRule>
    <cfRule type="cellIs" dxfId="1" priority="2" operator="between">
      <formula>5.5</formula>
      <formula>6.49</formula>
    </cfRule>
    <cfRule type="cellIs" dxfId="0" priority="3" operator="greaterThan">
      <formula>6.5</formula>
    </cfRule>
  </conditionalFormatting>
  <dataValidations count="1">
    <dataValidation type="list" allowBlank="1" showInputMessage="1" showErrorMessage="1" sqref="F32:K48 F14:K30 F50:K54 F56:K65" xr:uid="{A3572502-7D08-4E45-AFF1-5B6B1A666A8A}">
      <formula1>"Ja,Nee,Ja, maar..,N.v.t."</formula1>
    </dataValidation>
  </dataValidations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81bdbef-eab4-4ba5-9dae-741c093d8f17">
      <Terms xmlns="http://schemas.microsoft.com/office/infopath/2007/PartnerControls"/>
    </lcf76f155ced4ddcb4097134ff3c332f>
    <TaxCatchAll xmlns="531b6bbd-3a8b-456a-ab8a-e366d709d0b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F376F48C62C04788D8C596447A9F40" ma:contentTypeVersion="14" ma:contentTypeDescription="Een nieuw document maken." ma:contentTypeScope="" ma:versionID="3c0ce3177e01d62911a1b38260f200d0">
  <xsd:schema xmlns:xsd="http://www.w3.org/2001/XMLSchema" xmlns:xs="http://www.w3.org/2001/XMLSchema" xmlns:p="http://schemas.microsoft.com/office/2006/metadata/properties" xmlns:ns2="f81bdbef-eab4-4ba5-9dae-741c093d8f17" xmlns:ns3="531b6bbd-3a8b-456a-ab8a-e366d709d0b6" targetNamespace="http://schemas.microsoft.com/office/2006/metadata/properties" ma:root="true" ma:fieldsID="444215ad85e1b69f585b01842a290612" ns2:_="" ns3:_="">
    <xsd:import namespace="f81bdbef-eab4-4ba5-9dae-741c093d8f17"/>
    <xsd:import namespace="531b6bbd-3a8b-456a-ab8a-e366d709d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bdbef-eab4-4ba5-9dae-741c093d8f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b6bbd-3a8b-456a-ab8a-e366d709d0b6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7dc9791-10f1-4ecf-bf06-25f0336c2427}" ma:internalName="TaxCatchAll" ma:showField="CatchAllData" ma:web="531b6bbd-3a8b-456a-ab8a-e366d709d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693EA-3816-41B1-AF3D-46E5EE7B219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5FAB7B-DDEA-461F-AF57-97EE8A37B4BA}">
  <ds:schemaRefs>
    <ds:schemaRef ds:uri="a24e9797-c9de-4ae0-9124-5b215385d802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85fa55d4-3ee8-4bc4-8fbc-63473e847397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f81bdbef-eab4-4ba5-9dae-741c093d8f17"/>
    <ds:schemaRef ds:uri="531b6bbd-3a8b-456a-ab8a-e366d709d0b6"/>
  </ds:schemaRefs>
</ds:datastoreItem>
</file>

<file path=customXml/itemProps3.xml><?xml version="1.0" encoding="utf-8"?>
<ds:datastoreItem xmlns:ds="http://schemas.openxmlformats.org/officeDocument/2006/customXml" ds:itemID="{4CB1004E-15A0-4C0F-8C3D-D062970647A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Zaza Huijbregts</dc:creator>
  <cp:keywords/>
  <dc:description/>
  <cp:lastModifiedBy>Eric Marcelissen</cp:lastModifiedBy>
  <cp:revision/>
  <dcterms:created xsi:type="dcterms:W3CDTF">2019-09-02T09:26:37Z</dcterms:created>
  <dcterms:modified xsi:type="dcterms:W3CDTF">2025-09-11T08:39:43Z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0x010100E0F376F48C62C04788D8C596447A9F40</vt:lpwstr>
  </property>
  <property fmtid="{D5CDD505-2E9C-101B-9397-08002B2CF9AE}" pid="3" name="MediaServiceImageTags">
    <vt:lpwstr/>
  </property>
</Properties>
</file>