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erasmusmc-my.sharepoint.com/personal/b_vermeulen_erasmusmc_nl/Documents/00 Projecten/EA Connectiviteitsdiensten/Bestanden definitieve uitvraag/"/>
    </mc:Choice>
  </mc:AlternateContent>
  <xr:revisionPtr revIDLastSave="470" documentId="8_{CFE02F60-D2A7-8F48-9EEF-73B37218A750}" xr6:coauthVersionLast="47" xr6:coauthVersionMax="47" xr10:uidLastSave="{DC81E124-1EC4-45BF-9628-CA593D8B292E}"/>
  <bookViews>
    <workbookView xWindow="-108" yWindow="-108" windowWidth="23256" windowHeight="12456" xr2:uid="{00000000-000D-0000-FFFF-FFFF00000000}"/>
  </bookViews>
  <sheets>
    <sheet name="Toelichting" sheetId="5" r:id="rId1"/>
    <sheet name="Prijzenblad Nieuw" sheetId="6" r:id="rId2"/>
  </sheets>
  <externalReferences>
    <externalReference r:id="rId3"/>
  </externalReferences>
  <definedNames>
    <definedName name="SalarisSchalen">[1]Input!$A$3:$B$16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F9" i="6"/>
  <c r="F28" i="6"/>
  <c r="F27" i="6"/>
  <c r="F26" i="6"/>
  <c r="F25" i="6"/>
  <c r="F23" i="6"/>
  <c r="F36" i="6" l="1"/>
  <c r="F33" i="6"/>
  <c r="F34" i="6"/>
  <c r="F35" i="6"/>
  <c r="F16" i="6"/>
  <c r="F24" i="6"/>
  <c r="F29" i="6" s="1"/>
  <c r="F18" i="6"/>
  <c r="F15" i="6"/>
  <c r="F10" i="6"/>
  <c r="F8" i="6"/>
  <c r="F7" i="6"/>
  <c r="F6" i="6"/>
  <c r="F39" i="6" l="1"/>
  <c r="F37" i="6"/>
  <c r="F19" i="6"/>
  <c r="F11" i="6"/>
</calcChain>
</file>

<file path=xl/sharedStrings.xml><?xml version="1.0" encoding="utf-8"?>
<sst xmlns="http://schemas.openxmlformats.org/spreadsheetml/2006/main" count="88" uniqueCount="59">
  <si>
    <t>Toelichting prijzenblad</t>
  </si>
  <si>
    <t>Deze bijlage prijzenblad geeft ons, nadat u deze heeft ingevuld, inzicht in de financiele kant van uw aanbieding.</t>
  </si>
  <si>
    <t>U treft in het prijzenblad drie secties aan, te weten:</t>
  </si>
  <si>
    <t>1. Eenmalige projectkosten inrichting redundante verbindingen - de kosten die in rekening worden gebracht voor de initiële aanleg, inrichting en activering van de verbindingen en de DWDM-verbindingen voor het gebruik door Opdrachtgever.</t>
  </si>
  <si>
    <t>2. Maandelijkse kosten - dit zijn de kosten die maandelijks in rekening worden gebracht voor het beheren en onderhouden van de verbindingen en de managed DWDM-verbindingen.</t>
  </si>
  <si>
    <t>3. Optionele kosten - kosten die u in rekening kunt brengen als wij bepaalde diensten, zoals standaard wijzigingen of "smart hands" afroepen. Deze worden eens per
    maand verrekend.</t>
  </si>
  <si>
    <t>De bedragen die u invult zijn exclusief BTW.</t>
  </si>
  <si>
    <t>Prijzenblad</t>
  </si>
  <si>
    <t>Eenmalige projectkosten inrichting redundante verbindingen</t>
  </si>
  <si>
    <t>Aantal van eenheid</t>
  </si>
  <si>
    <t>Aantal</t>
  </si>
  <si>
    <t>Kosten per eenheid</t>
  </si>
  <si>
    <t>Totaal per regel</t>
  </si>
  <si>
    <t>Aanvullende informatie c.q. toelichting Erasmus MC</t>
  </si>
  <si>
    <t>per verbinding</t>
  </si>
  <si>
    <t>Projectmanagement</t>
  </si>
  <si>
    <t>Maandelijkse kosten</t>
  </si>
  <si>
    <t> Kosten per eenheid </t>
  </si>
  <si>
    <t> Totaal per regel </t>
  </si>
  <si>
    <t>Architect</t>
  </si>
  <si>
    <t>Uur</t>
  </si>
  <si>
    <t>voor consultatie</t>
  </si>
  <si>
    <t>DWDM-specialist</t>
  </si>
  <si>
    <t>Inschrijfprijs Inschrijver</t>
  </si>
  <si>
    <t>Noot:</t>
  </si>
  <si>
    <t xml:space="preserve">De leverancier wordt geacht alleen alle witte velden in te vullen. </t>
  </si>
  <si>
    <t> €                                                          -   </t>
  </si>
  <si>
    <t>Subtotaal - Eenmalige kosten additionele diensten</t>
  </si>
  <si>
    <t>Onder een verbinding verstaan wij een duplex verbinding RX-TX</t>
  </si>
  <si>
    <t>per apparatuur-set</t>
  </si>
  <si>
    <t xml:space="preserve">Uitbreiding van 100 Gb-verbinding </t>
  </si>
  <si>
    <t xml:space="preserve">Uitbreiding van 25 Gb-verbinding </t>
  </si>
  <si>
    <t xml:space="preserve">Uitbreiding van 10 Gb-verbinding </t>
  </si>
  <si>
    <t>Subtotaal - Eenmalige projectkosten inrichting redundante verbindingen</t>
  </si>
  <si>
    <t>Beheer, onderhoud, service en support redundante darkfiber verbindingen Erasmus MC - GreenHouse Naaldwijk</t>
  </si>
  <si>
    <t>Beheer, onderhoud, service en support redundante darkfiber verbindingen Eurofiber Spaanse Polder - GreenHouse Naaldwijk (tijdelijk)</t>
  </si>
  <si>
    <t>Uitbreiding van een 32 Gb fiberchannel verbinding</t>
  </si>
  <si>
    <t>Optionele kosten - eenmalig</t>
  </si>
  <si>
    <t>Optionele kosten - maandelijks</t>
  </si>
  <si>
    <t>Optionele diensten en verbindingen - eenmalig</t>
  </si>
  <si>
    <t>Kosten per eenheid per maand</t>
  </si>
  <si>
    <t> Kosten per eenheid per maand</t>
  </si>
  <si>
    <t>Inrichten en activeren managed DWDM-apparatuur voor connectiviteit ErasmusMC - Greenhouse Naaldwijk</t>
  </si>
  <si>
    <t>Beheer, onderhoud, service en support</t>
  </si>
  <si>
    <t>Beheer, onderhoud, service en support Managed DWDM-apparatuur voor connectiviteit ErasmusMC - Greenhouse Naaldwijk</t>
  </si>
  <si>
    <t>Beheer, onderhoud, service en support voor de betreffende verbinding. Onderdeel hiervan is de apparatuur die noodzakelijk is om defecten te verhelpen. Indien apparatuur defect raakt, zorgt Inschrijver voor kostenloos herstel, inclusief de evenuteel defecte apparatuur.</t>
  </si>
  <si>
    <t>Initieel inrichten van de dienst DWDM per verbinding conform bijlage 20 - Darkfiber lijnen overzicht detail v1.0. Kosten zijn inclusief configuratie van kanalen en testen van connectiviteit van aan te sluiten access.</t>
  </si>
  <si>
    <t>Aanleggen, inrichten en activeren redundante darkfiber verbindingen Erasmus MC - GreenHouse Naaldwijk</t>
  </si>
  <si>
    <t>Aanleggen, inrichten en activeren redundante darkfiber verbindingen Eurofiber Spaanse Polder - GreenHouse Naaldwijk (tijdelijk)</t>
  </si>
  <si>
    <t>Optionele \verbindingen - maandelijks</t>
  </si>
  <si>
    <t>Inrichting redundante verbindingen</t>
  </si>
  <si>
    <t>Onderdeel hiervan is de apparatuur die noodzakelijk is om defecten te verhelpen. Indien apparatuur defect raakt, zorgt Inschrijver voor kostenloos herstel, inclusief de eventueel defecte apparatuur.</t>
  </si>
  <si>
    <t>Leveren, inrichten en activeren managed DWDM-apparatuur voor de betreffende verbinding.</t>
  </si>
  <si>
    <t>Subtotaal - Maandelijkse kosten</t>
  </si>
  <si>
    <t>Subtotaal - Optionele kosten - eenmalig</t>
  </si>
  <si>
    <t>Subtotaal - Optionele kosten - maandelijks</t>
  </si>
  <si>
    <t>Inrichten en activeren managed DWDM-apparatuur voor connectiviteit Eurofiber Spaanse Polder - GreenHouse Naaldwijk (tijdelijk)</t>
  </si>
  <si>
    <t>Beheer, onderhoud, service en support Managed DWDM-apparatuur voor connectiviteit Eurofiber Spaanse Polder - GreenHouse Naaldwijk (tijdelijk)</t>
  </si>
  <si>
    <t>U wordt gevraagd de witte velden in het werkblad "Prijzenblad Nieuw" in te 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</si>
</sst>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_ &quot;€&quot;\ * #,##0.000_ ;_ &quot;€&quot;\ * \-#,##0.000_ ;_ &quot;€&quot;\ * &quot;-&quot;??_ ;_ @_ "/>
  </numFmts>
  <fonts count="14" x14ac:knownFonts="1">
    <font>
      <sz val="10"/>
      <color theme="1"/>
      <name val="Aptos Narrow"/>
      <family val="2"/>
      <scheme val="minor"/>
    </font>
    <font>
      <sz val="10"/>
      <color theme="1"/>
      <name val="Aptos Narrow"/>
      <family val="2"/>
      <scheme val="minor"/>
    </font>
    <font>
      <b/>
      <sz val="11"/>
      <color theme="0"/>
      <name val="Calibri"/>
      <family val="2"/>
    </font>
    <font>
      <sz val="11"/>
      <color theme="1"/>
      <name val="Calibri"/>
      <family val="2"/>
    </font>
    <font>
      <sz val="11"/>
      <color rgb="FF000000"/>
      <name val="Calibri"/>
      <family val="2"/>
    </font>
    <font>
      <b/>
      <sz val="11"/>
      <color theme="1"/>
      <name val="Calibri"/>
      <family val="2"/>
    </font>
    <font>
      <sz val="12"/>
      <color theme="1"/>
      <name val="Calibri"/>
      <family val="2"/>
    </font>
    <font>
      <b/>
      <sz val="14"/>
      <color theme="1"/>
      <name val="Calibri"/>
      <family val="2"/>
    </font>
    <font>
      <sz val="16"/>
      <color theme="1"/>
      <name val="Calibri"/>
      <family val="2"/>
    </font>
    <font>
      <b/>
      <sz val="16"/>
      <color theme="0"/>
      <name val="Calibri"/>
      <family val="2"/>
    </font>
    <font>
      <u/>
      <sz val="11"/>
      <color theme="1"/>
      <name val="Calibri"/>
      <family val="2"/>
    </font>
    <font>
      <b/>
      <u/>
      <sz val="14"/>
      <color theme="1"/>
      <name val="Calibri"/>
      <family val="2"/>
    </font>
    <font>
      <b/>
      <sz val="11"/>
      <color rgb="FF000000"/>
      <name val="Calibri"/>
      <family val="2"/>
    </font>
    <font>
      <b/>
      <sz val="11"/>
      <color rgb="FFFFFFFF"/>
      <name val="Calibri"/>
      <family val="2"/>
    </font>
  </fonts>
  <fills count="11">
    <fill>
      <patternFill patternType="none"/>
    </fill>
    <fill>
      <patternFill patternType="gray125"/>
    </fill>
    <fill>
      <patternFill patternType="solid">
        <fgColor theme="3" tint="0.749992370372631"/>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
      <patternFill patternType="solid">
        <fgColor rgb="FFFFFFFF"/>
        <bgColor rgb="FF000000"/>
      </patternFill>
    </fill>
    <fill>
      <patternFill patternType="solid">
        <fgColor theme="0" tint="-0.499984740745262"/>
        <bgColor rgb="FF000000"/>
      </patternFill>
    </fill>
    <fill>
      <patternFill patternType="solid">
        <fgColor rgb="FF808080"/>
        <bgColor rgb="FF000000"/>
      </patternFill>
    </fill>
    <fill>
      <patternFill patternType="solid">
        <fgColor theme="3" tint="0.249977111117893"/>
        <bgColor indexed="64"/>
      </patternFill>
    </fill>
    <fill>
      <patternFill patternType="solid">
        <fgColor theme="9" tint="0.39997558519241921"/>
        <bgColor indexed="64"/>
      </patternFill>
    </fill>
  </fills>
  <borders count="17">
    <border>
      <left/>
      <right/>
      <top/>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3" fillId="0" borderId="0" xfId="0" applyFont="1" applyAlignment="1">
      <alignment vertical="top"/>
    </xf>
    <xf numFmtId="0" fontId="3" fillId="0" borderId="0" xfId="0" applyFont="1" applyAlignment="1">
      <alignment vertical="top" wrapText="1"/>
    </xf>
    <xf numFmtId="165" fontId="3" fillId="0" borderId="0" xfId="0" applyNumberFormat="1" applyFont="1" applyAlignment="1">
      <alignment vertical="top"/>
    </xf>
    <xf numFmtId="164" fontId="3" fillId="0" borderId="0" xfId="1" applyFont="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6" fillId="0" borderId="0" xfId="0" applyFont="1"/>
    <xf numFmtId="0" fontId="6" fillId="0" borderId="0" xfId="0" applyFont="1" applyAlignment="1">
      <alignment wrapText="1"/>
    </xf>
    <xf numFmtId="0" fontId="6" fillId="0" borderId="0" xfId="0" applyFont="1" applyAlignment="1">
      <alignment vertical="top"/>
    </xf>
    <xf numFmtId="0" fontId="6" fillId="0" borderId="0" xfId="0" applyFont="1" applyAlignment="1">
      <alignment vertical="top" wrapText="1"/>
    </xf>
    <xf numFmtId="0" fontId="3" fillId="3" borderId="4" xfId="0" applyFont="1" applyFill="1" applyBorder="1" applyAlignment="1">
      <alignment vertical="top"/>
    </xf>
    <xf numFmtId="0" fontId="3" fillId="2" borderId="11" xfId="0" applyFont="1" applyFill="1" applyBorder="1" applyAlignment="1">
      <alignment vertical="top"/>
    </xf>
    <xf numFmtId="165" fontId="3" fillId="2" borderId="11" xfId="0" applyNumberFormat="1" applyFont="1" applyFill="1" applyBorder="1" applyAlignment="1">
      <alignment vertical="top"/>
    </xf>
    <xf numFmtId="164" fontId="3" fillId="2" borderId="11" xfId="1" applyFont="1" applyFill="1" applyBorder="1" applyAlignment="1">
      <alignment vertical="top"/>
    </xf>
    <xf numFmtId="0" fontId="3" fillId="2" borderId="12" xfId="0" applyFont="1" applyFill="1" applyBorder="1" applyAlignment="1">
      <alignment vertical="top" wrapText="1"/>
    </xf>
    <xf numFmtId="0" fontId="3" fillId="5" borderId="0" xfId="0" applyFont="1" applyFill="1" applyAlignment="1">
      <alignment vertical="top"/>
    </xf>
    <xf numFmtId="0" fontId="3" fillId="4" borderId="9" xfId="0" applyFont="1" applyFill="1" applyBorder="1" applyAlignment="1">
      <alignment vertical="top" wrapText="1"/>
    </xf>
    <xf numFmtId="0" fontId="3" fillId="4" borderId="7" xfId="0" applyFont="1" applyFill="1" applyBorder="1" applyAlignment="1">
      <alignment vertical="top"/>
    </xf>
    <xf numFmtId="0" fontId="3" fillId="4" borderId="9" xfId="0" applyFont="1" applyFill="1" applyBorder="1" applyAlignment="1">
      <alignment horizontal="left" vertical="top"/>
    </xf>
    <xf numFmtId="164" fontId="3" fillId="4" borderId="9" xfId="1" applyFont="1" applyFill="1" applyBorder="1" applyAlignment="1">
      <alignment horizontal="left" vertical="top"/>
    </xf>
    <xf numFmtId="0" fontId="7" fillId="2" borderId="10" xfId="0" applyFont="1" applyFill="1" applyBorder="1" applyAlignment="1">
      <alignment vertical="top" wrapText="1"/>
    </xf>
    <xf numFmtId="0" fontId="8" fillId="0" borderId="0" xfId="0" applyFont="1" applyAlignment="1">
      <alignment vertical="top"/>
    </xf>
    <xf numFmtId="0" fontId="8" fillId="9" borderId="0" xfId="0" applyFont="1" applyFill="1" applyAlignment="1">
      <alignment vertical="top"/>
    </xf>
    <xf numFmtId="165" fontId="8" fillId="9" borderId="0" xfId="0" applyNumberFormat="1" applyFont="1" applyFill="1" applyAlignment="1">
      <alignment vertical="top"/>
    </xf>
    <xf numFmtId="0" fontId="8" fillId="5" borderId="0" xfId="0" applyFont="1" applyFill="1" applyAlignment="1">
      <alignment vertical="top"/>
    </xf>
    <xf numFmtId="0" fontId="9" fillId="9" borderId="0" xfId="0" applyFont="1" applyFill="1" applyAlignment="1">
      <alignment vertical="top" wrapText="1"/>
    </xf>
    <xf numFmtId="0" fontId="11" fillId="0" borderId="0" xfId="0" applyFont="1"/>
    <xf numFmtId="0" fontId="5" fillId="0" borderId="3" xfId="0" applyFont="1" applyBorder="1" applyAlignment="1">
      <alignment vertical="top"/>
    </xf>
    <xf numFmtId="0" fontId="2" fillId="8" borderId="10" xfId="0" applyFont="1" applyFill="1" applyBorder="1" applyAlignment="1">
      <alignment vertical="top" wrapText="1"/>
    </xf>
    <xf numFmtId="0" fontId="12" fillId="8" borderId="11" xfId="0" applyFont="1" applyFill="1" applyBorder="1" applyAlignment="1">
      <alignment vertical="top"/>
    </xf>
    <xf numFmtId="0" fontId="12" fillId="8" borderId="11" xfId="0" applyFont="1" applyFill="1" applyBorder="1" applyAlignment="1">
      <alignment horizontal="right" vertical="top"/>
    </xf>
    <xf numFmtId="165" fontId="12" fillId="8" borderId="11" xfId="0" applyNumberFormat="1" applyFont="1" applyFill="1" applyBorder="1" applyAlignment="1">
      <alignment vertical="top"/>
    </xf>
    <xf numFmtId="164" fontId="13" fillId="8" borderId="11" xfId="1" applyFont="1" applyFill="1" applyBorder="1" applyAlignment="1">
      <alignment vertical="top"/>
    </xf>
    <xf numFmtId="0" fontId="5" fillId="5" borderId="0" xfId="0" applyFont="1" applyFill="1" applyAlignment="1">
      <alignment vertical="top"/>
    </xf>
    <xf numFmtId="0" fontId="5" fillId="0" borderId="0" xfId="0" applyFont="1" applyAlignment="1">
      <alignment vertical="top"/>
    </xf>
    <xf numFmtId="165" fontId="3" fillId="4" borderId="8" xfId="0" applyNumberFormat="1" applyFont="1" applyFill="1" applyBorder="1" applyAlignment="1">
      <alignment horizontal="left" vertical="top"/>
    </xf>
    <xf numFmtId="164" fontId="9" fillId="9" borderId="0" xfId="1" applyFont="1" applyFill="1" applyAlignment="1">
      <alignment vertical="top" wrapText="1"/>
    </xf>
    <xf numFmtId="0" fontId="2" fillId="7" borderId="7" xfId="0" applyFont="1" applyFill="1" applyBorder="1" applyAlignment="1">
      <alignment vertical="top" wrapText="1"/>
    </xf>
    <xf numFmtId="0" fontId="12" fillId="7" borderId="8" xfId="0" applyFont="1" applyFill="1" applyBorder="1" applyAlignment="1">
      <alignment vertical="top"/>
    </xf>
    <xf numFmtId="0" fontId="12" fillId="7" borderId="8" xfId="0" applyFont="1" applyFill="1" applyBorder="1" applyAlignment="1">
      <alignment horizontal="right" vertical="top"/>
    </xf>
    <xf numFmtId="165" fontId="12" fillId="7" borderId="8" xfId="0" applyNumberFormat="1" applyFont="1" applyFill="1" applyBorder="1" applyAlignment="1">
      <alignment vertical="top"/>
    </xf>
    <xf numFmtId="164" fontId="2" fillId="7" borderId="8" xfId="1" applyFont="1" applyFill="1" applyBorder="1" applyAlignment="1">
      <alignment vertical="top"/>
    </xf>
    <xf numFmtId="0" fontId="3" fillId="3" borderId="13" xfId="0" applyFont="1" applyFill="1" applyBorder="1" applyAlignment="1">
      <alignment vertical="top" wrapText="1"/>
    </xf>
    <xf numFmtId="0" fontId="3" fillId="3" borderId="13" xfId="0" applyFont="1" applyFill="1" applyBorder="1" applyAlignment="1">
      <alignment vertical="top"/>
    </xf>
    <xf numFmtId="0" fontId="3" fillId="3" borderId="13" xfId="0" applyFont="1" applyFill="1" applyBorder="1" applyAlignment="1">
      <alignment horizontal="right" vertical="top"/>
    </xf>
    <xf numFmtId="164" fontId="3" fillId="3" borderId="13" xfId="1" applyFont="1" applyFill="1" applyBorder="1" applyAlignment="1">
      <alignment vertical="top"/>
    </xf>
    <xf numFmtId="164" fontId="3" fillId="5" borderId="13" xfId="1" applyFont="1" applyFill="1" applyBorder="1" applyAlignment="1">
      <alignment vertical="top"/>
    </xf>
    <xf numFmtId="164" fontId="4" fillId="6" borderId="13" xfId="0" applyNumberFormat="1" applyFont="1" applyFill="1" applyBorder="1" applyAlignment="1">
      <alignment vertical="top"/>
    </xf>
    <xf numFmtId="0" fontId="11" fillId="0" borderId="0" xfId="0" applyFont="1" applyAlignment="1">
      <alignment vertical="top"/>
    </xf>
    <xf numFmtId="2" fontId="3" fillId="0" borderId="13" xfId="0" applyNumberFormat="1" applyFont="1" applyBorder="1" applyAlignment="1">
      <alignment vertical="top"/>
    </xf>
    <xf numFmtId="0" fontId="3" fillId="4" borderId="13" xfId="0" applyFont="1" applyFill="1" applyBorder="1" applyAlignment="1">
      <alignment vertical="top"/>
    </xf>
    <xf numFmtId="0" fontId="13" fillId="0" borderId="0" xfId="0" applyFont="1" applyAlignment="1">
      <alignment vertical="top"/>
    </xf>
    <xf numFmtId="0" fontId="3" fillId="4" borderId="13" xfId="0" applyFont="1" applyFill="1" applyBorder="1" applyAlignment="1">
      <alignment vertical="top" wrapText="1"/>
    </xf>
    <xf numFmtId="0" fontId="3" fillId="4" borderId="13" xfId="0" applyFont="1" applyFill="1" applyBorder="1" applyAlignment="1">
      <alignment horizontal="left" vertical="top"/>
    </xf>
    <xf numFmtId="165" fontId="3" fillId="4" borderId="13" xfId="0" applyNumberFormat="1" applyFont="1" applyFill="1" applyBorder="1" applyAlignment="1">
      <alignment horizontal="left" vertical="top"/>
    </xf>
    <xf numFmtId="164" fontId="3" fillId="4" borderId="13" xfId="1" applyFont="1" applyFill="1" applyBorder="1" applyAlignment="1">
      <alignment horizontal="left" vertical="top"/>
    </xf>
    <xf numFmtId="0" fontId="10" fillId="10" borderId="15" xfId="0" applyFont="1" applyFill="1" applyBorder="1" applyAlignment="1">
      <alignment vertical="top" wrapText="1"/>
    </xf>
    <xf numFmtId="0" fontId="3" fillId="10" borderId="16" xfId="0" applyFont="1" applyFill="1" applyBorder="1" applyAlignment="1">
      <alignment vertical="top" wrapText="1"/>
    </xf>
    <xf numFmtId="0" fontId="3" fillId="0" borderId="0" xfId="0" applyFont="1" applyAlignment="1">
      <alignment vertical="top"/>
    </xf>
    <xf numFmtId="0" fontId="3" fillId="3" borderId="14"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9"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0" xfId="0" applyFont="1" applyFill="1" applyAlignment="1">
      <alignment horizontal="left" vertical="top" wrapText="1"/>
    </xf>
    <xf numFmtId="0" fontId="7" fillId="2" borderId="6"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F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rasmusmc.sharepoint.com/Users/willemvankooij/Library/Mobile%20Documents/com~apple~CloudDocs/Bibliotheek/robeco/2007%20Financial%20system/Prijzen%20TAB%20&amp;%20TSB.xls" TargetMode="External"/><Relationship Id="rId1" Type="http://schemas.openxmlformats.org/officeDocument/2006/relationships/externalLinkPath" Target="/Users/willemvankooij/Library/Mobile%20Documents/com~apple~CloudDocs/Bibliotheek/robeco/2007%20Financial%20system/Prijzen%20TAB%20&amp;%20TS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taal Overzicht"/>
      <sheetName val="HF TSB"/>
      <sheetName val="HF TAB"/>
      <sheetName val="Kostprijzen TSB"/>
      <sheetName val="Kostprijzen TAB"/>
      <sheetName val="Opslagen SLA Niveau's"/>
      <sheetName val="Input"/>
      <sheetName val="Uitl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6A6D-7462-1748-9ECB-04FEB45A71F6}">
  <dimension ref="B2:B11"/>
  <sheetViews>
    <sheetView tabSelected="1" zoomScale="80" zoomScaleNormal="80" workbookViewId="0">
      <selection activeCell="B10" sqref="B10"/>
    </sheetView>
  </sheetViews>
  <sheetFormatPr defaultColWidth="186.44140625" defaultRowHeight="15.6" x14ac:dyDescent="0.3"/>
  <cols>
    <col min="1" max="1" width="5.5546875" style="7" customWidth="1"/>
    <col min="2" max="2" width="188.109375" style="7" customWidth="1"/>
    <col min="3" max="16384" width="186.44140625" style="7"/>
  </cols>
  <sheetData>
    <row r="2" spans="2:2" ht="18" x14ac:dyDescent="0.35">
      <c r="B2" s="27" t="s">
        <v>0</v>
      </c>
    </row>
    <row r="4" spans="2:2" x14ac:dyDescent="0.3">
      <c r="B4" s="7" t="s">
        <v>1</v>
      </c>
    </row>
    <row r="5" spans="2:2" x14ac:dyDescent="0.3">
      <c r="B5" s="7" t="s">
        <v>58</v>
      </c>
    </row>
    <row r="6" spans="2:2" x14ac:dyDescent="0.3">
      <c r="B6" s="7" t="s">
        <v>2</v>
      </c>
    </row>
    <row r="7" spans="2:2" ht="18" customHeight="1" x14ac:dyDescent="0.3">
      <c r="B7" s="10" t="s">
        <v>3</v>
      </c>
    </row>
    <row r="8" spans="2:2" x14ac:dyDescent="0.3">
      <c r="B8" s="8" t="s">
        <v>4</v>
      </c>
    </row>
    <row r="9" spans="2:2" s="9" customFormat="1" ht="33" customHeight="1" x14ac:dyDescent="0.3">
      <c r="B9" s="10" t="s">
        <v>5</v>
      </c>
    </row>
    <row r="10" spans="2:2" x14ac:dyDescent="0.3">
      <c r="B10" s="8"/>
    </row>
    <row r="11" spans="2:2" x14ac:dyDescent="0.3">
      <c r="B11" s="7"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05294-27DB-4521-B1BB-72E479125BEF}">
  <dimension ref="A1:W59"/>
  <sheetViews>
    <sheetView topLeftCell="B1" zoomScale="70" zoomScaleNormal="70" workbookViewId="0">
      <selection activeCell="E47" sqref="E47"/>
    </sheetView>
  </sheetViews>
  <sheetFormatPr defaultColWidth="11" defaultRowHeight="14.4" x14ac:dyDescent="0.3"/>
  <cols>
    <col min="1" max="1" width="4.44140625" style="1" customWidth="1"/>
    <col min="2" max="2" width="146.44140625" style="2" customWidth="1"/>
    <col min="3" max="3" width="24" style="1" customWidth="1"/>
    <col min="4" max="4" width="8.44140625" style="1" customWidth="1"/>
    <col min="5" max="5" width="34.44140625" style="3" customWidth="1"/>
    <col min="6" max="6" width="22.5546875" style="4" customWidth="1"/>
    <col min="7" max="7" width="116.109375" style="16" customWidth="1"/>
    <col min="8" max="8" width="5" style="1" customWidth="1"/>
    <col min="9" max="16384" width="11" style="1"/>
  </cols>
  <sheetData>
    <row r="1" spans="2:23" x14ac:dyDescent="0.3">
      <c r="G1" s="2"/>
    </row>
    <row r="2" spans="2:23" ht="18" x14ac:dyDescent="0.3">
      <c r="B2" s="49" t="s">
        <v>7</v>
      </c>
      <c r="G2" s="2"/>
    </row>
    <row r="3" spans="2:23" x14ac:dyDescent="0.3">
      <c r="G3" s="2"/>
    </row>
    <row r="4" spans="2:23" ht="18" x14ac:dyDescent="0.3">
      <c r="B4" s="21" t="s">
        <v>8</v>
      </c>
      <c r="C4" s="12"/>
      <c r="D4" s="12"/>
      <c r="E4" s="13"/>
      <c r="F4" s="14"/>
      <c r="G4" s="15"/>
    </row>
    <row r="5" spans="2:23" s="5" customFormat="1" ht="14.55" customHeight="1" x14ac:dyDescent="0.3">
      <c r="B5" s="17" t="s">
        <v>50</v>
      </c>
      <c r="C5" s="18" t="s">
        <v>9</v>
      </c>
      <c r="D5" s="19" t="s">
        <v>10</v>
      </c>
      <c r="E5" s="36" t="s">
        <v>11</v>
      </c>
      <c r="F5" s="20" t="s">
        <v>12</v>
      </c>
      <c r="G5" s="17" t="s">
        <v>13</v>
      </c>
      <c r="H5" s="1"/>
      <c r="I5" s="1"/>
      <c r="J5" s="1"/>
      <c r="K5" s="1"/>
      <c r="L5" s="1"/>
      <c r="M5" s="1"/>
      <c r="N5" s="1"/>
      <c r="O5" s="1"/>
      <c r="P5" s="1"/>
      <c r="Q5" s="1"/>
      <c r="R5" s="1"/>
      <c r="S5" s="1"/>
      <c r="T5" s="1"/>
      <c r="U5" s="1"/>
      <c r="V5" s="1"/>
      <c r="W5" s="1"/>
    </row>
    <row r="6" spans="2:23" s="6" customFormat="1" x14ac:dyDescent="0.3">
      <c r="B6" s="44" t="s">
        <v>47</v>
      </c>
      <c r="C6" s="44" t="s">
        <v>14</v>
      </c>
      <c r="D6" s="44">
        <v>2</v>
      </c>
      <c r="E6" s="50"/>
      <c r="F6" s="46">
        <f t="shared" ref="F6:F10" si="0">D6*E6</f>
        <v>0</v>
      </c>
      <c r="G6" s="60" t="s">
        <v>28</v>
      </c>
      <c r="H6" s="1"/>
      <c r="I6" s="1"/>
      <c r="J6" s="1"/>
      <c r="K6" s="1"/>
      <c r="L6" s="1"/>
      <c r="M6" s="1"/>
      <c r="N6" s="1"/>
      <c r="O6" s="1"/>
      <c r="P6" s="1"/>
      <c r="Q6" s="1"/>
      <c r="R6" s="1"/>
      <c r="S6" s="1"/>
      <c r="T6" s="1"/>
      <c r="U6" s="1"/>
      <c r="V6" s="1"/>
      <c r="W6" s="1"/>
    </row>
    <row r="7" spans="2:23" s="6" customFormat="1" x14ac:dyDescent="0.3">
      <c r="B7" s="44" t="s">
        <v>48</v>
      </c>
      <c r="C7" s="44" t="s">
        <v>14</v>
      </c>
      <c r="D7" s="44">
        <v>2</v>
      </c>
      <c r="E7" s="50"/>
      <c r="F7" s="46">
        <f t="shared" si="0"/>
        <v>0</v>
      </c>
      <c r="G7" s="62"/>
      <c r="H7" s="1"/>
      <c r="I7" s="1"/>
      <c r="J7" s="1"/>
      <c r="K7" s="1"/>
      <c r="L7" s="1"/>
      <c r="M7" s="1"/>
      <c r="N7" s="1"/>
      <c r="O7" s="1"/>
      <c r="P7" s="1"/>
      <c r="Q7" s="1"/>
      <c r="R7" s="1"/>
      <c r="S7" s="1"/>
      <c r="T7" s="1"/>
      <c r="U7" s="1"/>
      <c r="V7" s="1"/>
      <c r="W7" s="1"/>
    </row>
    <row r="8" spans="2:23" s="6" customFormat="1" x14ac:dyDescent="0.3">
      <c r="B8" s="44" t="s">
        <v>42</v>
      </c>
      <c r="C8" s="44" t="s">
        <v>29</v>
      </c>
      <c r="D8" s="44">
        <v>2</v>
      </c>
      <c r="E8" s="50"/>
      <c r="F8" s="46">
        <f t="shared" si="0"/>
        <v>0</v>
      </c>
      <c r="G8" s="60" t="s">
        <v>46</v>
      </c>
      <c r="H8" s="1"/>
      <c r="I8" s="1"/>
      <c r="J8" s="1"/>
      <c r="K8" s="1"/>
      <c r="L8" s="1"/>
      <c r="M8" s="1"/>
      <c r="N8" s="1"/>
      <c r="O8" s="1"/>
      <c r="P8" s="1"/>
      <c r="Q8" s="1"/>
      <c r="R8" s="1"/>
      <c r="S8" s="1"/>
      <c r="T8" s="1"/>
      <c r="U8" s="1"/>
      <c r="V8" s="1"/>
      <c r="W8" s="1"/>
    </row>
    <row r="9" spans="2:23" s="6" customFormat="1" x14ac:dyDescent="0.3">
      <c r="B9" s="44" t="s">
        <v>56</v>
      </c>
      <c r="C9" s="44" t="s">
        <v>29</v>
      </c>
      <c r="D9" s="44">
        <v>2</v>
      </c>
      <c r="E9" s="50"/>
      <c r="F9" s="46">
        <f t="shared" si="0"/>
        <v>0</v>
      </c>
      <c r="G9" s="62"/>
      <c r="H9" s="1"/>
      <c r="I9" s="1"/>
      <c r="J9" s="1"/>
      <c r="K9" s="1"/>
      <c r="L9" s="1"/>
      <c r="M9" s="1"/>
      <c r="N9" s="1"/>
      <c r="O9" s="1"/>
      <c r="P9" s="1"/>
      <c r="Q9" s="1"/>
      <c r="R9" s="1"/>
      <c r="S9" s="1"/>
      <c r="T9" s="1"/>
      <c r="U9" s="1"/>
      <c r="V9" s="1"/>
      <c r="W9" s="1"/>
    </row>
    <row r="10" spans="2:23" s="6" customFormat="1" x14ac:dyDescent="0.3">
      <c r="B10" s="44" t="s">
        <v>15</v>
      </c>
      <c r="C10" s="11"/>
      <c r="D10" s="44">
        <v>1</v>
      </c>
      <c r="E10" s="50"/>
      <c r="F10" s="46">
        <f t="shared" si="0"/>
        <v>0</v>
      </c>
      <c r="G10" s="43"/>
      <c r="H10" s="1"/>
      <c r="I10" s="1"/>
      <c r="J10" s="1"/>
      <c r="K10" s="1"/>
      <c r="L10" s="1"/>
      <c r="M10" s="1"/>
      <c r="N10" s="1"/>
      <c r="O10" s="1"/>
      <c r="P10" s="1"/>
      <c r="Q10" s="1"/>
      <c r="R10" s="1"/>
      <c r="S10" s="1"/>
      <c r="T10" s="1"/>
      <c r="U10" s="1"/>
      <c r="V10" s="1"/>
      <c r="W10" s="1"/>
    </row>
    <row r="11" spans="2:23" s="28" customFormat="1" x14ac:dyDescent="0.3">
      <c r="B11" s="29" t="s">
        <v>33</v>
      </c>
      <c r="C11" s="30"/>
      <c r="D11" s="31"/>
      <c r="E11" s="32"/>
      <c r="F11" s="33">
        <f>SUM(F6:F10)</f>
        <v>0</v>
      </c>
      <c r="G11" s="34"/>
      <c r="H11" s="35"/>
      <c r="I11" s="35"/>
      <c r="J11" s="35"/>
      <c r="K11" s="35"/>
      <c r="L11" s="35"/>
      <c r="M11" s="35"/>
      <c r="N11" s="35"/>
      <c r="O11" s="35"/>
      <c r="P11" s="35"/>
      <c r="Q11" s="35"/>
      <c r="R11" s="35"/>
      <c r="S11" s="35"/>
      <c r="T11" s="35"/>
      <c r="U11" s="35"/>
      <c r="V11" s="35"/>
      <c r="W11" s="35"/>
    </row>
    <row r="13" spans="2:23" s="5" customFormat="1" ht="18" x14ac:dyDescent="0.3">
      <c r="B13" s="63" t="s">
        <v>16</v>
      </c>
      <c r="C13" s="64"/>
      <c r="D13" s="64"/>
      <c r="E13" s="64"/>
      <c r="F13" s="64"/>
      <c r="G13" s="65"/>
      <c r="H13" s="1"/>
      <c r="I13" s="1"/>
      <c r="J13" s="1"/>
      <c r="K13" s="1"/>
      <c r="L13" s="1"/>
      <c r="M13" s="1"/>
      <c r="N13" s="1"/>
      <c r="O13" s="1"/>
      <c r="P13" s="1"/>
      <c r="Q13" s="1"/>
      <c r="R13" s="1"/>
      <c r="S13" s="1"/>
      <c r="T13" s="1"/>
      <c r="U13" s="1"/>
      <c r="V13" s="1"/>
      <c r="W13" s="1"/>
    </row>
    <row r="14" spans="2:23" s="6" customFormat="1" x14ac:dyDescent="0.3">
      <c r="B14" s="53" t="s">
        <v>43</v>
      </c>
      <c r="C14" s="51" t="s">
        <v>9</v>
      </c>
      <c r="D14" s="54" t="s">
        <v>10</v>
      </c>
      <c r="E14" s="55" t="s">
        <v>40</v>
      </c>
      <c r="F14" s="56" t="s">
        <v>12</v>
      </c>
      <c r="G14" s="53" t="s">
        <v>13</v>
      </c>
      <c r="H14" s="1"/>
      <c r="I14" s="1"/>
      <c r="J14" s="1"/>
      <c r="K14" s="1"/>
      <c r="L14" s="1"/>
      <c r="M14" s="1"/>
      <c r="N14" s="1"/>
      <c r="O14" s="1"/>
      <c r="P14" s="1"/>
      <c r="Q14" s="1"/>
      <c r="R14" s="1"/>
      <c r="S14" s="1"/>
      <c r="T14" s="1"/>
      <c r="U14" s="1"/>
      <c r="V14" s="1"/>
      <c r="W14" s="1"/>
    </row>
    <row r="15" spans="2:23" s="6" customFormat="1" x14ac:dyDescent="0.3">
      <c r="B15" s="43" t="s">
        <v>34</v>
      </c>
      <c r="C15" s="44" t="s">
        <v>14</v>
      </c>
      <c r="D15" s="45">
        <v>2</v>
      </c>
      <c r="E15" s="48">
        <v>0</v>
      </c>
      <c r="F15" s="46">
        <f>D15*E15</f>
        <v>0</v>
      </c>
      <c r="G15" s="60" t="s">
        <v>51</v>
      </c>
      <c r="H15" s="1"/>
      <c r="I15" s="1"/>
      <c r="J15" s="1"/>
      <c r="K15" s="1"/>
      <c r="L15" s="1"/>
      <c r="M15" s="1"/>
      <c r="N15" s="1"/>
      <c r="O15" s="1"/>
      <c r="P15" s="1"/>
      <c r="Q15" s="1"/>
      <c r="R15" s="1"/>
      <c r="S15" s="1"/>
      <c r="T15" s="1"/>
      <c r="U15" s="1"/>
      <c r="V15" s="1"/>
      <c r="W15" s="1"/>
    </row>
    <row r="16" spans="2:23" s="6" customFormat="1" x14ac:dyDescent="0.3">
      <c r="B16" s="43" t="s">
        <v>35</v>
      </c>
      <c r="C16" s="44" t="s">
        <v>14</v>
      </c>
      <c r="D16" s="45">
        <v>2</v>
      </c>
      <c r="E16" s="47"/>
      <c r="F16" s="46">
        <f>D16*E16</f>
        <v>0</v>
      </c>
      <c r="G16" s="61"/>
      <c r="H16" s="1"/>
      <c r="I16" s="1"/>
      <c r="J16" s="1"/>
      <c r="K16" s="1"/>
      <c r="L16" s="1"/>
      <c r="M16" s="1"/>
      <c r="N16" s="1"/>
      <c r="O16" s="1"/>
      <c r="P16" s="1"/>
      <c r="Q16" s="1"/>
      <c r="R16" s="1"/>
      <c r="S16" s="1"/>
      <c r="T16" s="1"/>
      <c r="U16" s="1"/>
      <c r="V16" s="1"/>
      <c r="W16" s="1"/>
    </row>
    <row r="17" spans="1:23" s="6" customFormat="1" x14ac:dyDescent="0.3">
      <c r="B17" s="43" t="s">
        <v>44</v>
      </c>
      <c r="C17" s="44" t="s">
        <v>29</v>
      </c>
      <c r="D17" s="44">
        <v>2</v>
      </c>
      <c r="E17" s="47">
        <v>0</v>
      </c>
      <c r="F17" s="46">
        <f>D17*E17</f>
        <v>0</v>
      </c>
      <c r="G17" s="61"/>
      <c r="H17" s="1"/>
      <c r="I17" s="1"/>
      <c r="J17" s="1"/>
      <c r="K17" s="1"/>
      <c r="L17" s="1"/>
      <c r="M17" s="1"/>
      <c r="N17" s="1"/>
      <c r="O17" s="1"/>
      <c r="P17" s="1"/>
      <c r="Q17" s="1"/>
      <c r="R17" s="1"/>
      <c r="S17" s="1"/>
      <c r="T17" s="1"/>
      <c r="U17" s="1"/>
      <c r="V17" s="1"/>
      <c r="W17" s="1"/>
    </row>
    <row r="18" spans="1:23" s="6" customFormat="1" x14ac:dyDescent="0.3">
      <c r="B18" s="43" t="s">
        <v>57</v>
      </c>
      <c r="C18" s="44" t="s">
        <v>29</v>
      </c>
      <c r="D18" s="44">
        <v>2</v>
      </c>
      <c r="E18" s="47"/>
      <c r="F18" s="46">
        <f>D18*E18</f>
        <v>0</v>
      </c>
      <c r="G18" s="62"/>
      <c r="H18" s="1"/>
      <c r="I18" s="1"/>
      <c r="J18" s="1"/>
      <c r="K18" s="1"/>
      <c r="L18" s="1"/>
      <c r="M18" s="1"/>
      <c r="N18" s="1"/>
      <c r="O18" s="1"/>
      <c r="P18" s="1"/>
      <c r="Q18" s="1"/>
      <c r="R18" s="1"/>
      <c r="S18" s="1"/>
      <c r="T18" s="1"/>
      <c r="U18" s="1"/>
      <c r="V18" s="1"/>
      <c r="W18" s="1"/>
    </row>
    <row r="19" spans="1:23" s="28" customFormat="1" x14ac:dyDescent="0.3">
      <c r="A19" s="35"/>
      <c r="B19" s="38" t="s">
        <v>53</v>
      </c>
      <c r="C19" s="39"/>
      <c r="D19" s="40"/>
      <c r="E19" s="41"/>
      <c r="F19" s="42">
        <f>SUM(F15:F18)</f>
        <v>0</v>
      </c>
      <c r="G19" s="34"/>
      <c r="H19" s="35"/>
      <c r="I19" s="35"/>
      <c r="J19" s="35"/>
      <c r="K19" s="35"/>
      <c r="L19" s="35"/>
      <c r="M19" s="35"/>
      <c r="N19" s="35"/>
      <c r="O19" s="35"/>
      <c r="P19" s="35"/>
      <c r="Q19" s="35"/>
      <c r="R19" s="35"/>
      <c r="S19" s="35"/>
      <c r="T19" s="35"/>
      <c r="U19" s="35"/>
      <c r="V19" s="35"/>
      <c r="W19" s="35"/>
    </row>
    <row r="21" spans="1:23" ht="18" x14ac:dyDescent="0.3">
      <c r="B21" s="21" t="s">
        <v>37</v>
      </c>
      <c r="C21" s="12"/>
      <c r="D21" s="12"/>
      <c r="E21" s="13"/>
      <c r="F21" s="14"/>
      <c r="G21" s="15"/>
    </row>
    <row r="22" spans="1:23" x14ac:dyDescent="0.3">
      <c r="B22" s="51" t="s">
        <v>39</v>
      </c>
      <c r="C22" s="51" t="s">
        <v>9</v>
      </c>
      <c r="D22" s="51" t="s">
        <v>10</v>
      </c>
      <c r="E22" s="51" t="s">
        <v>17</v>
      </c>
      <c r="F22" s="51" t="s">
        <v>18</v>
      </c>
      <c r="G22" s="51"/>
    </row>
    <row r="23" spans="1:23" x14ac:dyDescent="0.3">
      <c r="B23" s="44" t="s">
        <v>19</v>
      </c>
      <c r="C23" s="44" t="s">
        <v>20</v>
      </c>
      <c r="D23" s="44">
        <v>80</v>
      </c>
      <c r="E23" s="50"/>
      <c r="F23" s="46">
        <f t="shared" ref="F23:F24" si="1">D23*E23</f>
        <v>0</v>
      </c>
      <c r="G23" s="44" t="s">
        <v>21</v>
      </c>
    </row>
    <row r="24" spans="1:23" x14ac:dyDescent="0.3">
      <c r="B24" s="44" t="s">
        <v>22</v>
      </c>
      <c r="C24" s="44" t="s">
        <v>20</v>
      </c>
      <c r="D24" s="44">
        <v>80</v>
      </c>
      <c r="E24" s="50"/>
      <c r="F24" s="46">
        <f t="shared" si="1"/>
        <v>0</v>
      </c>
      <c r="G24" s="44" t="s">
        <v>21</v>
      </c>
    </row>
    <row r="25" spans="1:23" ht="14.55" customHeight="1" x14ac:dyDescent="0.3">
      <c r="B25" s="44" t="s">
        <v>30</v>
      </c>
      <c r="C25" s="44" t="s">
        <v>14</v>
      </c>
      <c r="D25" s="44">
        <v>1</v>
      </c>
      <c r="E25" s="50"/>
      <c r="F25" s="46">
        <f>D25*E25</f>
        <v>0</v>
      </c>
      <c r="G25" s="60" t="s">
        <v>52</v>
      </c>
    </row>
    <row r="26" spans="1:23" x14ac:dyDescent="0.3">
      <c r="B26" s="44" t="s">
        <v>31</v>
      </c>
      <c r="C26" s="44" t="s">
        <v>14</v>
      </c>
      <c r="D26" s="44">
        <v>1</v>
      </c>
      <c r="E26" s="50"/>
      <c r="F26" s="46">
        <f>D26*E26</f>
        <v>0</v>
      </c>
      <c r="G26" s="61"/>
    </row>
    <row r="27" spans="1:23" x14ac:dyDescent="0.3">
      <c r="B27" s="44" t="s">
        <v>32</v>
      </c>
      <c r="C27" s="44" t="s">
        <v>14</v>
      </c>
      <c r="D27" s="44">
        <v>1</v>
      </c>
      <c r="E27" s="50"/>
      <c r="F27" s="46">
        <f>D27*E27</f>
        <v>0</v>
      </c>
      <c r="G27" s="61"/>
    </row>
    <row r="28" spans="1:23" x14ac:dyDescent="0.3">
      <c r="B28" s="44" t="s">
        <v>36</v>
      </c>
      <c r="C28" s="44" t="s">
        <v>14</v>
      </c>
      <c r="D28" s="44">
        <v>1</v>
      </c>
      <c r="E28" s="50"/>
      <c r="F28" s="46">
        <f>D28*E28</f>
        <v>0</v>
      </c>
      <c r="G28" s="62"/>
    </row>
    <row r="29" spans="1:23" x14ac:dyDescent="0.3">
      <c r="B29" s="38" t="s">
        <v>54</v>
      </c>
      <c r="C29" s="39"/>
      <c r="D29" s="40"/>
      <c r="E29" s="41"/>
      <c r="F29" s="42">
        <f>SUM(F23:F28)</f>
        <v>0</v>
      </c>
      <c r="G29" s="34"/>
    </row>
    <row r="31" spans="1:23" ht="18" x14ac:dyDescent="0.3">
      <c r="B31" s="21" t="s">
        <v>38</v>
      </c>
      <c r="C31" s="12"/>
      <c r="D31" s="12"/>
      <c r="E31" s="13"/>
      <c r="F31" s="14"/>
      <c r="G31" s="15"/>
    </row>
    <row r="32" spans="1:23" x14ac:dyDescent="0.3">
      <c r="B32" s="51" t="s">
        <v>49</v>
      </c>
      <c r="C32" s="51" t="s">
        <v>9</v>
      </c>
      <c r="D32" s="51" t="s">
        <v>10</v>
      </c>
      <c r="E32" s="51" t="s">
        <v>41</v>
      </c>
      <c r="F32" s="51" t="s">
        <v>18</v>
      </c>
      <c r="G32" s="51"/>
    </row>
    <row r="33" spans="1:23" ht="14.55" customHeight="1" x14ac:dyDescent="0.3">
      <c r="B33" s="44" t="s">
        <v>30</v>
      </c>
      <c r="C33" s="44" t="s">
        <v>14</v>
      </c>
      <c r="D33" s="44">
        <v>1</v>
      </c>
      <c r="E33" s="50"/>
      <c r="F33" s="46">
        <f>D33*E33</f>
        <v>0</v>
      </c>
      <c r="G33" s="60" t="s">
        <v>45</v>
      </c>
    </row>
    <row r="34" spans="1:23" x14ac:dyDescent="0.3">
      <c r="B34" s="44" t="s">
        <v>31</v>
      </c>
      <c r="C34" s="44" t="s">
        <v>14</v>
      </c>
      <c r="D34" s="44">
        <v>1</v>
      </c>
      <c r="E34" s="50"/>
      <c r="F34" s="46">
        <f>D34*E34</f>
        <v>0</v>
      </c>
      <c r="G34" s="61"/>
    </row>
    <row r="35" spans="1:23" x14ac:dyDescent="0.3">
      <c r="B35" s="44" t="s">
        <v>32</v>
      </c>
      <c r="C35" s="44" t="s">
        <v>14</v>
      </c>
      <c r="D35" s="44">
        <v>1</v>
      </c>
      <c r="E35" s="50"/>
      <c r="F35" s="46">
        <f>D35*E35</f>
        <v>0</v>
      </c>
      <c r="G35" s="61"/>
    </row>
    <row r="36" spans="1:23" x14ac:dyDescent="0.3">
      <c r="B36" s="44" t="s">
        <v>36</v>
      </c>
      <c r="C36" s="44" t="s">
        <v>14</v>
      </c>
      <c r="D36" s="44">
        <v>1</v>
      </c>
      <c r="E36" s="50"/>
      <c r="F36" s="46">
        <f>D36*E36</f>
        <v>0</v>
      </c>
      <c r="G36" s="62"/>
    </row>
    <row r="37" spans="1:23" x14ac:dyDescent="0.3">
      <c r="B37" s="38" t="s">
        <v>55</v>
      </c>
      <c r="C37" s="39"/>
      <c r="D37" s="40"/>
      <c r="E37" s="41"/>
      <c r="F37" s="42">
        <f>SUM(F33:F36)</f>
        <v>0</v>
      </c>
      <c r="G37" s="34"/>
    </row>
    <row r="39" spans="1:23" s="22" customFormat="1" ht="21" x14ac:dyDescent="0.3">
      <c r="B39" s="26" t="s">
        <v>23</v>
      </c>
      <c r="C39" s="23"/>
      <c r="D39" s="23"/>
      <c r="E39" s="24"/>
      <c r="F39" s="37">
        <f>F11+(120*(F15+F17))+ (18*(F16+F18))+F29+(120*F37)</f>
        <v>0</v>
      </c>
      <c r="G39" s="25"/>
    </row>
    <row r="40" spans="1:23" s="22" customFormat="1" ht="21" x14ac:dyDescent="0.3">
      <c r="B40" s="26"/>
      <c r="C40" s="23"/>
      <c r="D40" s="23"/>
      <c r="E40" s="24"/>
      <c r="F40" s="37"/>
      <c r="G40" s="25"/>
    </row>
    <row r="41" spans="1:23" ht="15" thickBot="1" x14ac:dyDescent="0.35">
      <c r="C41" s="3"/>
      <c r="D41" s="3"/>
      <c r="F41" s="3"/>
      <c r="G41" s="3"/>
    </row>
    <row r="42" spans="1:23" x14ac:dyDescent="0.3">
      <c r="B42" s="57" t="s">
        <v>24</v>
      </c>
      <c r="C42" s="3"/>
      <c r="D42" s="3"/>
      <c r="F42" s="3"/>
      <c r="G42" s="3"/>
    </row>
    <row r="43" spans="1:23" ht="15" thickBot="1" x14ac:dyDescent="0.35">
      <c r="B43" s="58" t="s">
        <v>25</v>
      </c>
      <c r="C43" s="3"/>
      <c r="D43" s="3"/>
      <c r="F43" s="3"/>
      <c r="G43" s="3"/>
    </row>
    <row r="44" spans="1:23" x14ac:dyDescent="0.3">
      <c r="A44" s="59"/>
      <c r="B44" s="1"/>
      <c r="C44" s="3"/>
      <c r="D44" s="3"/>
      <c r="F44" s="3"/>
      <c r="G44" s="3"/>
      <c r="H44" s="59"/>
      <c r="I44" s="59"/>
      <c r="J44" s="59"/>
      <c r="K44" s="59"/>
      <c r="L44" s="59"/>
      <c r="M44" s="59"/>
      <c r="N44" s="59"/>
      <c r="O44" s="59"/>
      <c r="P44" s="59"/>
      <c r="Q44" s="59"/>
      <c r="R44" s="59"/>
      <c r="S44" s="59"/>
      <c r="T44" s="59"/>
      <c r="U44" s="59"/>
      <c r="V44" s="59"/>
      <c r="W44" s="59"/>
    </row>
    <row r="45" spans="1:23" x14ac:dyDescent="0.3">
      <c r="A45" s="59"/>
      <c r="B45" s="1"/>
      <c r="C45" s="3"/>
      <c r="D45" s="3"/>
      <c r="F45" s="3"/>
      <c r="G45" s="3"/>
      <c r="H45" s="59"/>
      <c r="I45" s="59"/>
      <c r="J45" s="59"/>
      <c r="K45" s="59"/>
      <c r="L45" s="59"/>
      <c r="M45" s="59"/>
      <c r="N45" s="59"/>
      <c r="O45" s="59"/>
      <c r="P45" s="59"/>
      <c r="Q45" s="59"/>
      <c r="R45" s="59"/>
      <c r="S45" s="59"/>
      <c r="T45" s="59"/>
      <c r="U45" s="59"/>
      <c r="V45" s="59"/>
      <c r="W45" s="59"/>
    </row>
    <row r="46" spans="1:23" x14ac:dyDescent="0.3">
      <c r="B46" s="1"/>
      <c r="C46" s="3"/>
      <c r="D46" s="3"/>
      <c r="F46" s="3"/>
      <c r="G46" s="3"/>
    </row>
    <row r="47" spans="1:23" x14ac:dyDescent="0.3">
      <c r="A47" s="59"/>
      <c r="B47" s="1"/>
      <c r="C47" s="3"/>
      <c r="D47" s="3"/>
      <c r="F47" s="3"/>
      <c r="G47" s="3"/>
      <c r="H47" s="59"/>
      <c r="I47" s="59"/>
      <c r="J47" s="59"/>
      <c r="K47" s="59"/>
      <c r="L47" s="59"/>
      <c r="M47" s="59"/>
      <c r="N47" s="59"/>
      <c r="O47" s="59"/>
      <c r="P47" s="59"/>
      <c r="Q47" s="59"/>
      <c r="R47" s="59"/>
      <c r="S47" s="59"/>
      <c r="T47" s="59"/>
      <c r="U47" s="59"/>
      <c r="V47" s="59"/>
      <c r="W47" s="59"/>
    </row>
    <row r="48" spans="1:23" x14ac:dyDescent="0.3">
      <c r="A48" s="59"/>
      <c r="B48" s="1"/>
      <c r="C48" s="3"/>
      <c r="D48" s="3"/>
      <c r="F48" s="3"/>
      <c r="G48" s="3"/>
      <c r="H48" s="59"/>
      <c r="I48" s="59"/>
      <c r="J48" s="59"/>
      <c r="K48" s="59"/>
      <c r="L48" s="59"/>
      <c r="M48" s="59"/>
      <c r="N48" s="59"/>
      <c r="O48" s="59"/>
      <c r="P48" s="59"/>
      <c r="Q48" s="59"/>
      <c r="R48" s="59"/>
      <c r="S48" s="59"/>
      <c r="T48" s="59"/>
      <c r="U48" s="59"/>
      <c r="V48" s="59"/>
      <c r="W48" s="59"/>
    </row>
    <row r="49" spans="1:23" x14ac:dyDescent="0.3">
      <c r="B49" s="1"/>
      <c r="C49" s="3"/>
      <c r="D49" s="3"/>
      <c r="F49" s="3"/>
      <c r="G49" s="3"/>
    </row>
    <row r="50" spans="1:23" x14ac:dyDescent="0.3">
      <c r="B50" s="1"/>
      <c r="C50" s="3"/>
      <c r="D50" s="3"/>
      <c r="F50" s="3"/>
      <c r="G50" s="3"/>
    </row>
    <row r="51" spans="1:23" x14ac:dyDescent="0.3">
      <c r="B51" s="1"/>
      <c r="C51" s="3"/>
      <c r="D51" s="3"/>
      <c r="F51" s="3"/>
      <c r="G51" s="3"/>
    </row>
    <row r="52" spans="1:23" x14ac:dyDescent="0.3">
      <c r="B52" s="1"/>
      <c r="E52" s="1"/>
      <c r="F52" s="1"/>
      <c r="G52" s="1"/>
    </row>
    <row r="53" spans="1:23" x14ac:dyDescent="0.3">
      <c r="B53" s="1"/>
      <c r="E53" s="1"/>
      <c r="F53" s="1"/>
      <c r="G53" s="1"/>
    </row>
    <row r="54" spans="1:23" x14ac:dyDescent="0.3">
      <c r="B54" s="1"/>
      <c r="E54" s="1"/>
      <c r="F54" s="1"/>
      <c r="G54" s="1"/>
    </row>
    <row r="55" spans="1:23" x14ac:dyDescent="0.3">
      <c r="B55" s="1"/>
      <c r="E55" s="1"/>
      <c r="F55" s="1"/>
      <c r="G55" s="1"/>
    </row>
    <row r="56" spans="1:23" x14ac:dyDescent="0.3">
      <c r="B56" s="1"/>
      <c r="E56" s="1"/>
      <c r="F56" s="1"/>
      <c r="G56" s="1"/>
    </row>
    <row r="57" spans="1:23" x14ac:dyDescent="0.3">
      <c r="B57" s="1"/>
      <c r="E57" s="1"/>
      <c r="F57" s="1"/>
      <c r="G57" s="1"/>
    </row>
    <row r="58" spans="1:23" x14ac:dyDescent="0.3">
      <c r="B58" s="1"/>
      <c r="E58" s="1"/>
      <c r="F58" s="1"/>
      <c r="G58" s="1"/>
    </row>
    <row r="59" spans="1:23" x14ac:dyDescent="0.3">
      <c r="A59" s="35"/>
      <c r="B59" s="52" t="s">
        <v>27</v>
      </c>
      <c r="C59" s="35"/>
      <c r="D59" s="35"/>
      <c r="E59" s="35"/>
      <c r="F59" s="52" t="s">
        <v>26</v>
      </c>
      <c r="G59" s="35"/>
      <c r="H59" s="35"/>
      <c r="I59" s="35"/>
      <c r="J59" s="35"/>
      <c r="K59" s="35"/>
      <c r="L59" s="35"/>
      <c r="M59" s="35"/>
      <c r="N59" s="35"/>
      <c r="O59" s="35"/>
      <c r="P59" s="35"/>
      <c r="Q59" s="35"/>
      <c r="R59" s="35"/>
      <c r="S59" s="35"/>
      <c r="T59" s="35"/>
      <c r="U59" s="35"/>
      <c r="V59" s="35"/>
      <c r="W59" s="35"/>
    </row>
  </sheetData>
  <mergeCells count="40">
    <mergeCell ref="H44:H45"/>
    <mergeCell ref="A44:A45"/>
    <mergeCell ref="G33:G36"/>
    <mergeCell ref="G6:G7"/>
    <mergeCell ref="G8:G9"/>
    <mergeCell ref="B13:G13"/>
    <mergeCell ref="G15:G18"/>
    <mergeCell ref="G25:G28"/>
    <mergeCell ref="I44:I45"/>
    <mergeCell ref="J44:J45"/>
    <mergeCell ref="W44:W45"/>
    <mergeCell ref="L44:L45"/>
    <mergeCell ref="M44:M45"/>
    <mergeCell ref="N44:N45"/>
    <mergeCell ref="O44:O45"/>
    <mergeCell ref="P44:P45"/>
    <mergeCell ref="Q44:Q45"/>
    <mergeCell ref="R44:R45"/>
    <mergeCell ref="S44:S45"/>
    <mergeCell ref="T44:T45"/>
    <mergeCell ref="U44:U45"/>
    <mergeCell ref="V44:V45"/>
    <mergeCell ref="K44:K45"/>
    <mergeCell ref="K47:K48"/>
    <mergeCell ref="A47:A48"/>
    <mergeCell ref="H47:H48"/>
    <mergeCell ref="I47:I48"/>
    <mergeCell ref="J47:J48"/>
    <mergeCell ref="W47:W48"/>
    <mergeCell ref="L47:L48"/>
    <mergeCell ref="M47:M48"/>
    <mergeCell ref="N47:N48"/>
    <mergeCell ref="O47:O48"/>
    <mergeCell ref="P47:P48"/>
    <mergeCell ref="Q47:Q48"/>
    <mergeCell ref="R47:R48"/>
    <mergeCell ref="S47:S48"/>
    <mergeCell ref="T47:T48"/>
    <mergeCell ref="U47:U48"/>
    <mergeCell ref="V47:V4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D848C8242A544B0347C6CFF5035FF" ma:contentTypeVersion="13" ma:contentTypeDescription="Create a new document." ma:contentTypeScope="" ma:versionID="550c7fa6f9ba8545f81958714924bd7b">
  <xsd:schema xmlns:xsd="http://www.w3.org/2001/XMLSchema" xmlns:xs="http://www.w3.org/2001/XMLSchema" xmlns:p="http://schemas.microsoft.com/office/2006/metadata/properties" xmlns:ns2="547c66e5-daec-40b9-b18b-1a6000454455" xmlns:ns3="befdd914-b87d-4800-b1e6-3d09fd7b0d1d" targetNamespace="http://schemas.microsoft.com/office/2006/metadata/properties" ma:root="true" ma:fieldsID="2c43c07357c905e763d36e7c427b971a" ns2:_="" ns3:_="">
    <xsd:import namespace="547c66e5-daec-40b9-b18b-1a6000454455"/>
    <xsd:import namespace="befdd914-b87d-4800-b1e6-3d09fd7b0d1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66e5-daec-40b9-b18b-1a60004544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fdd914-b87d-4800-b1e6-3d09fd7b0d1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73621a3-3aad-43ef-bb6d-e43c94cac4dc}" ma:internalName="TaxCatchAll" ma:showField="CatchAllData" ma:web="befdd914-b87d-4800-b1e6-3d09fd7b0d1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efdd914-b87d-4800-b1e6-3d09fd7b0d1d" xsi:nil="true"/>
    <lcf76f155ced4ddcb4097134ff3c332f xmlns="547c66e5-daec-40b9-b18b-1a60004544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9D8308-6A52-41A3-B1F8-9D4F41597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66e5-daec-40b9-b18b-1a6000454455"/>
    <ds:schemaRef ds:uri="befdd914-b87d-4800-b1e6-3d09fd7b0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6BE599-F13D-49C9-8C37-509303802DEA}">
  <ds:schemaRefs>
    <ds:schemaRef ds:uri="http://schemas.microsoft.com/sharepoint/v3/contenttype/forms"/>
  </ds:schemaRefs>
</ds:datastoreItem>
</file>

<file path=customXml/itemProps3.xml><?xml version="1.0" encoding="utf-8"?>
<ds:datastoreItem xmlns:ds="http://schemas.openxmlformats.org/officeDocument/2006/customXml" ds:itemID="{4FC23A1D-9778-4697-8FF4-2333A9DA9B3D}">
  <ds:schemaRefs>
    <ds:schemaRef ds:uri="http://schemas.microsoft.com/office/2006/metadata/properties"/>
    <ds:schemaRef ds:uri="http://schemas.microsoft.com/office/infopath/2007/PartnerControls"/>
    <ds:schemaRef ds:uri="befdd914-b87d-4800-b1e6-3d09fd7b0d1d"/>
    <ds:schemaRef ds:uri="547c66e5-daec-40b9-b18b-1a600045445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 Nieuw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van Vliet</dc:creator>
  <cp:keywords/>
  <dc:description/>
  <cp:lastModifiedBy>Björn Vermeulen</cp:lastModifiedBy>
  <cp:revision/>
  <dcterms:created xsi:type="dcterms:W3CDTF">2024-12-11T10:37:32Z</dcterms:created>
  <dcterms:modified xsi:type="dcterms:W3CDTF">2025-09-15T16:13:17Z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0x010100A87D848C8242A544B0347C6CFF5035FF</vt:lpwstr>
  </property>
  <property fmtid="{D5CDD505-2E9C-101B-9397-08002B2CF9AE}" pid="3" name="MediaServiceImageTags">
    <vt:lpwstr/>
  </property>
</Properties>
</file>