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FriedaM\Downloads\"/>
    </mc:Choice>
  </mc:AlternateContent>
  <xr:revisionPtr revIDLastSave="0" documentId="8_{C197FD7B-D7F5-444C-BB6C-A4F9E2E10413}" xr6:coauthVersionLast="47" xr6:coauthVersionMax="47" xr10:uidLastSave="{00000000-0000-0000-0000-000000000000}"/>
  <bookViews>
    <workbookView xWindow="28680" yWindow="-120" windowWidth="29040" windowHeight="15720" xr2:uid="{00000000-000D-0000-FFFF-FFFF00000000}"/>
  </bookViews>
  <sheets>
    <sheet name="Blad1" sheetId="1" r:id="rId1"/>
  </sheets>
  <definedNames>
    <definedName name="_xlnm.Print_Area" localSheetId="0">Blad1!$A$1:$E$33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D4" i="1"/>
  <c r="D8" i="1"/>
  <c r="D7" i="1"/>
  <c r="D5" i="1"/>
  <c r="D6" i="1"/>
  <c r="D18" i="1"/>
  <c r="D17" i="1"/>
  <c r="C19" i="1" s="1"/>
  <c r="D13" i="1" l="1"/>
  <c r="D12" i="1" l="1"/>
  <c r="C14" i="1" s="1"/>
  <c r="C20" i="1" s="1"/>
</calcChain>
</file>

<file path=xl/sharedStrings.xml><?xml version="1.0" encoding="utf-8"?>
<sst xmlns="http://schemas.openxmlformats.org/spreadsheetml/2006/main" count="34" uniqueCount="28">
  <si>
    <t>Onderdeel A: 
Levering van containerbehuizingen, toegangsystemen en vulgraadsensoren</t>
  </si>
  <si>
    <t>Indicatief* aantal (A)</t>
  </si>
  <si>
    <t>prijs per eenheid (B)</t>
  </si>
  <si>
    <t>Totaal
(A*B)</t>
  </si>
  <si>
    <t>Leveren van een containerbehuizing voor gfe afval incl betonvoet</t>
  </si>
  <si>
    <t>Leveren van toegangsyssteem voor een containerbehuizing</t>
  </si>
  <si>
    <t>Leveren van toegangssysteem (ondergrondse) verzamelcontainer</t>
  </si>
  <si>
    <t>Leveren van vulgraadsensor</t>
  </si>
  <si>
    <t>Totaal levering containerbehuizingen, toegangssystemen en vulgraadsensoren</t>
  </si>
  <si>
    <t>Onderdeel B: 
Plaatsing containerbehuizingen gft+e afval</t>
  </si>
  <si>
    <t>Kosten voor opslag en transport naar de locatie voor plaatsing, totaalprijs (transport per 10 stuks containerbehuizingen en bijbehorende betonvoeten)</t>
  </si>
  <si>
    <t>Kosten per containerbehuizing voor standaard plaatsingswerkzaamheden (alle werkzaamheden t/m acceptatie)</t>
  </si>
  <si>
    <t>Totaal plaatsen en gebruiksklaar opleveren gft+e containerbehuizingen</t>
  </si>
  <si>
    <t>Onderdeel C: 
Containermanagementsysteem</t>
  </si>
  <si>
    <t>Eenmalige kosten inrichting containermanagmentsysteem</t>
  </si>
  <si>
    <t>Kosten containermanagementsysteem per jaar (onderhoud&amp;beheer platform, licentie 5 gebruikers, datacommunicatie)</t>
  </si>
  <si>
    <t xml:space="preserve">TOTALE INSCHRIJFSOM </t>
  </si>
  <si>
    <t xml:space="preserve">Door ondertekening van deze inschrijfblad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</si>
  <si>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2025</t>
  </si>
  <si>
    <t>Naam Inschrijver:</t>
  </si>
  <si>
    <t>Naam (dhr/mevr):</t>
  </si>
  <si>
    <t>Functie:</t>
  </si>
  <si>
    <t>Handtekening:</t>
  </si>
  <si>
    <t>*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</si>
  <si>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 De prijzen zoals ingevuld op het prijs invul formulier zijn inclusief alle kosten voortkomend uit het programma van eisen en de kwalitatieve gunningscriteria.</t>
  </si>
  <si>
    <t>Leveren en plaatsen van containerbehuizingen voor gft+e afval en leveren toegangssystemen, vulgraadsensoren en een containermanagementsysteem</t>
  </si>
  <si>
    <t>Levering afvalpassen t.b.v. de toegangssystemen</t>
  </si>
  <si>
    <t>Bijlage B1 Inschrijvingblad Gemeente Dijk en 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</si>
</sst>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8"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8"/>
      <color theme="1"/>
      <name val="Verdana"/>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0000"/>
        <bgColor indexed="64"/>
      </patternFill>
    </fill>
  </fills>
  <borders count="3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s>
  <cellStyleXfs count="1">
    <xf numFmtId="0" fontId="0" fillId="0" borderId="0"/>
  </cellStyleXfs>
  <cellXfs count="59">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3" xfId="0" applyFont="1" applyBorder="1" applyAlignment="1">
      <alignment horizontal="center" wrapText="1"/>
    </xf>
    <xf numFmtId="0" fontId="2" fillId="4" borderId="14" xfId="0" applyFont="1" applyFill="1" applyBorder="1"/>
    <xf numFmtId="0" fontId="2" fillId="4" borderId="12" xfId="0" applyFont="1" applyFill="1" applyBorder="1"/>
    <xf numFmtId="0" fontId="2" fillId="0" borderId="0" xfId="0" applyFont="1"/>
    <xf numFmtId="165" fontId="2" fillId="0" borderId="0" xfId="0" applyNumberFormat="1" applyFont="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Border="1" applyAlignment="1">
      <alignment horizontal="center" wrapText="1"/>
    </xf>
    <xf numFmtId="165" fontId="2" fillId="0" borderId="1" xfId="0" applyNumberFormat="1" applyFont="1" applyBorder="1" applyAlignment="1">
      <alignment horizontal="right" wrapText="1"/>
    </xf>
    <xf numFmtId="0" fontId="5" fillId="0" borderId="1" xfId="0" applyFont="1" applyBorder="1" applyAlignment="1">
      <alignment wrapText="1"/>
    </xf>
    <xf numFmtId="0" fontId="5" fillId="0" borderId="13" xfId="0" applyFont="1" applyBorder="1" applyAlignment="1">
      <alignment horizontal="left" wrapText="1"/>
    </xf>
    <xf numFmtId="0" fontId="3" fillId="0" borderId="17" xfId="0" applyFont="1" applyBorder="1" applyAlignment="1">
      <alignment horizontal="center" vertical="center" wrapText="1"/>
    </xf>
    <xf numFmtId="0" fontId="2" fillId="2" borderId="24" xfId="0" applyFont="1" applyFill="1" applyBorder="1" applyAlignment="1">
      <alignment vertical="center" wrapText="1"/>
    </xf>
    <xf numFmtId="0" fontId="3" fillId="0" borderId="6" xfId="0" applyFont="1" applyBorder="1" applyAlignment="1">
      <alignment vertical="center" wrapText="1"/>
    </xf>
    <xf numFmtId="0" fontId="0" fillId="6" borderId="0" xfId="0" applyFill="1" applyAlignment="1">
      <alignment wrapText="1"/>
    </xf>
    <xf numFmtId="0" fontId="7" fillId="0" borderId="0" xfId="0" applyFont="1"/>
    <xf numFmtId="0" fontId="3" fillId="0" borderId="25" xfId="0" applyFont="1" applyBorder="1" applyAlignment="1">
      <alignment horizontal="center" vertical="center" wrapText="1"/>
    </xf>
    <xf numFmtId="0" fontId="4" fillId="0" borderId="26" xfId="0" applyFont="1" applyBorder="1" applyAlignment="1">
      <alignment horizontal="center" vertical="center" wrapText="1"/>
    </xf>
    <xf numFmtId="164" fontId="3" fillId="3" borderId="27" xfId="0" applyNumberFormat="1" applyFont="1" applyFill="1" applyBorder="1" applyAlignment="1" applyProtection="1">
      <alignment horizontal="center" vertical="center"/>
      <protection locked="0"/>
    </xf>
    <xf numFmtId="165" fontId="3" fillId="0" borderId="28" xfId="0" applyNumberFormat="1" applyFont="1" applyBorder="1" applyAlignment="1">
      <alignment vertical="center" wrapText="1"/>
    </xf>
    <xf numFmtId="0" fontId="2" fillId="2" borderId="29" xfId="0" applyFont="1" applyFill="1" applyBorder="1" applyAlignment="1">
      <alignment wrapText="1"/>
    </xf>
    <xf numFmtId="164" fontId="3" fillId="3" borderId="26" xfId="0" applyNumberFormat="1" applyFont="1" applyFill="1" applyBorder="1" applyAlignment="1" applyProtection="1">
      <alignment horizontal="center" vertical="center"/>
      <protection locked="0"/>
    </xf>
    <xf numFmtId="0" fontId="4" fillId="0" borderId="6" xfId="0" applyFont="1" applyBorder="1" applyAlignment="1">
      <alignment horizontal="center" vertical="center" wrapText="1"/>
    </xf>
    <xf numFmtId="165" fontId="3" fillId="0" borderId="6" xfId="0" applyNumberFormat="1" applyFont="1" applyBorder="1" applyAlignment="1">
      <alignment vertical="center" wrapText="1"/>
    </xf>
    <xf numFmtId="0" fontId="3" fillId="2" borderId="6" xfId="0" applyFont="1" applyFill="1" applyBorder="1" applyAlignment="1">
      <alignment horizontal="center" wrapText="1"/>
    </xf>
    <xf numFmtId="165" fontId="6" fillId="4" borderId="12" xfId="0" applyNumberFormat="1" applyFont="1" applyFill="1" applyBorder="1" applyAlignment="1">
      <alignment horizontal="right"/>
    </xf>
    <xf numFmtId="165" fontId="6" fillId="4" borderId="15" xfId="0" applyNumberFormat="1" applyFont="1" applyFill="1" applyBorder="1" applyAlignment="1">
      <alignment horizontal="right"/>
    </xf>
    <xf numFmtId="0" fontId="2" fillId="0" borderId="0" xfId="0" applyFont="1" applyAlignment="1">
      <alignment horizontal="center" wrapText="1"/>
    </xf>
    <xf numFmtId="0" fontId="2" fillId="0" borderId="1" xfId="0" applyFont="1" applyBorder="1" applyAlignment="1">
      <alignment horizontal="center" wrapText="1"/>
    </xf>
    <xf numFmtId="165" fontId="2" fillId="2" borderId="6" xfId="0" applyNumberFormat="1" applyFont="1" applyFill="1" applyBorder="1" applyAlignment="1">
      <alignment horizontal="right"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3" fillId="3" borderId="10" xfId="0" applyFont="1" applyFill="1" applyBorder="1" applyAlignment="1">
      <alignment horizontal="left" vertical="top"/>
    </xf>
    <xf numFmtId="0" fontId="3" fillId="3" borderId="18" xfId="0" applyFont="1" applyFill="1" applyBorder="1" applyAlignment="1">
      <alignment horizontal="left" vertical="top"/>
    </xf>
    <xf numFmtId="0" fontId="3" fillId="3" borderId="11" xfId="0" applyFont="1" applyFill="1" applyBorder="1" applyAlignment="1">
      <alignment horizontal="left" vertical="top"/>
    </xf>
    <xf numFmtId="0" fontId="5" fillId="5" borderId="16" xfId="0" applyFont="1" applyFill="1" applyBorder="1" applyAlignment="1">
      <alignment horizontal="left" vertical="top" wrapText="1"/>
    </xf>
    <xf numFmtId="0" fontId="5" fillId="5" borderId="19" xfId="0" applyFont="1" applyFill="1" applyBorder="1" applyAlignment="1">
      <alignment horizontal="left" vertical="top" wrapText="1"/>
    </xf>
    <xf numFmtId="0" fontId="5" fillId="5" borderId="17" xfId="0" applyFont="1" applyFill="1" applyBorder="1" applyAlignment="1">
      <alignment horizontal="left" vertical="top" wrapText="1"/>
    </xf>
    <xf numFmtId="0" fontId="3" fillId="3" borderId="20"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2" xfId="0" applyFont="1" applyFill="1" applyBorder="1" applyAlignment="1" applyProtection="1">
      <alignment horizontal="left" vertical="center"/>
      <protection locked="0"/>
    </xf>
    <xf numFmtId="0" fontId="3" fillId="0" borderId="16" xfId="0" applyFont="1" applyBorder="1" applyAlignment="1">
      <alignment horizontal="left" vertical="center"/>
    </xf>
    <xf numFmtId="0" fontId="3" fillId="0" borderId="19" xfId="0" applyFont="1" applyBorder="1" applyAlignment="1">
      <alignment horizontal="left" vertical="center"/>
    </xf>
    <xf numFmtId="0" fontId="3" fillId="0" borderId="23" xfId="0" applyFont="1" applyBorder="1" applyAlignment="1">
      <alignment horizontal="left" vertical="center"/>
    </xf>
    <xf numFmtId="0" fontId="3" fillId="3" borderId="16" xfId="0" applyFont="1" applyFill="1" applyBorder="1" applyAlignment="1" applyProtection="1">
      <alignment horizontal="left" vertical="center"/>
      <protection locked="0"/>
    </xf>
    <xf numFmtId="0" fontId="3" fillId="3" borderId="19"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5"/>
  <sheetViews>
    <sheetView tabSelected="1" workbookViewId="0"/>
  </sheetViews>
  <sheetFormatPr defaultRowHeight="14.4" x14ac:dyDescent="0.3"/>
  <cols>
    <col min="1" max="1" width="135.33203125" customWidth="1"/>
    <col min="2" max="2" width="15.44140625" customWidth="1"/>
    <col min="3" max="3" width="14.88671875" customWidth="1"/>
    <col min="4" max="4" width="20" customWidth="1"/>
    <col min="5" max="5" width="2.44140625" customWidth="1"/>
  </cols>
  <sheetData>
    <row r="1" spans="1:4" ht="27" customHeight="1" x14ac:dyDescent="0.3">
      <c r="A1" s="1" t="s">
        <v>27</v>
      </c>
      <c r="B1" s="39"/>
      <c r="C1" s="39"/>
      <c r="D1" s="39"/>
    </row>
    <row r="2" spans="1:4" ht="103.5" customHeight="1" x14ac:dyDescent="0.3">
      <c r="A2" s="2" t="s">
        <v>25</v>
      </c>
      <c r="B2" s="40"/>
      <c r="C2" s="40"/>
      <c r="D2" s="40"/>
    </row>
    <row r="3" spans="1:4" ht="30" customHeight="1" x14ac:dyDescent="0.3">
      <c r="A3" s="24" t="s">
        <v>0</v>
      </c>
      <c r="B3" s="4" t="s">
        <v>1</v>
      </c>
      <c r="C3" s="4" t="s">
        <v>2</v>
      </c>
      <c r="D3" s="5" t="s">
        <v>3</v>
      </c>
    </row>
    <row r="4" spans="1:4" ht="15" customHeight="1" x14ac:dyDescent="0.3">
      <c r="A4" s="25" t="s">
        <v>4</v>
      </c>
      <c r="B4" s="23">
        <v>200</v>
      </c>
      <c r="C4" s="8"/>
      <c r="D4" s="9">
        <f>B4*C4</f>
        <v>0</v>
      </c>
    </row>
    <row r="5" spans="1:4" ht="15" customHeight="1" x14ac:dyDescent="0.3">
      <c r="A5" s="25" t="s">
        <v>5</v>
      </c>
      <c r="B5" s="28">
        <v>200</v>
      </c>
      <c r="C5" s="8"/>
      <c r="D5" s="9">
        <f t="shared" ref="D5:D8" si="0">B5*C5</f>
        <v>0</v>
      </c>
    </row>
    <row r="6" spans="1:4" ht="15" customHeight="1" x14ac:dyDescent="0.3">
      <c r="A6" s="27" t="s">
        <v>6</v>
      </c>
      <c r="B6" s="29">
        <v>260</v>
      </c>
      <c r="C6" s="30"/>
      <c r="D6" s="31">
        <f t="shared" si="0"/>
        <v>0</v>
      </c>
    </row>
    <row r="7" spans="1:4" ht="15" customHeight="1" x14ac:dyDescent="0.3">
      <c r="A7" s="27" t="s">
        <v>7</v>
      </c>
      <c r="B7" s="29">
        <v>300</v>
      </c>
      <c r="C7" s="33"/>
      <c r="D7" s="31">
        <f t="shared" si="0"/>
        <v>0</v>
      </c>
    </row>
    <row r="8" spans="1:4" ht="15" customHeight="1" x14ac:dyDescent="0.3">
      <c r="A8" s="27" t="s">
        <v>26</v>
      </c>
      <c r="B8" s="34">
        <v>8000</v>
      </c>
      <c r="C8" s="8"/>
      <c r="D8" s="35">
        <f t="shared" si="0"/>
        <v>0</v>
      </c>
    </row>
    <row r="9" spans="1:4" ht="15" customHeight="1" thickBot="1" x14ac:dyDescent="0.35">
      <c r="A9" s="32" t="s">
        <v>8</v>
      </c>
      <c r="B9" s="36"/>
      <c r="C9" s="41">
        <f>SUM(D4:D8)</f>
        <v>0</v>
      </c>
      <c r="D9" s="41"/>
    </row>
    <row r="10" spans="1:4" ht="15" customHeight="1" thickBot="1" x14ac:dyDescent="0.35">
      <c r="A10" s="21"/>
      <c r="B10" s="19"/>
      <c r="C10" s="20"/>
      <c r="D10" s="20"/>
    </row>
    <row r="11" spans="1:4" ht="33.75" customHeight="1" x14ac:dyDescent="0.3">
      <c r="A11" s="3" t="s">
        <v>9</v>
      </c>
      <c r="B11" s="4" t="s">
        <v>1</v>
      </c>
      <c r="C11" s="4" t="s">
        <v>2</v>
      </c>
      <c r="D11" s="5" t="s">
        <v>3</v>
      </c>
    </row>
    <row r="12" spans="1:4" ht="15" customHeight="1" x14ac:dyDescent="0.3">
      <c r="A12" s="6" t="s">
        <v>10</v>
      </c>
      <c r="B12" s="7">
        <v>10</v>
      </c>
      <c r="C12" s="8"/>
      <c r="D12" s="9">
        <f t="shared" ref="D12" si="1">B12*C12</f>
        <v>0</v>
      </c>
    </row>
    <row r="13" spans="1:4" ht="15" customHeight="1" x14ac:dyDescent="0.3">
      <c r="A13" s="6" t="s">
        <v>11</v>
      </c>
      <c r="B13" s="7">
        <v>4</v>
      </c>
      <c r="C13" s="8"/>
      <c r="D13" s="9">
        <f t="shared" ref="D13" si="2">B13*C13</f>
        <v>0</v>
      </c>
    </row>
    <row r="14" spans="1:4" ht="15" customHeight="1" thickBot="1" x14ac:dyDescent="0.35">
      <c r="A14" s="10" t="s">
        <v>12</v>
      </c>
      <c r="B14" s="11"/>
      <c r="C14" s="42">
        <f>SUM(D12:D13)</f>
        <v>0</v>
      </c>
      <c r="D14" s="43"/>
    </row>
    <row r="15" spans="1:4" ht="15" customHeight="1" x14ac:dyDescent="0.3">
      <c r="A15" s="22"/>
      <c r="B15" s="12"/>
      <c r="C15" s="12"/>
      <c r="D15" s="12"/>
    </row>
    <row r="16" spans="1:4" ht="33.75" customHeight="1" x14ac:dyDescent="0.3">
      <c r="A16" s="3" t="s">
        <v>13</v>
      </c>
      <c r="B16" s="4" t="s">
        <v>1</v>
      </c>
      <c r="C16" s="4" t="s">
        <v>2</v>
      </c>
      <c r="D16" s="5" t="s">
        <v>3</v>
      </c>
    </row>
    <row r="17" spans="1:17" ht="15" customHeight="1" x14ac:dyDescent="0.3">
      <c r="A17" s="6" t="s">
        <v>14</v>
      </c>
      <c r="B17" s="7">
        <v>1</v>
      </c>
      <c r="C17" s="8"/>
      <c r="D17" s="9">
        <f t="shared" ref="D17:D18" si="3">B17*C17</f>
        <v>0</v>
      </c>
    </row>
    <row r="18" spans="1:17" ht="15" customHeight="1" x14ac:dyDescent="0.3">
      <c r="A18" s="6" t="s">
        <v>15</v>
      </c>
      <c r="B18" s="7">
        <v>4</v>
      </c>
      <c r="C18" s="8"/>
      <c r="D18" s="9">
        <f t="shared" si="3"/>
        <v>0</v>
      </c>
    </row>
    <row r="19" spans="1:17" ht="15" customHeight="1" x14ac:dyDescent="0.3">
      <c r="A19" s="10"/>
      <c r="B19" s="11"/>
      <c r="C19" s="42">
        <f>SUM(D17:D18)</f>
        <v>0</v>
      </c>
      <c r="D19" s="43"/>
    </row>
    <row r="20" spans="1:17" ht="15" customHeight="1" x14ac:dyDescent="0.3">
      <c r="A20" s="13" t="s">
        <v>16</v>
      </c>
      <c r="B20" s="14"/>
      <c r="C20" s="37">
        <f>C14+C9+C19</f>
        <v>0</v>
      </c>
      <c r="D20" s="38"/>
      <c r="Q20">
        <v>8</v>
      </c>
    </row>
    <row r="21" spans="1:17" ht="15" customHeight="1" x14ac:dyDescent="0.3">
      <c r="A21" s="15"/>
      <c r="B21" s="15"/>
      <c r="C21" s="16"/>
      <c r="D21" s="16"/>
      <c r="Q21">
        <v>9</v>
      </c>
    </row>
    <row r="22" spans="1:17" ht="35.25" customHeight="1" x14ac:dyDescent="0.3">
      <c r="A22" s="47" t="s">
        <v>17</v>
      </c>
      <c r="B22" s="48"/>
      <c r="C22" s="48"/>
      <c r="D22" s="49"/>
    </row>
    <row r="23" spans="1:17" ht="15" thickBot="1" x14ac:dyDescent="0.35">
      <c r="A23" s="15"/>
      <c r="B23" s="15"/>
      <c r="C23" s="16"/>
      <c r="D23" s="16"/>
    </row>
    <row r="24" spans="1:17" x14ac:dyDescent="0.3">
      <c r="A24" s="50" t="s">
        <v>18</v>
      </c>
      <c r="B24" s="51"/>
      <c r="C24" s="51"/>
      <c r="D24" s="52"/>
    </row>
    <row r="25" spans="1:17" x14ac:dyDescent="0.3">
      <c r="A25" s="17"/>
      <c r="B25" s="53"/>
      <c r="C25" s="54"/>
      <c r="D25" s="55"/>
    </row>
    <row r="26" spans="1:17" ht="15" customHeight="1" x14ac:dyDescent="0.3">
      <c r="A26" s="17" t="s">
        <v>19</v>
      </c>
      <c r="B26" s="56"/>
      <c r="C26" s="57"/>
      <c r="D26" s="58"/>
    </row>
    <row r="27" spans="1:17" x14ac:dyDescent="0.3">
      <c r="A27" s="17"/>
      <c r="B27" s="53"/>
      <c r="C27" s="54"/>
      <c r="D27" s="55"/>
    </row>
    <row r="28" spans="1:17" x14ac:dyDescent="0.3">
      <c r="A28" s="17" t="s">
        <v>20</v>
      </c>
      <c r="B28" s="56"/>
      <c r="C28" s="57"/>
      <c r="D28" s="58"/>
    </row>
    <row r="29" spans="1:17" x14ac:dyDescent="0.3">
      <c r="A29" s="17"/>
      <c r="B29" s="53"/>
      <c r="C29" s="54"/>
      <c r="D29" s="55"/>
    </row>
    <row r="30" spans="1:17" x14ac:dyDescent="0.3">
      <c r="A30" s="17" t="s">
        <v>21</v>
      </c>
      <c r="B30" s="56"/>
      <c r="C30" s="57"/>
      <c r="D30" s="58"/>
    </row>
    <row r="31" spans="1:17" x14ac:dyDescent="0.3">
      <c r="A31" s="17"/>
      <c r="B31" s="53"/>
      <c r="C31" s="54"/>
      <c r="D31" s="55"/>
    </row>
    <row r="32" spans="1:17" ht="15" thickBot="1" x14ac:dyDescent="0.35">
      <c r="A32" s="18" t="s">
        <v>22</v>
      </c>
      <c r="B32" s="44"/>
      <c r="C32" s="45"/>
      <c r="D32" s="46"/>
    </row>
    <row r="34" spans="1:1" ht="43.2" x14ac:dyDescent="0.3">
      <c r="A34" s="26" t="s">
        <v>23</v>
      </c>
    </row>
    <row r="35" spans="1:1" x14ac:dyDescent="0.3">
      <c r="A35" s="26" t="s">
        <v>24</v>
      </c>
    </row>
  </sheetData>
  <protectedRanges>
    <protectedRange sqref="B32 B30 B28 B26 A24 C17:C18 C12:C13 C4:C8" name="Bereik1_1"/>
  </protectedRanges>
  <mergeCells count="15">
    <mergeCell ref="C20:D20"/>
    <mergeCell ref="B1:D2"/>
    <mergeCell ref="C9:D9"/>
    <mergeCell ref="C14:D14"/>
    <mergeCell ref="B32:D32"/>
    <mergeCell ref="A22:D22"/>
    <mergeCell ref="A24:D24"/>
    <mergeCell ref="B25:D25"/>
    <mergeCell ref="B26:D26"/>
    <mergeCell ref="B27:D27"/>
    <mergeCell ref="B28:D28"/>
    <mergeCell ref="B29:D29"/>
    <mergeCell ref="B30:D30"/>
    <mergeCell ref="B31:D31"/>
    <mergeCell ref="C19:D19"/>
  </mergeCells>
  <pageMargins left="0.70866141732283472" right="0.70866141732283472" top="0.74803149606299213" bottom="0.74803149606299213" header="0.31496062992125984" footer="0.31496062992125984"/>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3" ma:contentTypeDescription="Create a new document." ma:contentTypeScope="" ma:versionID="eba961e284b5b75ec7b4e2b3c221276b">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1582a4b9d1e60bdf455a0bd5c91f2e3d"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Props1.xml><?xml version="1.0" encoding="utf-8"?>
<ds:datastoreItem xmlns:ds="http://schemas.openxmlformats.org/officeDocument/2006/customXml" ds:itemID="{17849C52-1761-4CD1-B077-9B75E38076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3d670a-fa0c-4e11-83ed-7df85f78587d"/>
    <ds:schemaRef ds:uri="c8ca6268-58f3-454b-8946-63a28c02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E4837D-4287-4975-A556-69F354FDE1DD}">
  <ds:schemaRefs>
    <ds:schemaRef ds:uri="http://schemas.microsoft.com/sharepoint/v3/contenttype/forms"/>
  </ds:schemaRefs>
</ds:datastoreItem>
</file>

<file path=customXml/itemProps3.xml><?xml version="1.0" encoding="utf-8"?>
<ds:datastoreItem xmlns:ds="http://schemas.openxmlformats.org/officeDocument/2006/customXml" ds:itemID="{DB50A8A9-DB48-4916-B0B3-A0B8614E5B71}">
  <ds:schemaRefs>
    <ds:schemaRef ds:uri="c8ca6268-58f3-454b-8946-63a28c02e6cd"/>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a53d670a-fa0c-4e11-83ed-7df85f78587d"/>
    <ds:schemaRef ds:uri="http://purl.org/dc/dcmitype/"/>
    <ds:schemaRef ds:uri="http://purl.org/dc/terms/"/>
  </ds:schemaRefs>
</ds:datastoreItem>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Hermens</dc:creator>
  <cp:keywords/>
  <dc:description/>
  <cp:lastModifiedBy>Frieda Meijer</cp:lastModifiedBy>
  <cp:revision/>
  <dcterms:created xsi:type="dcterms:W3CDTF">2017-09-13T10:33:40Z</dcterms:created>
  <dcterms:modified xsi:type="dcterms:W3CDTF">2025-10-09T10:10:10Z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