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o31-my.sharepoint.com/personal/j_ceelen_deonderwijsspecialisten_nl/Documents/Aanbestedingen/Aanbesteding koffie/conceptstukken/"/>
    </mc:Choice>
  </mc:AlternateContent>
  <xr:revisionPtr revIDLastSave="263" documentId="8_{BC7299CD-F239-483B-95AD-04AEA3504F43}" xr6:coauthVersionLast="47" xr6:coauthVersionMax="47" xr10:uidLastSave="{EEACABC7-ACB1-4EC2-9124-7C77BB6CE085}"/>
  <bookViews>
    <workbookView xWindow="28680" yWindow="-120" windowWidth="29040" windowHeight="15720" xr2:uid="{0C832E49-C038-4237-9C94-F94FB5C61DCB}"/>
  </bookViews>
  <sheets>
    <sheet name="EA Warme Dranken Voorzieningen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" l="1"/>
  <c r="E9" i="1"/>
  <c r="E15" i="1"/>
  <c r="E20" i="1"/>
  <c r="E19" i="1"/>
  <c r="E18" i="1"/>
  <c r="E10" i="1"/>
  <c r="E17" i="1"/>
  <c r="E12" i="1"/>
  <c r="E11" i="1"/>
  <c r="E25" i="1" s="1"/>
  <c r="E6" i="1"/>
  <c r="E5" i="1"/>
</calcChain>
</file>

<file path=xl/sharedStrings.xml><?xml version="1.0" encoding="utf-8"?>
<sst xmlns="http://schemas.openxmlformats.org/spreadsheetml/2006/main" count="60" uniqueCount="44">
  <si>
    <t xml:space="preserve">Aantal </t>
  </si>
  <si>
    <t>Prijs per maand</t>
  </si>
  <si>
    <t>Totaal</t>
  </si>
  <si>
    <t>Merk en type</t>
  </si>
  <si>
    <t>Eenheid</t>
  </si>
  <si>
    <t>Prijs per eenheid</t>
  </si>
  <si>
    <t>kg</t>
  </si>
  <si>
    <t>Prijs per 1.000 stuks</t>
  </si>
  <si>
    <t>Suiker sticks 4 gram</t>
  </si>
  <si>
    <t>sticks</t>
  </si>
  <si>
    <t>Zoetstof sticks/zakjes 0,5 gram</t>
  </si>
  <si>
    <t>Creamer sticks 2,5 gram</t>
  </si>
  <si>
    <t>Totaalprijs (inschrijfprijs)</t>
  </si>
  <si>
    <t>Aan bovenstaande gegevens kunnen geen rechten worden ontleend. Dit betekent dat, indien bij de uitvoering van de Opdracht het daadwerkelijk afgenomen volume achterblijft - ongeacht de mate waarin dit het geval is - dit geheel voor risico van de Opdrachtnemer komt.</t>
  </si>
  <si>
    <t>Naam</t>
  </si>
  <si>
    <t>: ................................................................................</t>
  </si>
  <si>
    <t>Naam tekeningbevoegde</t>
  </si>
  <si>
    <t>Functie tekeningbevoegde</t>
  </si>
  <si>
    <t>Datum</t>
  </si>
  <si>
    <t>Handtekening tekeningbevoegde</t>
  </si>
  <si>
    <t>Topping vegan en/of melkvariant</t>
  </si>
  <si>
    <t>Cacao</t>
  </si>
  <si>
    <t>Bonen koffie (koffie)</t>
  </si>
  <si>
    <t>Bonen koffie (espresso/cappuchino)</t>
  </si>
  <si>
    <t>Omschrijving ingrediënten in de koffieautomaat</t>
  </si>
  <si>
    <t>Huur Heet water apparaat 2 (sneltap)
(incl. storingsopvolging en onderhoud)</t>
  </si>
  <si>
    <t>Huur Koffieautomaat 1 (bonen) 
(incl. storingsopvolging en onderhoud)</t>
  </si>
  <si>
    <t>Kortingspercentage</t>
  </si>
  <si>
    <t>kortingspercentage overig assortiment</t>
  </si>
  <si>
    <t>Omschrijving losse ingrediënten en disposables</t>
  </si>
  <si>
    <t>1 kops zakje</t>
  </si>
  <si>
    <t>Omschrijving apparatuur*</t>
  </si>
  <si>
    <t>Roerstaafjes (niet plastic)</t>
  </si>
  <si>
    <t>stucks</t>
  </si>
  <si>
    <t>Thee (1 kops) (divers assoritment waaronder english blend, div. kruiden- en vruchtenthee evt. sezioensgebonden)</t>
  </si>
  <si>
    <t>Soep (divers assortiment waaronder tomaat en kip evt. sezioensgebonden)</t>
  </si>
  <si>
    <t>* geen indexatie</t>
  </si>
  <si>
    <t>%</t>
  </si>
  <si>
    <t>Inschrijfblad voor TenderNednummer</t>
  </si>
  <si>
    <t>Inschrijver</t>
  </si>
  <si>
    <t>Versie : 25-4-2025</t>
  </si>
  <si>
    <t>Inschrijver vult in alle (gele) cellen in.</t>
  </si>
  <si>
    <t>Overig assortiment**</t>
  </si>
  <si>
    <t>** geen gunningscriterium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</si>
</sst>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color theme="0"/>
      <name val="Calibri Light"/>
      <family val="2"/>
    </font>
    <font>
      <sz val="10"/>
      <color theme="1"/>
      <name val="Calibri Light"/>
      <family val="2"/>
    </font>
    <font>
      <sz val="10"/>
      <name val="Calibri Light"/>
      <family val="2"/>
    </font>
    <font>
      <b/>
      <sz val="12"/>
      <name val="Calibri Light"/>
      <family val="2"/>
    </font>
    <font>
      <b/>
      <sz val="10"/>
      <name val="Calibri Light"/>
      <family val="2"/>
    </font>
    <font>
      <sz val="10"/>
      <color rgb="FF000000"/>
      <name val="Calibri Light"/>
      <family val="2"/>
    </font>
    <font>
      <sz val="11"/>
      <color theme="1"/>
      <name val="Calibri Light"/>
      <family val="2"/>
    </font>
    <font>
      <b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252C5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000000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rgb="FF000000"/>
      </left>
      <right/>
      <top style="thin">
        <color rgb="FF7F7F7F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000000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/>
      <top style="thin">
        <color rgb="FF7F7F7F"/>
      </top>
      <bottom style="medium">
        <color indexed="64"/>
      </bottom>
      <diagonal/>
    </border>
    <border>
      <left style="thin">
        <color rgb="FF000000"/>
      </left>
      <right/>
      <top style="thin">
        <color rgb="FF7F7F7F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7F7F7F"/>
      </right>
      <top style="thin">
        <color rgb="FF7F7F7F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77">
    <xf numFmtId="0" fontId="0" fillId="0" borderId="0" xfId="0"/>
    <xf numFmtId="0" fontId="3" fillId="2" borderId="1" xfId="3" applyFont="1" applyFill="1" applyBorder="1" applyAlignment="1">
      <alignment vertical="center"/>
    </xf>
    <xf numFmtId="0" fontId="3" fillId="2" borderId="1" xfId="3" applyFont="1" applyFill="1" applyBorder="1" applyAlignment="1">
      <alignment horizontal="center" vertical="center" wrapText="1"/>
    </xf>
    <xf numFmtId="0" fontId="3" fillId="2" borderId="1" xfId="3" applyFont="1" applyFill="1" applyBorder="1" applyAlignment="1">
      <alignment horizontal="center" vertical="center"/>
    </xf>
    <xf numFmtId="0" fontId="4" fillId="0" borderId="0" xfId="0" applyFont="1"/>
    <xf numFmtId="0" fontId="5" fillId="3" borderId="2" xfId="0" applyFont="1" applyFill="1" applyBorder="1" applyAlignment="1">
      <alignment horizontal="left" wrapText="1"/>
    </xf>
    <xf numFmtId="44" fontId="5" fillId="0" borderId="3" xfId="0" applyNumberFormat="1" applyFont="1" applyBorder="1"/>
    <xf numFmtId="0" fontId="5" fillId="3" borderId="0" xfId="0" applyFont="1" applyFill="1" applyAlignment="1">
      <alignment horizontal="left" wrapText="1"/>
    </xf>
    <xf numFmtId="3" fontId="5" fillId="3" borderId="0" xfId="2" applyNumberFormat="1" applyFont="1" applyFill="1" applyBorder="1"/>
    <xf numFmtId="44" fontId="5" fillId="3" borderId="0" xfId="1" applyFont="1" applyFill="1" applyBorder="1"/>
    <xf numFmtId="44" fontId="5" fillId="3" borderId="0" xfId="0" applyNumberFormat="1" applyFont="1" applyFill="1"/>
    <xf numFmtId="0" fontId="4" fillId="3" borderId="0" xfId="0" applyFont="1" applyFill="1" applyAlignment="1">
      <alignment horizontal="left"/>
    </xf>
    <xf numFmtId="0" fontId="3" fillId="2" borderId="1" xfId="3" applyFont="1" applyFill="1" applyBorder="1" applyAlignment="1">
      <alignment horizontal="left" vertical="center"/>
    </xf>
    <xf numFmtId="0" fontId="3" fillId="2" borderId="7" xfId="3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left" wrapText="1"/>
    </xf>
    <xf numFmtId="3" fontId="5" fillId="3" borderId="9" xfId="2" applyNumberFormat="1" applyFont="1" applyFill="1" applyBorder="1"/>
    <xf numFmtId="44" fontId="5" fillId="0" borderId="11" xfId="0" applyNumberFormat="1" applyFont="1" applyBorder="1"/>
    <xf numFmtId="0" fontId="5" fillId="3" borderId="13" xfId="0" applyFont="1" applyFill="1" applyBorder="1" applyAlignment="1">
      <alignment horizontal="left" wrapText="1"/>
    </xf>
    <xf numFmtId="3" fontId="5" fillId="3" borderId="14" xfId="2" applyNumberFormat="1" applyFont="1" applyFill="1" applyBorder="1"/>
    <xf numFmtId="44" fontId="5" fillId="0" borderId="16" xfId="0" applyNumberFormat="1" applyFont="1" applyBorder="1"/>
    <xf numFmtId="0" fontId="3" fillId="2" borderId="1" xfId="3" applyFont="1" applyFill="1" applyBorder="1" applyAlignment="1">
      <alignment wrapText="1"/>
    </xf>
    <xf numFmtId="3" fontId="5" fillId="3" borderId="18" xfId="2" applyNumberFormat="1" applyFont="1" applyFill="1" applyBorder="1"/>
    <xf numFmtId="0" fontId="4" fillId="0" borderId="0" xfId="0" applyFont="1" applyAlignment="1">
      <alignment horizontal="left"/>
    </xf>
    <xf numFmtId="0" fontId="6" fillId="4" borderId="19" xfId="0" applyFont="1" applyFill="1" applyBorder="1"/>
    <xf numFmtId="9" fontId="5" fillId="4" borderId="20" xfId="2" applyFont="1" applyFill="1" applyBorder="1"/>
    <xf numFmtId="44" fontId="7" fillId="5" borderId="21" xfId="0" applyNumberFormat="1" applyFont="1" applyFill="1" applyBorder="1"/>
    <xf numFmtId="0" fontId="8" fillId="3" borderId="0" xfId="0" applyFont="1" applyFill="1" applyAlignment="1">
      <alignment vertical="center"/>
    </xf>
    <xf numFmtId="0" fontId="4" fillId="3" borderId="0" xfId="0" applyFont="1" applyFill="1"/>
    <xf numFmtId="0" fontId="9" fillId="3" borderId="0" xfId="0" applyFont="1" applyFill="1"/>
    <xf numFmtId="0" fontId="4" fillId="3" borderId="19" xfId="0" applyFont="1" applyFill="1" applyBorder="1"/>
    <xf numFmtId="0" fontId="4" fillId="3" borderId="20" xfId="0" applyFont="1" applyFill="1" applyBorder="1"/>
    <xf numFmtId="0" fontId="9" fillId="3" borderId="22" xfId="0" applyFont="1" applyFill="1" applyBorder="1"/>
    <xf numFmtId="0" fontId="4" fillId="3" borderId="7" xfId="0" applyFont="1" applyFill="1" applyBorder="1" applyAlignment="1">
      <alignment vertical="center"/>
    </xf>
    <xf numFmtId="0" fontId="4" fillId="3" borderId="23" xfId="0" applyFont="1" applyFill="1" applyBorder="1"/>
    <xf numFmtId="0" fontId="4" fillId="3" borderId="24" xfId="0" applyFont="1" applyFill="1" applyBorder="1"/>
    <xf numFmtId="0" fontId="4" fillId="3" borderId="25" xfId="0" applyFont="1" applyFill="1" applyBorder="1" applyAlignment="1">
      <alignment vertical="center"/>
    </xf>
    <xf numFmtId="0" fontId="4" fillId="3" borderId="12" xfId="0" applyFont="1" applyFill="1" applyBorder="1"/>
    <xf numFmtId="0" fontId="4" fillId="3" borderId="26" xfId="0" applyFont="1" applyFill="1" applyBorder="1" applyAlignment="1">
      <alignment vertical="center"/>
    </xf>
    <xf numFmtId="0" fontId="4" fillId="3" borderId="27" xfId="0" applyFont="1" applyFill="1" applyBorder="1" applyAlignment="1">
      <alignment vertical="center"/>
    </xf>
    <xf numFmtId="0" fontId="4" fillId="3" borderId="27" xfId="0" applyFont="1" applyFill="1" applyBorder="1"/>
    <xf numFmtId="0" fontId="4" fillId="3" borderId="17" xfId="0" applyFont="1" applyFill="1" applyBorder="1"/>
    <xf numFmtId="3" fontId="5" fillId="0" borderId="9" xfId="2" applyNumberFormat="1" applyFont="1" applyFill="1" applyBorder="1"/>
    <xf numFmtId="3" fontId="5" fillId="0" borderId="18" xfId="2" applyNumberFormat="1" applyFont="1" applyFill="1" applyBorder="1"/>
    <xf numFmtId="3" fontId="5" fillId="0" borderId="14" xfId="2" applyNumberFormat="1" applyFont="1" applyFill="1" applyBorder="1"/>
    <xf numFmtId="0" fontId="4" fillId="3" borderId="0" xfId="0" applyFont="1" applyFill="1" applyAlignment="1">
      <alignment vertical="center"/>
    </xf>
    <xf numFmtId="0" fontId="0" fillId="3" borderId="0" xfId="0" applyFill="1"/>
    <xf numFmtId="0" fontId="4" fillId="6" borderId="4" xfId="0" applyFont="1" applyFill="1" applyBorder="1" applyAlignment="1" applyProtection="1">
      <alignment horizontal="left"/>
      <protection locked="0"/>
    </xf>
    <xf numFmtId="0" fontId="4" fillId="6" borderId="3" xfId="0" applyFont="1" applyFill="1" applyBorder="1" applyAlignment="1" applyProtection="1">
      <alignment horizontal="left"/>
      <protection locked="0"/>
    </xf>
    <xf numFmtId="0" fontId="4" fillId="6" borderId="5" xfId="0" applyFont="1" applyFill="1" applyBorder="1" applyAlignment="1" applyProtection="1">
      <alignment horizontal="left"/>
      <protection locked="0"/>
    </xf>
    <xf numFmtId="0" fontId="4" fillId="6" borderId="29" xfId="0" applyFont="1" applyFill="1" applyBorder="1" applyAlignment="1" applyProtection="1">
      <alignment horizontal="left"/>
      <protection locked="0"/>
    </xf>
    <xf numFmtId="0" fontId="4" fillId="6" borderId="6" xfId="0" applyFont="1" applyFill="1" applyBorder="1" applyAlignment="1" applyProtection="1">
      <alignment horizontal="left"/>
      <protection locked="0"/>
    </xf>
    <xf numFmtId="0" fontId="4" fillId="3" borderId="23" xfId="0" applyFont="1" applyFill="1" applyBorder="1" applyAlignment="1" applyProtection="1">
      <alignment vertical="center"/>
      <protection locked="0"/>
    </xf>
    <xf numFmtId="0" fontId="4" fillId="3" borderId="0" xfId="0" applyFont="1" applyFill="1" applyAlignment="1" applyProtection="1">
      <alignment vertical="center"/>
      <protection locked="0"/>
    </xf>
    <xf numFmtId="14" fontId="0" fillId="0" borderId="0" xfId="0" applyNumberFormat="1" applyAlignment="1">
      <alignment horizontal="right"/>
    </xf>
    <xf numFmtId="0" fontId="0" fillId="0" borderId="30" xfId="1" applyNumberFormat="1" applyFont="1" applyBorder="1"/>
    <xf numFmtId="14" fontId="10" fillId="0" borderId="0" xfId="0" applyNumberFormat="1" applyFont="1" applyAlignment="1">
      <alignment horizontal="right"/>
    </xf>
    <xf numFmtId="14" fontId="10" fillId="0" borderId="0" xfId="0" applyNumberFormat="1" applyFont="1"/>
    <xf numFmtId="44" fontId="5" fillId="6" borderId="10" xfId="1" applyFont="1" applyFill="1" applyBorder="1" applyProtection="1">
      <protection locked="0"/>
    </xf>
    <xf numFmtId="44" fontId="5" fillId="6" borderId="28" xfId="1" applyFont="1" applyFill="1" applyBorder="1" applyProtection="1">
      <protection locked="0"/>
    </xf>
    <xf numFmtId="44" fontId="5" fillId="6" borderId="15" xfId="1" applyFont="1" applyFill="1" applyBorder="1" applyProtection="1">
      <protection locked="0"/>
    </xf>
    <xf numFmtId="44" fontId="5" fillId="6" borderId="3" xfId="1" applyFont="1" applyFill="1" applyBorder="1" applyProtection="1">
      <protection locked="0"/>
    </xf>
    <xf numFmtId="44" fontId="0" fillId="6" borderId="36" xfId="1" applyFont="1" applyFill="1" applyBorder="1" applyProtection="1">
      <protection locked="0"/>
    </xf>
    <xf numFmtId="44" fontId="0" fillId="6" borderId="37" xfId="1" applyFont="1" applyFill="1" applyBorder="1" applyProtection="1">
      <protection locked="0"/>
    </xf>
    <xf numFmtId="44" fontId="0" fillId="6" borderId="35" xfId="1" applyFont="1" applyFill="1" applyBorder="1" applyProtection="1">
      <protection locked="0"/>
    </xf>
    <xf numFmtId="0" fontId="8" fillId="3" borderId="19" xfId="0" applyFont="1" applyFill="1" applyBorder="1" applyAlignment="1">
      <alignment horizontal="left" vertical="center" wrapText="1"/>
    </xf>
    <xf numFmtId="0" fontId="8" fillId="3" borderId="20" xfId="0" applyFont="1" applyFill="1" applyBorder="1" applyAlignment="1">
      <alignment horizontal="left" vertical="center" wrapText="1"/>
    </xf>
    <xf numFmtId="0" fontId="8" fillId="3" borderId="22" xfId="0" applyFont="1" applyFill="1" applyBorder="1" applyAlignment="1">
      <alignment horizontal="left" vertical="center" wrapText="1"/>
    </xf>
    <xf numFmtId="0" fontId="3" fillId="2" borderId="7" xfId="3" applyFont="1" applyFill="1" applyBorder="1" applyAlignment="1">
      <alignment horizontal="center" vertical="center" wrapText="1"/>
    </xf>
    <xf numFmtId="0" fontId="3" fillId="2" borderId="23" xfId="3" applyFont="1" applyFill="1" applyBorder="1" applyAlignment="1">
      <alignment horizontal="center" vertical="center" wrapText="1"/>
    </xf>
    <xf numFmtId="0" fontId="3" fillId="2" borderId="24" xfId="3" applyFont="1" applyFill="1" applyBorder="1" applyAlignment="1">
      <alignment horizontal="center" vertical="center" wrapText="1"/>
    </xf>
    <xf numFmtId="9" fontId="5" fillId="6" borderId="31" xfId="1" applyNumberFormat="1" applyFont="1" applyFill="1" applyBorder="1" applyAlignment="1" applyProtection="1">
      <alignment horizontal="center"/>
      <protection locked="0"/>
    </xf>
    <xf numFmtId="9" fontId="5" fillId="6" borderId="27" xfId="1" applyNumberFormat="1" applyFont="1" applyFill="1" applyBorder="1" applyAlignment="1" applyProtection="1">
      <alignment horizontal="center"/>
      <protection locked="0"/>
    </xf>
    <xf numFmtId="9" fontId="5" fillId="6" borderId="17" xfId="1" applyNumberFormat="1" applyFont="1" applyFill="1" applyBorder="1" applyAlignment="1" applyProtection="1">
      <alignment horizontal="center"/>
      <protection locked="0"/>
    </xf>
    <xf numFmtId="0" fontId="3" fillId="2" borderId="32" xfId="3" applyFont="1" applyFill="1" applyBorder="1" applyAlignment="1">
      <alignment horizontal="center" vertical="center" wrapText="1"/>
    </xf>
    <xf numFmtId="0" fontId="3" fillId="2" borderId="33" xfId="3" applyFont="1" applyFill="1" applyBorder="1" applyAlignment="1">
      <alignment horizontal="center" vertical="center" wrapText="1"/>
    </xf>
    <xf numFmtId="3" fontId="5" fillId="0" borderId="34" xfId="2" applyNumberFormat="1" applyFont="1" applyFill="1" applyBorder="1" applyAlignment="1">
      <alignment horizontal="center"/>
    </xf>
    <xf numFmtId="3" fontId="5" fillId="0" borderId="35" xfId="2" applyNumberFormat="1" applyFont="1" applyFill="1" applyBorder="1" applyAlignment="1">
      <alignment horizontal="center"/>
    </xf>
  </cellXfs>
  <cellStyles count="4">
    <cellStyle name="Procent" xfId="2" builtinId="5"/>
    <cellStyle name="Standaard" xfId="0" builtinId="0"/>
    <cellStyle name="Standaard 2" xfId="3" xr:uid="{1BD3A15B-7620-4145-8642-2908A6C92DFC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08C74-0332-428C-AEAD-6CFDB6D102D8}">
  <dimension ref="A1:F40"/>
  <sheetViews>
    <sheetView tabSelected="1" workbookViewId="0">
      <selection activeCell="D11" sqref="D11"/>
    </sheetView>
  </sheetViews>
  <sheetFormatPr defaultRowHeight="15" x14ac:dyDescent="0.25"/>
  <cols>
    <col min="1" max="1" width="48.28515625" bestFit="1" customWidth="1"/>
    <col min="2" max="2" width="37" bestFit="1" customWidth="1"/>
    <col min="3" max="3" width="10.140625" bestFit="1" customWidth="1"/>
    <col min="4" max="4" width="17.28515625" customWidth="1"/>
    <col min="5" max="5" width="25.85546875" customWidth="1"/>
    <col min="6" max="6" width="70.85546875" customWidth="1"/>
  </cols>
  <sheetData>
    <row r="1" spans="1:6" ht="15.75" thickBot="1" x14ac:dyDescent="0.3">
      <c r="A1" s="56" t="s">
        <v>40</v>
      </c>
    </row>
    <row r="2" spans="1:6" ht="15.75" thickBot="1" x14ac:dyDescent="0.3">
      <c r="A2" s="53" t="s">
        <v>38</v>
      </c>
      <c r="B2" s="54">
        <v>523262</v>
      </c>
    </row>
    <row r="3" spans="1:6" ht="15.75" thickBot="1" x14ac:dyDescent="0.3">
      <c r="A3" s="55" t="s">
        <v>39</v>
      </c>
      <c r="B3" s="61"/>
      <c r="C3" s="62"/>
      <c r="D3" s="63"/>
    </row>
    <row r="4" spans="1:6" ht="25.5" x14ac:dyDescent="0.25">
      <c r="A4" s="1" t="s">
        <v>31</v>
      </c>
      <c r="B4" s="73" t="s">
        <v>0</v>
      </c>
      <c r="C4" s="74"/>
      <c r="D4" s="2" t="s">
        <v>1</v>
      </c>
      <c r="E4" s="3" t="s">
        <v>2</v>
      </c>
      <c r="F4" s="3" t="s">
        <v>3</v>
      </c>
    </row>
    <row r="5" spans="1:6" ht="26.25" x14ac:dyDescent="0.25">
      <c r="A5" s="5" t="s">
        <v>26</v>
      </c>
      <c r="B5" s="75">
        <v>44</v>
      </c>
      <c r="C5" s="76"/>
      <c r="D5" s="60"/>
      <c r="E5" s="6">
        <f>D5*B5*12</f>
        <v>0</v>
      </c>
      <c r="F5" s="46"/>
    </row>
    <row r="6" spans="1:6" ht="26.25" x14ac:dyDescent="0.25">
      <c r="A6" s="5" t="s">
        <v>25</v>
      </c>
      <c r="B6" s="75">
        <v>15</v>
      </c>
      <c r="C6" s="76"/>
      <c r="D6" s="60"/>
      <c r="E6" s="6">
        <f t="shared" ref="E6" si="0">D6*B6*12</f>
        <v>0</v>
      </c>
      <c r="F6" s="46"/>
    </row>
    <row r="7" spans="1:6" ht="15.75" thickBot="1" x14ac:dyDescent="0.3">
      <c r="A7" s="7"/>
      <c r="B7" s="8"/>
      <c r="C7" s="8"/>
      <c r="D7" s="9"/>
      <c r="E7" s="10"/>
      <c r="F7" s="11"/>
    </row>
    <row r="8" spans="1:6" x14ac:dyDescent="0.25">
      <c r="A8" s="12" t="s">
        <v>24</v>
      </c>
      <c r="B8" s="2" t="s">
        <v>0</v>
      </c>
      <c r="C8" s="2" t="s">
        <v>4</v>
      </c>
      <c r="D8" s="2" t="s">
        <v>5</v>
      </c>
      <c r="E8" s="13" t="s">
        <v>2</v>
      </c>
      <c r="F8" s="3" t="s">
        <v>3</v>
      </c>
    </row>
    <row r="9" spans="1:6" x14ac:dyDescent="0.25">
      <c r="A9" s="14" t="s">
        <v>22</v>
      </c>
      <c r="B9" s="15">
        <v>3000</v>
      </c>
      <c r="C9" s="15" t="s">
        <v>6</v>
      </c>
      <c r="D9" s="57"/>
      <c r="E9" s="16">
        <f>D9*B9</f>
        <v>0</v>
      </c>
      <c r="F9" s="47"/>
    </row>
    <row r="10" spans="1:6" x14ac:dyDescent="0.25">
      <c r="A10" s="14" t="s">
        <v>23</v>
      </c>
      <c r="B10" s="15">
        <v>2000</v>
      </c>
      <c r="C10" s="15" t="s">
        <v>6</v>
      </c>
      <c r="D10" s="57"/>
      <c r="E10" s="16">
        <f t="shared" ref="E10:E12" si="1">D10*B10</f>
        <v>0</v>
      </c>
      <c r="F10" s="47"/>
    </row>
    <row r="11" spans="1:6" x14ac:dyDescent="0.25">
      <c r="A11" s="14" t="s">
        <v>20</v>
      </c>
      <c r="B11" s="15">
        <v>2200</v>
      </c>
      <c r="C11" s="15" t="s">
        <v>6</v>
      </c>
      <c r="D11" s="57"/>
      <c r="E11" s="16">
        <f t="shared" si="1"/>
        <v>0</v>
      </c>
      <c r="F11" s="47"/>
    </row>
    <row r="12" spans="1:6" ht="15.75" thickBot="1" x14ac:dyDescent="0.3">
      <c r="A12" s="17" t="s">
        <v>21</v>
      </c>
      <c r="B12" s="18">
        <v>2200</v>
      </c>
      <c r="C12" s="18" t="s">
        <v>6</v>
      </c>
      <c r="D12" s="59"/>
      <c r="E12" s="19">
        <f t="shared" si="1"/>
        <v>0</v>
      </c>
      <c r="F12" s="48"/>
    </row>
    <row r="13" spans="1:6" ht="15.75" thickBot="1" x14ac:dyDescent="0.3">
      <c r="A13" s="7"/>
      <c r="B13" s="8"/>
      <c r="C13" s="8"/>
      <c r="D13" s="9"/>
      <c r="E13" s="10"/>
      <c r="F13" s="11"/>
    </row>
    <row r="14" spans="1:6" ht="25.5" x14ac:dyDescent="0.25">
      <c r="A14" s="20" t="s">
        <v>29</v>
      </c>
      <c r="B14" s="2" t="s">
        <v>0</v>
      </c>
      <c r="C14" s="2" t="s">
        <v>4</v>
      </c>
      <c r="D14" s="2" t="s">
        <v>7</v>
      </c>
      <c r="E14" s="13" t="s">
        <v>2</v>
      </c>
      <c r="F14" s="3" t="s">
        <v>3</v>
      </c>
    </row>
    <row r="15" spans="1:6" x14ac:dyDescent="0.25">
      <c r="A15" s="14" t="s">
        <v>32</v>
      </c>
      <c r="B15" s="41">
        <v>50000</v>
      </c>
      <c r="C15" s="15" t="s">
        <v>33</v>
      </c>
      <c r="D15" s="57"/>
      <c r="E15" s="16">
        <f>D15*B15/1000</f>
        <v>0</v>
      </c>
      <c r="F15" s="46"/>
    </row>
    <row r="16" spans="1:6" x14ac:dyDescent="0.25">
      <c r="A16" s="14" t="s">
        <v>8</v>
      </c>
      <c r="B16" s="41">
        <v>150000</v>
      </c>
      <c r="C16" s="15" t="s">
        <v>9</v>
      </c>
      <c r="D16" s="57"/>
      <c r="E16" s="16">
        <f>D16*B16/1000</f>
        <v>0</v>
      </c>
      <c r="F16" s="46"/>
    </row>
    <row r="17" spans="1:6" x14ac:dyDescent="0.25">
      <c r="A17" s="14" t="s">
        <v>10</v>
      </c>
      <c r="B17" s="41">
        <v>150000</v>
      </c>
      <c r="C17" s="15" t="s">
        <v>9</v>
      </c>
      <c r="D17" s="57"/>
      <c r="E17" s="16">
        <f t="shared" ref="E17:E20" si="2">D17*B17/1000</f>
        <v>0</v>
      </c>
      <c r="F17" s="46"/>
    </row>
    <row r="18" spans="1:6" x14ac:dyDescent="0.25">
      <c r="A18" s="14" t="s">
        <v>11</v>
      </c>
      <c r="B18" s="42">
        <v>100000</v>
      </c>
      <c r="C18" s="21" t="s">
        <v>9</v>
      </c>
      <c r="D18" s="58"/>
      <c r="E18" s="16">
        <f t="shared" si="2"/>
        <v>0</v>
      </c>
      <c r="F18" s="49"/>
    </row>
    <row r="19" spans="1:6" ht="26.25" x14ac:dyDescent="0.25">
      <c r="A19" s="14" t="s">
        <v>34</v>
      </c>
      <c r="B19" s="42">
        <v>300000</v>
      </c>
      <c r="C19" s="21" t="s">
        <v>30</v>
      </c>
      <c r="D19" s="58"/>
      <c r="E19" s="16">
        <f t="shared" si="2"/>
        <v>0</v>
      </c>
      <c r="F19" s="49"/>
    </row>
    <row r="20" spans="1:6" ht="27" thickBot="1" x14ac:dyDescent="0.3">
      <c r="A20" s="17" t="s">
        <v>35</v>
      </c>
      <c r="B20" s="43">
        <v>100000</v>
      </c>
      <c r="C20" s="18" t="s">
        <v>30</v>
      </c>
      <c r="D20" s="59"/>
      <c r="E20" s="19">
        <f t="shared" si="2"/>
        <v>0</v>
      </c>
      <c r="F20" s="50"/>
    </row>
    <row r="21" spans="1:6" ht="15.75" thickBot="1" x14ac:dyDescent="0.3">
      <c r="A21" s="7"/>
      <c r="B21" s="8"/>
      <c r="C21" s="8"/>
      <c r="D21" s="9"/>
      <c r="E21" s="10"/>
      <c r="F21" s="11"/>
    </row>
    <row r="22" spans="1:6" ht="38.25" customHeight="1" x14ac:dyDescent="0.25">
      <c r="A22" s="20" t="s">
        <v>42</v>
      </c>
      <c r="B22" s="67" t="s">
        <v>27</v>
      </c>
      <c r="C22" s="68"/>
      <c r="D22" s="69"/>
    </row>
    <row r="23" spans="1:6" ht="15.75" thickBot="1" x14ac:dyDescent="0.3">
      <c r="A23" s="17" t="s">
        <v>28</v>
      </c>
      <c r="B23" s="70" t="s">
        <v>37</v>
      </c>
      <c r="C23" s="71"/>
      <c r="D23" s="72"/>
    </row>
    <row r="24" spans="1:6" ht="15.75" thickBot="1" x14ac:dyDescent="0.3">
      <c r="A24" s="7"/>
      <c r="B24" s="8"/>
      <c r="C24" s="8"/>
      <c r="D24" s="9"/>
      <c r="E24" s="10"/>
      <c r="F24" s="22"/>
    </row>
    <row r="25" spans="1:6" ht="16.5" thickBot="1" x14ac:dyDescent="0.3">
      <c r="A25" s="23" t="s">
        <v>12</v>
      </c>
      <c r="B25" s="24"/>
      <c r="C25" s="24"/>
      <c r="D25" s="24"/>
      <c r="E25" s="25">
        <f>SUM(E5:E24)</f>
        <v>0</v>
      </c>
      <c r="F25" s="22"/>
    </row>
    <row r="26" spans="1:6" ht="15.75" thickBot="1" x14ac:dyDescent="0.3">
      <c r="A26" s="7"/>
      <c r="B26" s="8"/>
      <c r="C26" s="8"/>
      <c r="D26" s="9"/>
      <c r="E26" s="10"/>
      <c r="F26" s="22"/>
    </row>
    <row r="27" spans="1:6" ht="36.75" customHeight="1" thickBot="1" x14ac:dyDescent="0.3">
      <c r="A27" s="64" t="s">
        <v>13</v>
      </c>
      <c r="B27" s="65"/>
      <c r="C27" s="65"/>
      <c r="D27" s="65"/>
      <c r="E27" s="66"/>
      <c r="F27" s="22"/>
    </row>
    <row r="28" spans="1:6" ht="15.75" thickBot="1" x14ac:dyDescent="0.3">
      <c r="A28" s="26"/>
      <c r="B28" s="27"/>
      <c r="C28" s="27"/>
      <c r="D28" s="27"/>
      <c r="E28" s="28"/>
      <c r="F28" s="22"/>
    </row>
    <row r="29" spans="1:6" ht="15.75" thickBot="1" x14ac:dyDescent="0.3">
      <c r="A29" s="29" t="s">
        <v>41</v>
      </c>
      <c r="B29" s="30"/>
      <c r="C29" s="30"/>
      <c r="D29" s="30"/>
      <c r="E29" s="31"/>
      <c r="F29" s="22"/>
    </row>
    <row r="30" spans="1:6" ht="15.75" thickBot="1" x14ac:dyDescent="0.3">
      <c r="A30" s="27"/>
      <c r="B30" s="27"/>
      <c r="C30" s="27"/>
      <c r="D30" s="27"/>
      <c r="E30" s="28"/>
      <c r="F30" s="22"/>
    </row>
    <row r="31" spans="1:6" x14ac:dyDescent="0.25">
      <c r="A31" s="32" t="s">
        <v>14</v>
      </c>
      <c r="B31" s="51" t="s">
        <v>15</v>
      </c>
      <c r="C31" s="33"/>
      <c r="D31" s="33"/>
      <c r="E31" s="34"/>
      <c r="F31" s="22"/>
    </row>
    <row r="32" spans="1:6" x14ac:dyDescent="0.25">
      <c r="A32" s="35" t="s">
        <v>16</v>
      </c>
      <c r="B32" s="52" t="s">
        <v>15</v>
      </c>
      <c r="C32" s="27"/>
      <c r="D32" s="27"/>
      <c r="E32" s="36"/>
      <c r="F32" s="22"/>
    </row>
    <row r="33" spans="1:6" x14ac:dyDescent="0.25">
      <c r="A33" s="35" t="s">
        <v>17</v>
      </c>
      <c r="B33" s="52" t="s">
        <v>15</v>
      </c>
      <c r="C33" s="27"/>
      <c r="D33" s="27"/>
      <c r="E33" s="36"/>
      <c r="F33" s="22"/>
    </row>
    <row r="34" spans="1:6" x14ac:dyDescent="0.25">
      <c r="A34" s="35" t="s">
        <v>18</v>
      </c>
      <c r="B34" s="52" t="s">
        <v>15</v>
      </c>
      <c r="C34" s="27"/>
      <c r="D34" s="27"/>
      <c r="E34" s="36"/>
      <c r="F34" s="22"/>
    </row>
    <row r="35" spans="1:6" x14ac:dyDescent="0.25">
      <c r="A35" s="35" t="s">
        <v>19</v>
      </c>
      <c r="B35" s="44"/>
      <c r="C35" s="45"/>
      <c r="D35" s="45"/>
      <c r="E35" s="36"/>
      <c r="F35" s="22"/>
    </row>
    <row r="36" spans="1:6" x14ac:dyDescent="0.25">
      <c r="A36" s="35"/>
      <c r="B36" s="45"/>
      <c r="C36" s="45"/>
      <c r="D36" s="45"/>
      <c r="E36" s="36"/>
      <c r="F36" s="22"/>
    </row>
    <row r="37" spans="1:6" ht="15.75" thickBot="1" x14ac:dyDescent="0.3">
      <c r="A37" s="37"/>
      <c r="B37" s="38"/>
      <c r="C37" s="39"/>
      <c r="D37" s="39"/>
      <c r="E37" s="40"/>
      <c r="F37" s="22"/>
    </row>
    <row r="38" spans="1:6" x14ac:dyDescent="0.25">
      <c r="A38" s="4"/>
      <c r="B38" s="4"/>
      <c r="C38" s="4"/>
      <c r="D38" s="4"/>
      <c r="E38" s="4"/>
      <c r="F38" s="22"/>
    </row>
    <row r="39" spans="1:6" x14ac:dyDescent="0.25">
      <c r="A39" t="s">
        <v>36</v>
      </c>
    </row>
    <row r="40" spans="1:6" x14ac:dyDescent="0.25">
      <c r="A40" t="s">
        <v>43</v>
      </c>
    </row>
  </sheetData>
  <sheetProtection algorithmName="SHA-512" hashValue="KhmqISpMw8e8QbuP5T7YIvg/4L8KrGLKVQ+DXivuLXk89Yo20ptoFe/XY7UjUqhaKrKq1qzLq47TCNCmCefI0g==" saltValue="AoJZ4AkmxK2itWAw13wNWw==" spinCount="100000" sheet="1" objects="1" scenarios="1"/>
  <mergeCells count="7">
    <mergeCell ref="B3:D3"/>
    <mergeCell ref="A27:E27"/>
    <mergeCell ref="B22:D22"/>
    <mergeCell ref="B23:D23"/>
    <mergeCell ref="B4:C4"/>
    <mergeCell ref="B5:C5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EA Warme Dranken Voorzieningen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Ceelen, Jeroen</dc:creator>
  <cp:lastModifiedBy>Ceelen, Jeroen</cp:lastModifiedBy>
  <dcterms:created xsi:type="dcterms:W3CDTF">2025-04-24T09:41:07Z</dcterms:created>
  <dcterms:modified xsi:type="dcterms:W3CDTF">2025-05-12T12:05:40Z</dcterms:modified>
</cp:coreProperties>
</file>