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PRJ-RM-Aanbestedingen/Shared Documents/General/Maatwerkmeubilair 2025/Offerteaanvraag/"/>
    </mc:Choice>
  </mc:AlternateContent>
  <xr:revisionPtr revIDLastSave="73" documentId="8_{A68BBEF4-AF4C-EF4D-96ED-9DF6CF7C23B8}" xr6:coauthVersionLast="47" xr6:coauthVersionMax="47" xr10:uidLastSave="{00DEEAC9-3E6F-450E-870B-A44BB41317CE}"/>
  <bookViews>
    <workbookView xWindow="62055" yWindow="-7245" windowWidth="21600" windowHeight="11295" xr2:uid="{BE9659B2-8583-314F-8C60-B1696B706E3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2" i="1"/>
  <c r="D15" i="1"/>
  <c r="E15" i="1" s="1"/>
  <c r="D4" i="1"/>
  <c r="D5" i="1"/>
  <c r="D6" i="1"/>
  <c r="D7" i="1"/>
  <c r="D3" i="1"/>
  <c r="D8" i="1" l="1"/>
  <c r="E8" i="1" s="1"/>
  <c r="E16" i="1" s="1"/>
</calcChain>
</file>

<file path=xl/sharedStrings.xml><?xml version="1.0" encoding="utf-8"?>
<sst xmlns="http://schemas.openxmlformats.org/spreadsheetml/2006/main" count="20" uniqueCount="20">
  <si>
    <t>Functie</t>
  </si>
  <si>
    <t>Weging</t>
  </si>
  <si>
    <t>Prijs per uur</t>
  </si>
  <si>
    <t>Totaal</t>
  </si>
  <si>
    <t>Ontwerper</t>
  </si>
  <si>
    <t>Tekenaar</t>
  </si>
  <si>
    <t>Projectleider</t>
  </si>
  <si>
    <t>Uitvoerder/monteur voor montage op locatie</t>
  </si>
  <si>
    <t>Timmerman voor werkzaamheden in de werkplaats</t>
  </si>
  <si>
    <r>
      <t xml:space="preserve">De uurtarieven zijn excl. BTW maar inclusief </t>
    </r>
    <r>
      <rPr>
        <b/>
        <i/>
        <sz val="11"/>
        <color theme="1"/>
        <rFont val="LucidaSansEF"/>
      </rPr>
      <t>alle</t>
    </r>
    <r>
      <rPr>
        <b/>
        <sz val="11"/>
        <color theme="1"/>
        <rFont val="LucidaSansEF"/>
      </rPr>
      <t xml:space="preserve"> verschotten zoals reis</t>
    </r>
    <r>
      <rPr>
        <b/>
        <sz val="11"/>
        <color theme="1"/>
        <rFont val="Times New Roman"/>
        <family val="1"/>
      </rPr>
      <t>‐</t>
    </r>
    <r>
      <rPr>
        <b/>
        <sz val="11"/>
        <color theme="1"/>
        <rFont val="LucidaSansEF"/>
      </rPr>
      <t>, parkeer</t>
    </r>
    <r>
      <rPr>
        <b/>
        <sz val="11"/>
        <color theme="1"/>
        <rFont val="Times New Roman"/>
        <family val="1"/>
      </rPr>
      <t>‐</t>
    </r>
    <r>
      <rPr>
        <b/>
        <sz val="11"/>
        <color theme="1"/>
        <rFont val="LucidaSansEF"/>
      </rPr>
      <t>,  telefoon</t>
    </r>
    <r>
      <rPr>
        <b/>
        <sz val="11"/>
        <color theme="1"/>
        <rFont val="Times New Roman"/>
        <family val="1"/>
      </rPr>
      <t>‐</t>
    </r>
    <r>
      <rPr>
        <b/>
        <sz val="11"/>
        <color theme="1"/>
        <rFont val="LucidaSansEF"/>
      </rPr>
      <t>, bureaukosten, etc.</t>
    </r>
  </si>
  <si>
    <t>Prijs per object</t>
  </si>
  <si>
    <t>D79-00-01 vaste inrichting</t>
  </si>
  <si>
    <t>D79-99-01 vaste inrichting</t>
  </si>
  <si>
    <t>D79-00-02 vaste inrichitng</t>
  </si>
  <si>
    <t>Maakkosten</t>
  </si>
  <si>
    <t>Uurtarieven</t>
  </si>
  <si>
    <t>Weging prijs</t>
  </si>
  <si>
    <t>Totaalprijs uren 20% prijs</t>
  </si>
  <si>
    <t>Totaalprijs maakkosten 40% prijs</t>
  </si>
  <si>
    <t>Totaal voor beoordeling prijs (60% van de totaalbeoordeling)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</si>
</sst>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theme="1"/>
      <name val="LucidaSansEF"/>
    </font>
    <font>
      <b/>
      <i/>
      <sz val="11"/>
      <color theme="1"/>
      <name val="LucidaSansEF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89F0-F51C-504B-A5DA-7500134C7C4C}">
  <dimension ref="A1:E16"/>
  <sheetViews>
    <sheetView tabSelected="1" workbookViewId="0">
      <selection activeCell="G14" sqref="G14"/>
    </sheetView>
  </sheetViews>
  <sheetFormatPr defaultColWidth="11" defaultRowHeight="15.75"/>
  <cols>
    <col min="1" max="1" width="44.875" customWidth="1"/>
    <col min="2" max="2" width="11" style="3"/>
    <col min="3" max="3" width="13" bestFit="1" customWidth="1"/>
  </cols>
  <sheetData>
    <row r="1" spans="1:5">
      <c r="A1" s="2" t="s">
        <v>15</v>
      </c>
    </row>
    <row r="2" spans="1:5">
      <c r="A2" t="s">
        <v>0</v>
      </c>
      <c r="B2" s="3" t="s">
        <v>1</v>
      </c>
      <c r="C2" t="s">
        <v>2</v>
      </c>
      <c r="D2" s="3" t="s">
        <v>3</v>
      </c>
      <c r="E2" t="s">
        <v>16</v>
      </c>
    </row>
    <row r="3" spans="1:5">
      <c r="A3" t="s">
        <v>4</v>
      </c>
      <c r="B3" s="3">
        <v>1</v>
      </c>
      <c r="C3" s="1"/>
      <c r="D3">
        <f>C3*B3</f>
        <v>0</v>
      </c>
    </row>
    <row r="4" spans="1:5">
      <c r="A4" t="s">
        <v>5</v>
      </c>
      <c r="B4" s="3">
        <v>1</v>
      </c>
      <c r="C4" s="1"/>
      <c r="D4">
        <f>C4*B4</f>
        <v>0</v>
      </c>
    </row>
    <row r="5" spans="1:5">
      <c r="A5" t="s">
        <v>6</v>
      </c>
      <c r="B5" s="3">
        <v>1</v>
      </c>
      <c r="C5" s="1"/>
      <c r="D5">
        <f t="shared" ref="D5:D7" si="0">C5*B5</f>
        <v>0</v>
      </c>
    </row>
    <row r="6" spans="1:5">
      <c r="A6" t="s">
        <v>7</v>
      </c>
      <c r="B6" s="3">
        <v>4</v>
      </c>
      <c r="C6" s="1"/>
      <c r="D6">
        <f t="shared" si="0"/>
        <v>0</v>
      </c>
    </row>
    <row r="7" spans="1:5">
      <c r="A7" t="s">
        <v>8</v>
      </c>
      <c r="B7" s="3">
        <v>5</v>
      </c>
      <c r="C7" s="1"/>
      <c r="D7">
        <f t="shared" si="0"/>
        <v>0</v>
      </c>
    </row>
    <row r="8" spans="1:5">
      <c r="A8" t="s">
        <v>17</v>
      </c>
      <c r="D8">
        <f>SUM(D3:D7)</f>
        <v>0</v>
      </c>
      <c r="E8">
        <f>20*D8</f>
        <v>0</v>
      </c>
    </row>
    <row r="9" spans="1:5">
      <c r="A9" t="s">
        <v>9</v>
      </c>
    </row>
    <row r="11" spans="1:5">
      <c r="A11" s="2" t="s">
        <v>14</v>
      </c>
      <c r="C11" t="s">
        <v>10</v>
      </c>
    </row>
    <row r="12" spans="1:5">
      <c r="A12" t="s">
        <v>11</v>
      </c>
      <c r="C12" s="1"/>
      <c r="D12">
        <f>C12</f>
        <v>0</v>
      </c>
    </row>
    <row r="13" spans="1:5">
      <c r="A13" t="s">
        <v>12</v>
      </c>
      <c r="C13" s="1"/>
      <c r="D13">
        <f>C13</f>
        <v>0</v>
      </c>
    </row>
    <row r="14" spans="1:5">
      <c r="A14" t="s">
        <v>13</v>
      </c>
      <c r="C14" s="1"/>
      <c r="D14">
        <f>C14</f>
        <v>0</v>
      </c>
    </row>
    <row r="15" spans="1:5">
      <c r="A15" t="s">
        <v>18</v>
      </c>
      <c r="D15">
        <f>SUM(D12:D14)</f>
        <v>0</v>
      </c>
      <c r="E15">
        <f>40*D15</f>
        <v>0</v>
      </c>
    </row>
    <row r="16" spans="1:5" ht="31.5">
      <c r="A16" s="4" t="s">
        <v>19</v>
      </c>
      <c r="E16" s="2">
        <f>E15+E8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225F0B79201A44A57CFD4A61DCD8F5" ma:contentTypeVersion="4" ma:contentTypeDescription="Create a new document." ma:contentTypeScope="" ma:versionID="2676979ae6bdc56476fc9d2cd168bd9d">
  <xsd:schema xmlns:xsd="http://www.w3.org/2001/XMLSchema" xmlns:xs="http://www.w3.org/2001/XMLSchema" xmlns:p="http://schemas.microsoft.com/office/2006/metadata/properties" xmlns:ns2="72207252-4185-4ee5-88c6-d76ec1eae355" targetNamespace="http://schemas.microsoft.com/office/2006/metadata/properties" ma:root="true" ma:fieldsID="25be0934e50ab06897f063c3ca52d65f" ns2:_="">
    <xsd:import namespace="72207252-4185-4ee5-88c6-d76ec1eae3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07252-4185-4ee5-88c6-d76ec1eae3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24B863-8403-46A5-8739-641158C67B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66558-3978-4C14-BA4B-05AD19D9AE65}">
  <ds:schemaRefs>
    <ds:schemaRef ds:uri="http://schemas.microsoft.com/office/2006/documentManagement/types"/>
    <ds:schemaRef ds:uri="72207252-4185-4ee5-88c6-d76ec1eae355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BC89D2-EB4C-4845-89EF-EDB095CF0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07252-4185-4ee5-88c6-d76ec1eae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Heinhuis, N.A. (Nicole)</cp:lastModifiedBy>
  <cp:revision/>
  <dcterms:created xsi:type="dcterms:W3CDTF">2021-06-25T07:27:40Z</dcterms:created>
  <dcterms:modified xsi:type="dcterms:W3CDTF">2025-03-31T07:12:46Z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0x01010052225F0B79201A44A57CFD4A61DCD8F5</vt:lpwstr>
  </property>
</Properties>
</file>