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P:\ppo\OBO\20 Contracten\31196544 Verkeerskundige beheerondersteuning VRI's en TDI's\Contract\Bijlagen aanbestedingsleidraad\"/>
    </mc:Choice>
  </mc:AlternateContent>
  <xr:revisionPtr revIDLastSave="0" documentId="14_{142C6098-E662-4FB5-9814-9AFCFA8EDA3E}" xr6:coauthVersionLast="47" xr6:coauthVersionMax="47" xr10:uidLastSave="{00000000-0000-0000-0000-000000000000}"/>
  <bookViews>
    <workbookView xWindow="-108" yWindow="-108" windowWidth="23256" windowHeight="12576" xr2:uid="{9E448E36-6D4B-45C7-87DB-68CFB4A13AC4}"/>
  </bookViews>
  <sheets>
    <sheet name="Inschrijfstaat TD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D47" i="1"/>
  <c r="D48" i="1"/>
  <c r="D49" i="1"/>
  <c r="D50" i="1"/>
  <c r="D46" i="1"/>
  <c r="D38" i="1"/>
  <c r="D39" i="1"/>
  <c r="D40" i="1"/>
  <c r="D41" i="1"/>
  <c r="D37" i="1"/>
  <c r="D33" i="1"/>
  <c r="D32" i="1"/>
  <c r="D31" i="1"/>
  <c r="D30" i="1"/>
  <c r="D27" i="1"/>
  <c r="D26" i="1"/>
  <c r="D25" i="1"/>
  <c r="D24" i="1"/>
  <c r="D21" i="1"/>
  <c r="D20" i="1"/>
  <c r="D19" i="1"/>
  <c r="D18" i="1"/>
  <c r="D15" i="1"/>
  <c r="D14" i="1"/>
  <c r="D13" i="1"/>
  <c r="D12" i="1"/>
  <c r="D7" i="1"/>
  <c r="D8" i="1"/>
  <c r="D9" i="1"/>
  <c r="B54" i="1" l="1"/>
  <c r="B58" i="1"/>
  <c r="B57" i="1"/>
  <c r="B56" i="1"/>
  <c r="B55" i="1"/>
  <c r="B59" i="1"/>
</calcChain>
</file>

<file path=xl/sharedStrings.xml><?xml version="1.0" encoding="utf-8"?>
<sst xmlns="http://schemas.openxmlformats.org/spreadsheetml/2006/main" count="48" uniqueCount="19">
  <si>
    <t>Periodeke evaluaties</t>
  </si>
  <si>
    <t>Aantallen periodieke evaluaties</t>
  </si>
  <si>
    <t>Basisonderzoek (BO)</t>
  </si>
  <si>
    <t>Verdiepend onderzoek 1 (VO1) - scenario-analyse</t>
  </si>
  <si>
    <t>Verdiepend onderzoek 3 (VO3) Analyse reistijden / verkeerskundige prestatie (TDI zonder scenario)’</t>
  </si>
  <si>
    <t>Effectmeting: follow-up analyse (FA)</t>
  </si>
  <si>
    <t>Kosten periodieke evaluaties</t>
  </si>
  <si>
    <t>Specialistische ondersteuning</t>
  </si>
  <si>
    <t>Prijs per stuk</t>
  </si>
  <si>
    <t>Kosten Klachtenafhandeling</t>
  </si>
  <si>
    <t>Kosten Specialistische ondersteuning</t>
  </si>
  <si>
    <t>Totaal prijs per jaar</t>
  </si>
  <si>
    <t>Klachtenafhandeling</t>
  </si>
  <si>
    <t>Aantal uur</t>
  </si>
  <si>
    <t>Prijs per uur</t>
  </si>
  <si>
    <t>Kosten</t>
  </si>
  <si>
    <t>Totaal inschrijfsom</t>
  </si>
  <si>
    <t>Staat van ontleding perceel TDI's</t>
  </si>
  <si>
    <t>De groen gearceerde velden 'prijs per stuk' invullen.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</si>
</sst>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€&quot;\ * #,##0.00_ ;_ &quot;€&quot;\ * \-#,##0.00_ ;_ &quot;€&quot;\ * &quot;-&quot;??_ ;_ @_ "/>
    <numFmt numFmtId="165" formatCode="_ &quot;€&quot;\ * #,##0_ ;_ &quot;€&quot;\ * \-#,##0_ ;_ &quot;€&quot;\ * &quot;-&quot;??_ ;_ @_ "/>
    <numFmt numFmtId="166" formatCode="0.0"/>
    <numFmt numFmtId="167" formatCode="[$€-413]\ #,##0.00;[$€-413]\ \-#,##0.00"/>
  </numFmts>
  <fonts count="7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2"/>
      <color theme="1"/>
      <name val="Verdana"/>
      <family val="2"/>
    </font>
    <font>
      <b/>
      <i/>
      <sz val="9"/>
      <color theme="1"/>
      <name val="Verdana"/>
      <family val="2"/>
    </font>
    <font>
      <sz val="9"/>
      <color rgb="FF000000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2" borderId="0" xfId="2" applyFill="1" applyProtection="1">
      <protection locked="0"/>
    </xf>
    <xf numFmtId="0" fontId="1" fillId="0" borderId="0" xfId="2" applyProtection="1">
      <protection locked="0"/>
    </xf>
    <xf numFmtId="165" fontId="5" fillId="0" borderId="0" xfId="0" applyNumberFormat="1" applyFont="1" applyAlignment="1" applyProtection="1">
      <alignment horizontal="center" vertical="center" wrapText="1"/>
      <protection locked="0"/>
    </xf>
    <xf numFmtId="167" fontId="1" fillId="3" borderId="6" xfId="1" applyNumberFormat="1" applyFont="1" applyFill="1" applyBorder="1" applyAlignment="1" applyProtection="1">
      <alignment wrapText="1"/>
      <protection locked="0"/>
    </xf>
    <xf numFmtId="167" fontId="1" fillId="3" borderId="9" xfId="1" applyNumberFormat="1" applyFont="1" applyFill="1" applyBorder="1" applyAlignment="1" applyProtection="1">
      <alignment wrapText="1"/>
      <protection locked="0"/>
    </xf>
    <xf numFmtId="167" fontId="1" fillId="3" borderId="9" xfId="1" applyNumberFormat="1" applyFont="1" applyFill="1" applyBorder="1" applyAlignment="1" applyProtection="1">
      <alignment vertical="center" wrapText="1"/>
      <protection locked="0"/>
    </xf>
    <xf numFmtId="167" fontId="1" fillId="3" borderId="11" xfId="1" applyNumberFormat="1" applyFont="1" applyFill="1" applyBorder="1" applyProtection="1">
      <protection locked="0"/>
    </xf>
    <xf numFmtId="164" fontId="1" fillId="0" borderId="0" xfId="1" applyFont="1" applyBorder="1" applyProtection="1">
      <protection locked="0"/>
    </xf>
    <xf numFmtId="167" fontId="1" fillId="3" borderId="2" xfId="1" applyNumberFormat="1" applyFill="1" applyBorder="1" applyProtection="1">
      <protection locked="0"/>
    </xf>
    <xf numFmtId="0" fontId="4" fillId="0" borderId="1" xfId="0" applyFont="1" applyBorder="1" applyAlignment="1" applyProtection="1">
      <alignment vertical="center" wrapText="1"/>
    </xf>
    <xf numFmtId="0" fontId="0" fillId="0" borderId="4" xfId="0" applyBorder="1" applyAlignment="1" applyProtection="1">
      <alignment vertical="center" wrapText="1"/>
    </xf>
    <xf numFmtId="0" fontId="0" fillId="0" borderId="7" xfId="0" applyBorder="1" applyAlignment="1" applyProtection="1">
      <alignment vertical="center" wrapText="1"/>
    </xf>
    <xf numFmtId="0" fontId="5" fillId="0" borderId="10" xfId="0" applyFont="1" applyBorder="1" applyAlignment="1" applyProtection="1">
      <alignment horizontal="left" vertical="center" wrapText="1"/>
    </xf>
    <xf numFmtId="0" fontId="0" fillId="0" borderId="5" xfId="0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164" fontId="1" fillId="0" borderId="6" xfId="1" applyFont="1" applyBorder="1" applyAlignment="1" applyProtection="1">
      <alignment wrapText="1"/>
    </xf>
    <xf numFmtId="0" fontId="2" fillId="0" borderId="3" xfId="2" applyFont="1" applyBorder="1" applyAlignment="1" applyProtection="1">
      <alignment vertical="top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2" applyFont="1" applyBorder="1" applyAlignment="1" applyProtection="1">
      <alignment wrapText="1"/>
    </xf>
    <xf numFmtId="0" fontId="3" fillId="0" borderId="0" xfId="2" applyFont="1" applyProtection="1"/>
    <xf numFmtId="0" fontId="1" fillId="0" borderId="0" xfId="2" applyProtection="1"/>
    <xf numFmtId="0" fontId="2" fillId="2" borderId="0" xfId="2" applyFont="1" applyFill="1" applyProtection="1"/>
    <xf numFmtId="0" fontId="1" fillId="2" borderId="0" xfId="2" applyFill="1" applyProtection="1"/>
    <xf numFmtId="164" fontId="1" fillId="0" borderId="17" xfId="1" applyFont="1" applyBorder="1" applyAlignment="1" applyProtection="1">
      <alignment wrapText="1"/>
    </xf>
    <xf numFmtId="0" fontId="2" fillId="0" borderId="15" xfId="2" applyFont="1" applyBorder="1" applyProtection="1"/>
    <xf numFmtId="1" fontId="6" fillId="0" borderId="1" xfId="1" applyNumberFormat="1" applyFont="1" applyFill="1" applyBorder="1" applyAlignment="1" applyProtection="1">
      <alignment horizontal="center"/>
    </xf>
    <xf numFmtId="1" fontId="6" fillId="0" borderId="7" xfId="1" applyNumberFormat="1" applyFont="1" applyFill="1" applyBorder="1" applyAlignment="1" applyProtection="1">
      <alignment horizontal="center"/>
    </xf>
    <xf numFmtId="1" fontId="6" fillId="0" borderId="12" xfId="1" applyNumberFormat="1" applyFont="1" applyFill="1" applyBorder="1" applyAlignment="1" applyProtection="1">
      <alignment horizontal="center"/>
    </xf>
    <xf numFmtId="0" fontId="2" fillId="0" borderId="13" xfId="0" applyFont="1" applyBorder="1" applyAlignment="1" applyProtection="1">
      <alignment horizontal="center" vertical="center" wrapText="1"/>
    </xf>
    <xf numFmtId="0" fontId="2" fillId="0" borderId="16" xfId="2" applyFont="1" applyBorder="1" applyProtection="1"/>
    <xf numFmtId="164" fontId="1" fillId="0" borderId="3" xfId="1" applyBorder="1" applyProtection="1"/>
    <xf numFmtId="166" fontId="6" fillId="0" borderId="1" xfId="1" applyNumberFormat="1" applyFont="1" applyFill="1" applyBorder="1" applyAlignment="1" applyProtection="1">
      <alignment horizontal="center"/>
    </xf>
    <xf numFmtId="166" fontId="6" fillId="0" borderId="7" xfId="1" applyNumberFormat="1" applyFont="1" applyFill="1" applyBorder="1" applyAlignment="1" applyProtection="1">
      <alignment horizontal="center"/>
    </xf>
    <xf numFmtId="166" fontId="6" fillId="0" borderId="12" xfId="1" applyNumberFormat="1" applyFont="1" applyFill="1" applyBorder="1" applyAlignment="1" applyProtection="1">
      <alignment horizontal="center"/>
    </xf>
    <xf numFmtId="0" fontId="2" fillId="0" borderId="16" xfId="2" applyFont="1" applyBorder="1" applyAlignment="1" applyProtection="1">
      <alignment wrapText="1"/>
    </xf>
    <xf numFmtId="0" fontId="1" fillId="0" borderId="14" xfId="2" applyBorder="1" applyProtection="1"/>
    <xf numFmtId="164" fontId="1" fillId="0" borderId="14" xfId="2" applyNumberFormat="1" applyBorder="1" applyProtection="1"/>
    <xf numFmtId="1" fontId="6" fillId="0" borderId="2" xfId="1" applyNumberFormat="1" applyFont="1" applyFill="1" applyBorder="1" applyAlignment="1" applyProtection="1">
      <alignment horizontal="center"/>
    </xf>
    <xf numFmtId="1" fontId="6" fillId="0" borderId="8" xfId="1" applyNumberFormat="1" applyFont="1" applyFill="1" applyBorder="1" applyAlignment="1" applyProtection="1">
      <alignment horizontal="center"/>
    </xf>
    <xf numFmtId="1" fontId="6" fillId="0" borderId="10" xfId="1" applyNumberFormat="1" applyFont="1" applyFill="1" applyBorder="1" applyAlignment="1" applyProtection="1">
      <alignment horizontal="center"/>
    </xf>
  </cellXfs>
  <cellStyles count="3">
    <cellStyle name="Standaard" xfId="0" builtinId="0"/>
    <cellStyle name="Standaard 2" xfId="2" xr:uid="{EA762F4A-FA52-462C-A569-C27A8E6C118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DDE78-FB0D-47E3-9995-1B1127245A3A}">
  <dimension ref="A1:G59"/>
  <sheetViews>
    <sheetView tabSelected="1" topLeftCell="A33" zoomScaleNormal="100" workbookViewId="0">
      <selection activeCell="C50" sqref="C50"/>
    </sheetView>
  </sheetViews>
  <sheetFormatPr defaultColWidth="8.8984375" defaultRowHeight="11.4" x14ac:dyDescent="0.2"/>
  <cols>
    <col min="1" max="1" width="33" style="6" customWidth="1"/>
    <col min="2" max="2" width="14.5" style="6" customWidth="1"/>
    <col min="3" max="3" width="13.3984375" style="6" customWidth="1"/>
    <col min="4" max="4" width="28.296875" style="6" customWidth="1"/>
    <col min="5" max="5" width="9.09765625" style="6" customWidth="1"/>
    <col min="6" max="6" width="3.69921875" style="6" customWidth="1"/>
    <col min="7" max="7" width="15" style="6" customWidth="1"/>
    <col min="8" max="11" width="8.8984375" style="6"/>
    <col min="12" max="12" width="8.8984375" style="6" customWidth="1"/>
    <col min="13" max="16384" width="8.8984375" style="6"/>
  </cols>
  <sheetData>
    <row r="1" spans="1:7" ht="16.2" x14ac:dyDescent="0.3">
      <c r="A1" s="25" t="s">
        <v>17</v>
      </c>
      <c r="B1" s="26"/>
      <c r="C1" s="26" t="s">
        <v>18</v>
      </c>
      <c r="D1" s="26"/>
    </row>
    <row r="2" spans="1:7" x14ac:dyDescent="0.2">
      <c r="A2" s="26"/>
      <c r="B2" s="26"/>
      <c r="C2" s="26"/>
      <c r="D2" s="26"/>
    </row>
    <row r="3" spans="1:7" x14ac:dyDescent="0.2">
      <c r="A3" s="27" t="s">
        <v>0</v>
      </c>
      <c r="B3" s="28"/>
      <c r="C3" s="28"/>
      <c r="D3" s="28"/>
    </row>
    <row r="4" spans="1:7" ht="12" thickBot="1" x14ac:dyDescent="0.25"/>
    <row r="5" spans="1:7" x14ac:dyDescent="0.2">
      <c r="A5" s="14" t="s">
        <v>1</v>
      </c>
      <c r="B5" s="4">
        <v>2025</v>
      </c>
      <c r="C5" s="24" t="s">
        <v>8</v>
      </c>
      <c r="D5" s="22" t="s">
        <v>6</v>
      </c>
    </row>
    <row r="6" spans="1:7" x14ac:dyDescent="0.2">
      <c r="A6" s="15" t="s">
        <v>2</v>
      </c>
      <c r="B6" s="18">
        <v>15</v>
      </c>
      <c r="C6" s="8"/>
      <c r="D6" s="21">
        <f>B6*C6</f>
        <v>0</v>
      </c>
    </row>
    <row r="7" spans="1:7" ht="22.8" x14ac:dyDescent="0.2">
      <c r="A7" s="16" t="s">
        <v>3</v>
      </c>
      <c r="B7" s="19">
        <v>10</v>
      </c>
      <c r="C7" s="9"/>
      <c r="D7" s="21">
        <f t="shared" ref="D7:D9" si="0">B7*C7</f>
        <v>0</v>
      </c>
    </row>
    <row r="8" spans="1:7" ht="34.200000000000003" x14ac:dyDescent="0.2">
      <c r="A8" s="16" t="s">
        <v>4</v>
      </c>
      <c r="B8" s="19">
        <v>5</v>
      </c>
      <c r="C8" s="10"/>
      <c r="D8" s="21">
        <f t="shared" si="0"/>
        <v>0</v>
      </c>
    </row>
    <row r="9" spans="1:7" ht="12" thickBot="1" x14ac:dyDescent="0.25">
      <c r="A9" s="17" t="s">
        <v>5</v>
      </c>
      <c r="B9" s="20">
        <v>10</v>
      </c>
      <c r="C9" s="11"/>
      <c r="D9" s="21">
        <f t="shared" si="0"/>
        <v>0</v>
      </c>
    </row>
    <row r="10" spans="1:7" ht="12" thickBot="1" x14ac:dyDescent="0.25">
      <c r="A10" s="2"/>
      <c r="B10" s="3"/>
      <c r="C10" s="3"/>
      <c r="D10" s="3"/>
      <c r="E10" s="3"/>
      <c r="G10" s="12"/>
    </row>
    <row r="11" spans="1:7" x14ac:dyDescent="0.2">
      <c r="A11" s="14" t="s">
        <v>1</v>
      </c>
      <c r="B11" s="23">
        <v>2026</v>
      </c>
      <c r="C11" s="24" t="s">
        <v>8</v>
      </c>
      <c r="D11" s="22" t="s">
        <v>6</v>
      </c>
    </row>
    <row r="12" spans="1:7" x14ac:dyDescent="0.2">
      <c r="A12" s="15" t="s">
        <v>2</v>
      </c>
      <c r="B12" s="18">
        <v>15</v>
      </c>
      <c r="C12" s="8"/>
      <c r="D12" s="21">
        <f>B12*C12</f>
        <v>0</v>
      </c>
    </row>
    <row r="13" spans="1:7" ht="22.8" x14ac:dyDescent="0.2">
      <c r="A13" s="16" t="s">
        <v>3</v>
      </c>
      <c r="B13" s="19">
        <v>10</v>
      </c>
      <c r="C13" s="9"/>
      <c r="D13" s="21">
        <f t="shared" ref="D13:D15" si="1">B13*C13</f>
        <v>0</v>
      </c>
    </row>
    <row r="14" spans="1:7" ht="34.200000000000003" x14ac:dyDescent="0.2">
      <c r="A14" s="16" t="s">
        <v>4</v>
      </c>
      <c r="B14" s="19">
        <v>5</v>
      </c>
      <c r="C14" s="10"/>
      <c r="D14" s="21">
        <f t="shared" si="1"/>
        <v>0</v>
      </c>
    </row>
    <row r="15" spans="1:7" ht="12" thickBot="1" x14ac:dyDescent="0.25">
      <c r="A15" s="17" t="s">
        <v>5</v>
      </c>
      <c r="B15" s="20">
        <v>10</v>
      </c>
      <c r="C15" s="11"/>
      <c r="D15" s="21">
        <f t="shared" si="1"/>
        <v>0</v>
      </c>
    </row>
    <row r="16" spans="1:7" ht="12" thickBot="1" x14ac:dyDescent="0.25">
      <c r="A16" s="2"/>
      <c r="B16" s="3"/>
      <c r="C16" s="3"/>
      <c r="D16" s="3"/>
      <c r="E16" s="3"/>
      <c r="G16" s="12"/>
    </row>
    <row r="17" spans="1:7" x14ac:dyDescent="0.2">
      <c r="A17" s="14" t="s">
        <v>1</v>
      </c>
      <c r="B17" s="23">
        <v>2027</v>
      </c>
      <c r="C17" s="24" t="s">
        <v>8</v>
      </c>
      <c r="D17" s="22" t="s">
        <v>6</v>
      </c>
    </row>
    <row r="18" spans="1:7" x14ac:dyDescent="0.2">
      <c r="A18" s="15" t="s">
        <v>2</v>
      </c>
      <c r="B18" s="18">
        <v>15</v>
      </c>
      <c r="C18" s="8"/>
      <c r="D18" s="21">
        <f>B18*C18</f>
        <v>0</v>
      </c>
    </row>
    <row r="19" spans="1:7" ht="22.8" x14ac:dyDescent="0.2">
      <c r="A19" s="16" t="s">
        <v>3</v>
      </c>
      <c r="B19" s="19">
        <v>10</v>
      </c>
      <c r="C19" s="9"/>
      <c r="D19" s="21">
        <f t="shared" ref="D19:D21" si="2">B19*C19</f>
        <v>0</v>
      </c>
    </row>
    <row r="20" spans="1:7" ht="34.200000000000003" x14ac:dyDescent="0.2">
      <c r="A20" s="16" t="s">
        <v>4</v>
      </c>
      <c r="B20" s="19">
        <v>5</v>
      </c>
      <c r="C20" s="10"/>
      <c r="D20" s="21">
        <f t="shared" si="2"/>
        <v>0</v>
      </c>
    </row>
    <row r="21" spans="1:7" ht="12" thickBot="1" x14ac:dyDescent="0.25">
      <c r="A21" s="17" t="s">
        <v>5</v>
      </c>
      <c r="B21" s="20">
        <v>10</v>
      </c>
      <c r="C21" s="11"/>
      <c r="D21" s="21">
        <f t="shared" si="2"/>
        <v>0</v>
      </c>
    </row>
    <row r="22" spans="1:7" ht="12" thickBot="1" x14ac:dyDescent="0.25">
      <c r="A22" s="2"/>
      <c r="B22" s="3"/>
      <c r="C22" s="3"/>
      <c r="D22" s="3"/>
      <c r="E22" s="3"/>
      <c r="G22" s="12"/>
    </row>
    <row r="23" spans="1:7" x14ac:dyDescent="0.2">
      <c r="A23" s="14" t="s">
        <v>1</v>
      </c>
      <c r="B23" s="23">
        <v>2028</v>
      </c>
      <c r="C23" s="24" t="s">
        <v>8</v>
      </c>
      <c r="D23" s="22" t="s">
        <v>6</v>
      </c>
    </row>
    <row r="24" spans="1:7" x14ac:dyDescent="0.2">
      <c r="A24" s="15" t="s">
        <v>2</v>
      </c>
      <c r="B24" s="18">
        <v>15</v>
      </c>
      <c r="C24" s="8"/>
      <c r="D24" s="21">
        <f>B24*C24</f>
        <v>0</v>
      </c>
    </row>
    <row r="25" spans="1:7" ht="22.8" x14ac:dyDescent="0.2">
      <c r="A25" s="16" t="s">
        <v>3</v>
      </c>
      <c r="B25" s="19">
        <v>10</v>
      </c>
      <c r="C25" s="9"/>
      <c r="D25" s="21">
        <f t="shared" ref="D25:D27" si="3">B25*C25</f>
        <v>0</v>
      </c>
    </row>
    <row r="26" spans="1:7" ht="34.200000000000003" x14ac:dyDescent="0.2">
      <c r="A26" s="16" t="s">
        <v>4</v>
      </c>
      <c r="B26" s="19">
        <v>5</v>
      </c>
      <c r="C26" s="10"/>
      <c r="D26" s="21">
        <f t="shared" si="3"/>
        <v>0</v>
      </c>
    </row>
    <row r="27" spans="1:7" ht="12" thickBot="1" x14ac:dyDescent="0.25">
      <c r="A27" s="17" t="s">
        <v>5</v>
      </c>
      <c r="B27" s="20">
        <v>10</v>
      </c>
      <c r="C27" s="11"/>
      <c r="D27" s="21">
        <f t="shared" si="3"/>
        <v>0</v>
      </c>
    </row>
    <row r="28" spans="1:7" ht="12" thickBot="1" x14ac:dyDescent="0.25">
      <c r="A28" s="2"/>
      <c r="B28" s="3"/>
      <c r="C28" s="3"/>
      <c r="D28" s="3"/>
      <c r="E28" s="3"/>
      <c r="G28" s="12"/>
    </row>
    <row r="29" spans="1:7" x14ac:dyDescent="0.2">
      <c r="A29" s="14" t="s">
        <v>1</v>
      </c>
      <c r="B29" s="23">
        <v>2029</v>
      </c>
      <c r="C29" s="24" t="s">
        <v>8</v>
      </c>
      <c r="D29" s="22" t="s">
        <v>6</v>
      </c>
    </row>
    <row r="30" spans="1:7" x14ac:dyDescent="0.2">
      <c r="A30" s="15" t="s">
        <v>2</v>
      </c>
      <c r="B30" s="18">
        <v>15</v>
      </c>
      <c r="C30" s="8"/>
      <c r="D30" s="21">
        <f>B30*C30</f>
        <v>0</v>
      </c>
    </row>
    <row r="31" spans="1:7" ht="22.8" x14ac:dyDescent="0.2">
      <c r="A31" s="16" t="s">
        <v>3</v>
      </c>
      <c r="B31" s="19">
        <v>10</v>
      </c>
      <c r="C31" s="9"/>
      <c r="D31" s="21">
        <f t="shared" ref="D31:D33" si="4">B31*C31</f>
        <v>0</v>
      </c>
    </row>
    <row r="32" spans="1:7" ht="34.200000000000003" x14ac:dyDescent="0.2">
      <c r="A32" s="16" t="s">
        <v>4</v>
      </c>
      <c r="B32" s="19">
        <v>5</v>
      </c>
      <c r="C32" s="10"/>
      <c r="D32" s="21">
        <f t="shared" si="4"/>
        <v>0</v>
      </c>
    </row>
    <row r="33" spans="1:7" ht="12" thickBot="1" x14ac:dyDescent="0.25">
      <c r="A33" s="1" t="s">
        <v>5</v>
      </c>
      <c r="B33" s="20">
        <v>10</v>
      </c>
      <c r="C33" s="11"/>
      <c r="D33" s="29">
        <f t="shared" si="4"/>
        <v>0</v>
      </c>
    </row>
    <row r="34" spans="1:7" x14ac:dyDescent="0.2">
      <c r="A34" s="2"/>
      <c r="B34" s="3"/>
      <c r="C34" s="3"/>
      <c r="D34" s="3"/>
      <c r="E34" s="3"/>
      <c r="G34" s="12"/>
    </row>
    <row r="35" spans="1:7" ht="12" thickBot="1" x14ac:dyDescent="0.25">
      <c r="A35" s="27" t="s">
        <v>12</v>
      </c>
      <c r="B35" s="28"/>
      <c r="C35" s="5"/>
      <c r="D35" s="28"/>
    </row>
    <row r="36" spans="1:7" ht="12" thickBot="1" x14ac:dyDescent="0.25">
      <c r="A36" s="30"/>
      <c r="B36" s="34"/>
      <c r="C36" s="35" t="s">
        <v>8</v>
      </c>
      <c r="D36" s="35" t="s">
        <v>9</v>
      </c>
    </row>
    <row r="37" spans="1:7" ht="13.2" thickBot="1" x14ac:dyDescent="0.25">
      <c r="A37" s="31">
        <v>2025</v>
      </c>
      <c r="B37" s="43">
        <v>3</v>
      </c>
      <c r="C37" s="13"/>
      <c r="D37" s="36">
        <f>B37*C37</f>
        <v>0</v>
      </c>
    </row>
    <row r="38" spans="1:7" ht="13.2" thickBot="1" x14ac:dyDescent="0.25">
      <c r="A38" s="32">
        <v>2026</v>
      </c>
      <c r="B38" s="44">
        <v>3</v>
      </c>
      <c r="C38" s="10"/>
      <c r="D38" s="36">
        <f t="shared" ref="D38:D41" si="5">B38*C38</f>
        <v>0</v>
      </c>
    </row>
    <row r="39" spans="1:7" ht="13.2" thickBot="1" x14ac:dyDescent="0.25">
      <c r="A39" s="32">
        <v>2027</v>
      </c>
      <c r="B39" s="44">
        <v>3</v>
      </c>
      <c r="C39" s="10"/>
      <c r="D39" s="36">
        <f t="shared" si="5"/>
        <v>0</v>
      </c>
    </row>
    <row r="40" spans="1:7" ht="13.2" thickBot="1" x14ac:dyDescent="0.25">
      <c r="A40" s="32">
        <v>2028</v>
      </c>
      <c r="B40" s="44">
        <v>3</v>
      </c>
      <c r="C40" s="10"/>
      <c r="D40" s="36">
        <f t="shared" si="5"/>
        <v>0</v>
      </c>
    </row>
    <row r="41" spans="1:7" ht="13.2" thickBot="1" x14ac:dyDescent="0.25">
      <c r="A41" s="33">
        <v>2029</v>
      </c>
      <c r="B41" s="45">
        <v>3</v>
      </c>
      <c r="C41" s="10"/>
      <c r="D41" s="36">
        <f t="shared" si="5"/>
        <v>0</v>
      </c>
    </row>
    <row r="42" spans="1:7" x14ac:dyDescent="0.2">
      <c r="B42" s="7"/>
      <c r="C42" s="7"/>
      <c r="D42" s="7"/>
      <c r="E42" s="7"/>
    </row>
    <row r="43" spans="1:7" x14ac:dyDescent="0.2">
      <c r="B43" s="7"/>
      <c r="C43" s="7"/>
      <c r="D43" s="7"/>
      <c r="E43" s="7"/>
    </row>
    <row r="44" spans="1:7" ht="12" thickBot="1" x14ac:dyDescent="0.25">
      <c r="A44" s="27" t="s">
        <v>7</v>
      </c>
      <c r="B44" s="28"/>
      <c r="C44" s="5"/>
      <c r="D44" s="5"/>
    </row>
    <row r="45" spans="1:7" ht="23.4" thickBot="1" x14ac:dyDescent="0.25">
      <c r="A45" s="30"/>
      <c r="B45" s="34" t="s">
        <v>13</v>
      </c>
      <c r="C45" s="35" t="s">
        <v>14</v>
      </c>
      <c r="D45" s="40" t="s">
        <v>10</v>
      </c>
    </row>
    <row r="46" spans="1:7" ht="13.2" thickBot="1" x14ac:dyDescent="0.25">
      <c r="A46" s="31">
        <v>2025</v>
      </c>
      <c r="B46" s="37">
        <v>7.5</v>
      </c>
      <c r="C46" s="13"/>
      <c r="D46" s="36">
        <f>B46*C46</f>
        <v>0</v>
      </c>
    </row>
    <row r="47" spans="1:7" ht="13.2" thickBot="1" x14ac:dyDescent="0.25">
      <c r="A47" s="32">
        <v>2026</v>
      </c>
      <c r="B47" s="38">
        <v>7.5</v>
      </c>
      <c r="C47" s="10"/>
      <c r="D47" s="36">
        <f t="shared" ref="D47:D50" si="6">B47*C47</f>
        <v>0</v>
      </c>
    </row>
    <row r="48" spans="1:7" ht="13.2" thickBot="1" x14ac:dyDescent="0.25">
      <c r="A48" s="32">
        <v>2027</v>
      </c>
      <c r="B48" s="38">
        <v>7.5</v>
      </c>
      <c r="C48" s="10"/>
      <c r="D48" s="36">
        <f t="shared" si="6"/>
        <v>0</v>
      </c>
    </row>
    <row r="49" spans="1:4" ht="13.2" thickBot="1" x14ac:dyDescent="0.25">
      <c r="A49" s="32">
        <v>2028</v>
      </c>
      <c r="B49" s="38">
        <v>7.5</v>
      </c>
      <c r="C49" s="10"/>
      <c r="D49" s="36">
        <f t="shared" si="6"/>
        <v>0</v>
      </c>
    </row>
    <row r="50" spans="1:4" ht="13.2" thickBot="1" x14ac:dyDescent="0.25">
      <c r="A50" s="33">
        <v>2029</v>
      </c>
      <c r="B50" s="39">
        <v>7.5</v>
      </c>
      <c r="C50" s="10"/>
      <c r="D50" s="36">
        <f t="shared" si="6"/>
        <v>0</v>
      </c>
    </row>
    <row r="52" spans="1:4" ht="12" thickBot="1" x14ac:dyDescent="0.25">
      <c r="A52" s="27" t="s">
        <v>11</v>
      </c>
      <c r="B52" s="28"/>
      <c r="C52" s="5"/>
      <c r="D52" s="5"/>
    </row>
    <row r="53" spans="1:4" ht="12" thickBot="1" x14ac:dyDescent="0.25">
      <c r="A53" s="30"/>
      <c r="B53" s="34" t="s">
        <v>15</v>
      </c>
    </row>
    <row r="54" spans="1:4" ht="13.2" thickBot="1" x14ac:dyDescent="0.25">
      <c r="A54" s="31">
        <v>2025</v>
      </c>
      <c r="B54" s="36">
        <f>SUM(D6:D9)+D37+D46</f>
        <v>0</v>
      </c>
    </row>
    <row r="55" spans="1:4" ht="13.2" thickBot="1" x14ac:dyDescent="0.25">
      <c r="A55" s="32">
        <v>2026</v>
      </c>
      <c r="B55" s="36">
        <f>SUM(D12:D15)+D38+D47</f>
        <v>0</v>
      </c>
    </row>
    <row r="56" spans="1:4" ht="13.2" thickBot="1" x14ac:dyDescent="0.25">
      <c r="A56" s="32">
        <v>2027</v>
      </c>
      <c r="B56" s="36">
        <f>SUM(D18:D21)+D39+D48</f>
        <v>0</v>
      </c>
    </row>
    <row r="57" spans="1:4" ht="13.2" thickBot="1" x14ac:dyDescent="0.25">
      <c r="A57" s="32">
        <v>2028</v>
      </c>
      <c r="B57" s="36">
        <f>SUM(D24:D27)+D40+D49</f>
        <v>0</v>
      </c>
    </row>
    <row r="58" spans="1:4" ht="13.2" thickBot="1" x14ac:dyDescent="0.25">
      <c r="A58" s="33">
        <v>2029</v>
      </c>
      <c r="B58" s="36">
        <f>SUM(D30:D33)+D41+D50</f>
        <v>0</v>
      </c>
    </row>
    <row r="59" spans="1:4" ht="12" thickBot="1" x14ac:dyDescent="0.25">
      <c r="A59" s="41" t="s">
        <v>16</v>
      </c>
      <c r="B59" s="42">
        <f>SUM(B54:B58)</f>
        <v>0</v>
      </c>
    </row>
  </sheetData>
  <sheetProtection sheet="1" objects="1" scenarios="1"/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 TDI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Vink, Marieke (RWS VWM)</dc:creator>
  <cp:lastModifiedBy>Broekman, Harry (RWS PPO)</cp:lastModifiedBy>
  <dcterms:created xsi:type="dcterms:W3CDTF">2024-10-09T11:44:06Z</dcterms:created>
  <dcterms:modified xsi:type="dcterms:W3CDTF">2024-12-17T11:40:33Z</dcterms:modified>
</cp:coreProperties>
</file>