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rnl.sharepoint.com/sites/Inkoop/Inkoop/02. Aanbestedingen/05. IBOR/2025 - Maaibestek Heumen/01. Aanbestedingsdocumenten/"/>
    </mc:Choice>
  </mc:AlternateContent>
  <xr:revisionPtr revIDLastSave="108" documentId="8_{A3345BFF-E406-4D8D-8D8E-141D3C2475B6}" xr6:coauthVersionLast="47" xr6:coauthVersionMax="47" xr10:uidLastSave="{59E876E9-3786-4F32-9E1B-779A42125E7B}"/>
  <bookViews>
    <workbookView xWindow="-108" yWindow="-108" windowWidth="30936" windowHeight="12576" xr2:uid="{F2637BE0-41D1-42DC-BE57-10C8A6DA498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1" l="1"/>
  <c r="G42" i="1"/>
  <c r="D42" i="1"/>
  <c r="B42" i="1"/>
  <c r="H41" i="1"/>
  <c r="E41" i="1"/>
  <c r="C41" i="1"/>
  <c r="K40" i="1"/>
  <c r="K42" i="1" s="1"/>
  <c r="J43" i="1" s="1"/>
  <c r="H40" i="1"/>
  <c r="E40" i="1"/>
  <c r="E42" i="1" s="1"/>
  <c r="C40" i="1"/>
  <c r="C42" i="1" s="1"/>
  <c r="B43" i="1" s="1"/>
  <c r="J32" i="1"/>
  <c r="G32" i="1"/>
  <c r="D32" i="1"/>
  <c r="B32" i="1"/>
  <c r="H31" i="1"/>
  <c r="E31" i="1"/>
  <c r="C31" i="1"/>
  <c r="K30" i="1"/>
  <c r="K32" i="1" s="1"/>
  <c r="J33" i="1" s="1"/>
  <c r="H30" i="1"/>
  <c r="H32" i="1" s="1"/>
  <c r="G33" i="1" s="1"/>
  <c r="E30" i="1"/>
  <c r="C30" i="1"/>
  <c r="J22" i="1"/>
  <c r="G22" i="1"/>
  <c r="D22" i="1"/>
  <c r="B22" i="1"/>
  <c r="H21" i="1"/>
  <c r="E21" i="1"/>
  <c r="C21" i="1"/>
  <c r="K20" i="1"/>
  <c r="K22" i="1" s="1"/>
  <c r="J23" i="1" s="1"/>
  <c r="H20" i="1"/>
  <c r="E20" i="1"/>
  <c r="C20" i="1"/>
  <c r="H22" i="1" l="1"/>
  <c r="G23" i="1" s="1"/>
  <c r="H42" i="1"/>
  <c r="G43" i="1" s="1"/>
  <c r="B44" i="1"/>
  <c r="C32" i="1"/>
  <c r="E32" i="1"/>
  <c r="C22" i="1"/>
  <c r="E22" i="1"/>
  <c r="B33" i="1" l="1"/>
  <c r="B34" i="1" s="1"/>
  <c r="B23" i="1"/>
  <c r="B24" i="1" s="1"/>
  <c r="H10" i="1" l="1"/>
  <c r="C10" i="1"/>
  <c r="H11" i="1" l="1"/>
  <c r="E10" i="1"/>
  <c r="J12" i="1"/>
  <c r="G12" i="1"/>
  <c r="D12" i="1"/>
  <c r="B12" i="1"/>
  <c r="E11" i="1" l="1"/>
  <c r="K10" i="1"/>
  <c r="K12" i="1" s="1"/>
  <c r="J13" i="1" s="1"/>
  <c r="C11" i="1"/>
  <c r="H12" i="1"/>
  <c r="G13" i="1" s="1"/>
  <c r="C12" i="1" l="1"/>
  <c r="E12" i="1"/>
  <c r="B13" i="1" l="1"/>
  <c r="B14" i="1" s="1"/>
  <c r="J3" i="1" s="1"/>
</calcChain>
</file>

<file path=xl/sharedStrings.xml><?xml version="1.0" encoding="utf-8"?>
<sst xmlns="http://schemas.openxmlformats.org/spreadsheetml/2006/main" count="151" uniqueCount="32">
  <si>
    <t>Voertuigen en Werktuigen</t>
  </si>
  <si>
    <t>Moet totaal 100% zijn</t>
  </si>
  <si>
    <t>Auto's</t>
  </si>
  <si>
    <t>Emissiewaarden</t>
  </si>
  <si>
    <t>Vrachtauto's (&gt;3500kg)</t>
  </si>
  <si>
    <t>% inzet</t>
  </si>
  <si>
    <t>Score</t>
  </si>
  <si>
    <t>Totaalscore / categorie</t>
  </si>
  <si>
    <t>Mobiele werktuigen</t>
  </si>
  <si>
    <t>Handgereedschap</t>
  </si>
  <si>
    <t>Totale EMVI korting;</t>
  </si>
  <si>
    <t>Vul de onderdelen op de oranje vlakken in:</t>
  </si>
  <si>
    <t>Max EMVI Korting;</t>
  </si>
  <si>
    <t>Bedrijfsnaam invullen</t>
  </si>
  <si>
    <t>Trilplaat, sluipmachines, palenboor etc</t>
  </si>
  <si>
    <t>vast aantal punten</t>
  </si>
  <si>
    <t>jaar 2026</t>
  </si>
  <si>
    <t>jaar 2027</t>
  </si>
  <si>
    <t>jaar 2028</t>
  </si>
  <si>
    <t>jaar 2029</t>
  </si>
  <si>
    <t>Totaalscore 2026</t>
  </si>
  <si>
    <t>Overig en Euro 6 (minimum eis, geen score op EMVI)</t>
  </si>
  <si>
    <t>Elektrisch/waterstof</t>
  </si>
  <si>
    <t>Bedrijfsauto's (+ vrachtauto's &lt; 3500kg)</t>
  </si>
  <si>
    <t>Elektrisch</t>
  </si>
  <si>
    <t>Niet elektrisch (minimum eis, geen score op EMVI)</t>
  </si>
  <si>
    <t>Groen Gas/HVO 100</t>
  </si>
  <si>
    <t>Tier 4 (minimum eis, geen score op EMVI)</t>
  </si>
  <si>
    <t>HVO 100</t>
  </si>
  <si>
    <t>Stage V</t>
  </si>
  <si>
    <t>Tractoren, Loaders en graafmachines</t>
  </si>
  <si>
    <t>Jaarlijks wordt een verantwoording geeist van de ingezette voertuigen, mobiele werktuigen en gereedschap.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</si>
</sst>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3" fillId="0" borderId="0" xfId="0" applyFont="1"/>
    <xf numFmtId="9" fontId="0" fillId="2" borderId="1" xfId="2" applyFont="1" applyFill="1" applyBorder="1"/>
    <xf numFmtId="9" fontId="0" fillId="0" borderId="1" xfId="2" applyFont="1" applyFill="1" applyBorder="1"/>
    <xf numFmtId="44" fontId="0" fillId="0" borderId="1" xfId="1" applyFont="1" applyBorder="1"/>
    <xf numFmtId="0" fontId="0" fillId="0" borderId="6" xfId="0" applyBorder="1"/>
    <xf numFmtId="0" fontId="5" fillId="0" borderId="8" xfId="0" applyFont="1" applyBorder="1"/>
    <xf numFmtId="0" fontId="0" fillId="0" borderId="10" xfId="0" applyBorder="1"/>
    <xf numFmtId="0" fontId="0" fillId="0" borderId="11" xfId="0" applyBorder="1"/>
    <xf numFmtId="0" fontId="4" fillId="0" borderId="8" xfId="0" applyFont="1" applyBorder="1" applyAlignment="1">
      <alignment wrapText="1"/>
    </xf>
    <xf numFmtId="44" fontId="0" fillId="0" borderId="9" xfId="1" applyFont="1" applyBorder="1"/>
    <xf numFmtId="0" fontId="4" fillId="0" borderId="8" xfId="0" applyFont="1" applyBorder="1"/>
    <xf numFmtId="0" fontId="0" fillId="0" borderId="8" xfId="0" applyBorder="1"/>
    <xf numFmtId="44" fontId="0" fillId="0" borderId="2" xfId="1" applyFont="1" applyBorder="1"/>
    <xf numFmtId="0" fontId="4" fillId="0" borderId="4" xfId="0" applyFont="1" applyBorder="1"/>
    <xf numFmtId="0" fontId="4" fillId="0" borderId="12" xfId="0" applyFont="1" applyBorder="1"/>
    <xf numFmtId="0" fontId="2" fillId="0" borderId="8" xfId="0" applyFont="1" applyBorder="1"/>
    <xf numFmtId="0" fontId="2" fillId="0" borderId="13" xfId="0" applyFont="1" applyBorder="1"/>
    <xf numFmtId="0" fontId="2" fillId="2" borderId="0" xfId="0" applyFont="1" applyFill="1"/>
    <xf numFmtId="0" fontId="0" fillId="0" borderId="18" xfId="0" applyBorder="1"/>
    <xf numFmtId="2" fontId="0" fillId="0" borderId="0" xfId="1" applyNumberFormat="1" applyFont="1"/>
    <xf numFmtId="2" fontId="0" fillId="0" borderId="5" xfId="1" applyNumberFormat="1" applyFont="1" applyFill="1" applyBorder="1"/>
    <xf numFmtId="0" fontId="6" fillId="0" borderId="0" xfId="0" applyFont="1"/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2" fontId="2" fillId="0" borderId="2" xfId="1" applyNumberFormat="1" applyFont="1" applyBorder="1" applyAlignment="1"/>
    <xf numFmtId="2" fontId="2" fillId="0" borderId="3" xfId="1" applyNumberFormat="1" applyFont="1" applyBorder="1" applyAlignment="1"/>
    <xf numFmtId="2" fontId="2" fillId="0" borderId="2" xfId="1" applyNumberFormat="1" applyFont="1" applyBorder="1" applyAlignment="1">
      <alignment horizontal="center"/>
    </xf>
    <xf numFmtId="2" fontId="2" fillId="0" borderId="12" xfId="1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right"/>
    </xf>
    <xf numFmtId="2" fontId="2" fillId="0" borderId="16" xfId="0" applyNumberFormat="1" applyFont="1" applyBorder="1" applyAlignment="1">
      <alignment horizontal="right"/>
    </xf>
    <xf numFmtId="2" fontId="2" fillId="0" borderId="17" xfId="0" applyNumberFormat="1" applyFont="1" applyBorder="1" applyAlignment="1">
      <alignment horizontal="righ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00753-58DD-4EC3-8F98-6E5FC8BBF34F}">
  <dimension ref="A1:K44"/>
  <sheetViews>
    <sheetView tabSelected="1" workbookViewId="0">
      <pane ySplit="1" topLeftCell="A2" activePane="bottomLeft" state="frozen"/>
      <selection pane="bottomLeft" activeCell="J43" activeCellId="3" sqref="B43:E43 B44:K44 G43:H43 J43:K43"/>
    </sheetView>
  </sheetViews>
  <sheetFormatPr defaultRowHeight="14.4" x14ac:dyDescent="0.3"/>
  <cols>
    <col min="1" max="1" width="25" bestFit="1" customWidth="1"/>
    <col min="3" max="3" width="11.109375" customWidth="1"/>
    <col min="5" max="5" width="14.33203125" customWidth="1"/>
    <col min="6" max="6" width="21" customWidth="1"/>
    <col min="8" max="8" width="11" customWidth="1"/>
    <col min="9" max="9" width="21.88671875" customWidth="1"/>
    <col min="10" max="10" width="14.88671875" customWidth="1"/>
    <col min="11" max="11" width="13.109375" customWidth="1"/>
  </cols>
  <sheetData>
    <row r="1" spans="1:11" ht="34.5" customHeight="1" x14ac:dyDescent="0.3">
      <c r="A1" s="1"/>
      <c r="B1" s="1"/>
      <c r="C1" s="1"/>
      <c r="D1" s="1"/>
      <c r="E1" s="19" t="s">
        <v>13</v>
      </c>
      <c r="F1" s="1"/>
      <c r="G1" s="1"/>
      <c r="H1" s="1"/>
      <c r="I1" s="1"/>
      <c r="J1" s="1"/>
      <c r="K1" s="1"/>
    </row>
    <row r="2" spans="1:11" ht="15" thickBot="1" x14ac:dyDescent="0.35">
      <c r="A2" t="s">
        <v>11</v>
      </c>
      <c r="I2" t="s">
        <v>12</v>
      </c>
      <c r="J2" s="21">
        <v>10</v>
      </c>
      <c r="K2" t="s">
        <v>15</v>
      </c>
    </row>
    <row r="3" spans="1:11" ht="15" thickBot="1" x14ac:dyDescent="0.35">
      <c r="A3" s="20" t="s">
        <v>31</v>
      </c>
      <c r="I3" t="s">
        <v>10</v>
      </c>
      <c r="J3" s="22">
        <f>B14+B24+B34+B44</f>
        <v>0</v>
      </c>
    </row>
    <row r="4" spans="1:11" ht="21" x14ac:dyDescent="0.4">
      <c r="A4" s="2"/>
    </row>
    <row r="5" spans="1:11" ht="21.6" thickBot="1" x14ac:dyDescent="0.45">
      <c r="A5" s="23" t="s">
        <v>0</v>
      </c>
    </row>
    <row r="6" spans="1:11" x14ac:dyDescent="0.3">
      <c r="A6" s="6" t="s">
        <v>3</v>
      </c>
      <c r="B6" s="26" t="s">
        <v>16</v>
      </c>
      <c r="C6" s="26"/>
      <c r="D6" s="26"/>
      <c r="E6" s="24"/>
      <c r="F6" s="6" t="s">
        <v>3</v>
      </c>
      <c r="G6" s="24" t="s">
        <v>16</v>
      </c>
      <c r="H6" s="25"/>
      <c r="I6" s="6" t="s">
        <v>3</v>
      </c>
      <c r="J6" s="24" t="s">
        <v>16</v>
      </c>
      <c r="K6" s="25"/>
    </row>
    <row r="7" spans="1:11" ht="44.25" customHeight="1" x14ac:dyDescent="0.3">
      <c r="A7" s="7" t="s">
        <v>2</v>
      </c>
      <c r="B7" s="27" t="s">
        <v>4</v>
      </c>
      <c r="C7" s="27"/>
      <c r="D7" s="27" t="s">
        <v>23</v>
      </c>
      <c r="E7" s="28"/>
      <c r="F7" s="7" t="s">
        <v>8</v>
      </c>
      <c r="G7" s="27" t="s">
        <v>30</v>
      </c>
      <c r="H7" s="29"/>
      <c r="I7" s="7" t="s">
        <v>9</v>
      </c>
      <c r="J7" s="27" t="s">
        <v>14</v>
      </c>
      <c r="K7" s="29"/>
    </row>
    <row r="8" spans="1:11" x14ac:dyDescent="0.3">
      <c r="A8" s="8"/>
      <c r="B8" t="s">
        <v>5</v>
      </c>
      <c r="C8" t="s">
        <v>6</v>
      </c>
      <c r="D8" t="s">
        <v>5</v>
      </c>
      <c r="E8" t="s">
        <v>6</v>
      </c>
      <c r="F8" s="8"/>
      <c r="G8" t="s">
        <v>5</v>
      </c>
      <c r="H8" s="9" t="s">
        <v>6</v>
      </c>
      <c r="I8" s="8"/>
      <c r="J8" t="s">
        <v>5</v>
      </c>
      <c r="K8" s="9" t="s">
        <v>6</v>
      </c>
    </row>
    <row r="9" spans="1:11" ht="21.6" x14ac:dyDescent="0.3">
      <c r="A9" s="10" t="s">
        <v>21</v>
      </c>
      <c r="B9" s="3"/>
      <c r="C9" s="5">
        <v>0</v>
      </c>
      <c r="D9" s="3"/>
      <c r="E9" s="5">
        <v>0</v>
      </c>
      <c r="F9" s="10" t="s">
        <v>27</v>
      </c>
      <c r="G9" s="3"/>
      <c r="H9" s="5">
        <v>0</v>
      </c>
      <c r="I9" s="10" t="s">
        <v>25</v>
      </c>
      <c r="J9" s="3"/>
      <c r="K9" s="5">
        <v>0</v>
      </c>
    </row>
    <row r="10" spans="1:11" x14ac:dyDescent="0.3">
      <c r="A10" s="12" t="s">
        <v>26</v>
      </c>
      <c r="B10" s="3"/>
      <c r="C10" s="5">
        <f>B10*$J$2/4/8</f>
        <v>0</v>
      </c>
      <c r="D10" s="3"/>
      <c r="E10" s="5">
        <f t="shared" ref="E10:E11" si="0">D10*$J$2/4/4</f>
        <v>0</v>
      </c>
      <c r="F10" s="12" t="s">
        <v>28</v>
      </c>
      <c r="G10" s="3"/>
      <c r="H10" s="5">
        <f>G10*$J$2/4/8</f>
        <v>0</v>
      </c>
      <c r="I10" s="12" t="s">
        <v>24</v>
      </c>
      <c r="J10" s="3"/>
      <c r="K10" s="5">
        <f t="shared" ref="K10" si="1">J10*$J$2/4/4</f>
        <v>0</v>
      </c>
    </row>
    <row r="11" spans="1:11" x14ac:dyDescent="0.3">
      <c r="A11" s="12" t="s">
        <v>22</v>
      </c>
      <c r="B11" s="3"/>
      <c r="C11" s="5">
        <f t="shared" ref="C11" si="2">B11*$J$2/4/4</f>
        <v>0</v>
      </c>
      <c r="D11" s="3"/>
      <c r="E11" s="5">
        <f t="shared" si="0"/>
        <v>0</v>
      </c>
      <c r="F11" s="12" t="s">
        <v>29</v>
      </c>
      <c r="G11" s="3"/>
      <c r="H11" s="5">
        <f t="shared" ref="H11" si="3">G11*$J$2/4/4</f>
        <v>0</v>
      </c>
      <c r="I11" s="12"/>
      <c r="J11" s="15"/>
      <c r="K11" s="16"/>
    </row>
    <row r="12" spans="1:11" x14ac:dyDescent="0.3">
      <c r="A12" s="13" t="s">
        <v>1</v>
      </c>
      <c r="B12" s="4">
        <f>SUM(B9:B11)</f>
        <v>0</v>
      </c>
      <c r="C12" s="5">
        <f>SUM(C9:C11)</f>
        <v>0</v>
      </c>
      <c r="D12" s="4">
        <f>SUM(D9:D11)</f>
        <v>0</v>
      </c>
      <c r="E12" s="14">
        <f>SUM(E9:E11)</f>
        <v>0</v>
      </c>
      <c r="F12" s="13" t="s">
        <v>1</v>
      </c>
      <c r="G12" s="4">
        <f>SUM(G9:G11)</f>
        <v>0</v>
      </c>
      <c r="H12" s="11">
        <f>SUM(H9:H11)</f>
        <v>0</v>
      </c>
      <c r="I12" s="13" t="s">
        <v>1</v>
      </c>
      <c r="J12" s="4">
        <f>SUM(J9:J11)</f>
        <v>0</v>
      </c>
      <c r="K12" s="11">
        <f>SUM(K9:K11)</f>
        <v>0</v>
      </c>
    </row>
    <row r="13" spans="1:11" x14ac:dyDescent="0.3">
      <c r="A13" s="17" t="s">
        <v>7</v>
      </c>
      <c r="B13" s="30">
        <f>C12+E12</f>
        <v>0</v>
      </c>
      <c r="C13" s="31"/>
      <c r="D13" s="31"/>
      <c r="E13" s="31"/>
      <c r="F13" s="17" t="s">
        <v>7</v>
      </c>
      <c r="G13" s="32">
        <f>H12</f>
        <v>0</v>
      </c>
      <c r="H13" s="33"/>
      <c r="I13" s="17" t="s">
        <v>7</v>
      </c>
      <c r="J13" s="32">
        <f>K12</f>
        <v>0</v>
      </c>
      <c r="K13" s="33"/>
    </row>
    <row r="14" spans="1:11" ht="15" thickBot="1" x14ac:dyDescent="0.35">
      <c r="A14" s="18" t="s">
        <v>20</v>
      </c>
      <c r="B14" s="34">
        <f>B13+G13+J13</f>
        <v>0</v>
      </c>
      <c r="C14" s="35"/>
      <c r="D14" s="35"/>
      <c r="E14" s="35"/>
      <c r="F14" s="35"/>
      <c r="G14" s="35"/>
      <c r="H14" s="35"/>
      <c r="I14" s="35"/>
      <c r="J14" s="35"/>
      <c r="K14" s="36"/>
    </row>
    <row r="15" spans="1:11" ht="15" thickBot="1" x14ac:dyDescent="0.35"/>
    <row r="16" spans="1:11" x14ac:dyDescent="0.3">
      <c r="A16" s="6" t="s">
        <v>3</v>
      </c>
      <c r="B16" s="26" t="s">
        <v>17</v>
      </c>
      <c r="C16" s="26"/>
      <c r="D16" s="26"/>
      <c r="E16" s="24"/>
      <c r="F16" s="6" t="s">
        <v>3</v>
      </c>
      <c r="G16" s="24" t="s">
        <v>17</v>
      </c>
      <c r="H16" s="25"/>
      <c r="I16" s="6" t="s">
        <v>3</v>
      </c>
      <c r="J16" s="24" t="s">
        <v>17</v>
      </c>
      <c r="K16" s="25"/>
    </row>
    <row r="17" spans="1:11" ht="31.2" customHeight="1" x14ac:dyDescent="0.3">
      <c r="A17" s="7" t="s">
        <v>2</v>
      </c>
      <c r="B17" s="27" t="s">
        <v>4</v>
      </c>
      <c r="C17" s="27"/>
      <c r="D17" s="27" t="s">
        <v>23</v>
      </c>
      <c r="E17" s="28"/>
      <c r="F17" s="7" t="s">
        <v>8</v>
      </c>
      <c r="G17" s="27" t="s">
        <v>30</v>
      </c>
      <c r="H17" s="29"/>
      <c r="I17" s="7" t="s">
        <v>9</v>
      </c>
      <c r="J17" s="27" t="s">
        <v>14</v>
      </c>
      <c r="K17" s="29"/>
    </row>
    <row r="18" spans="1:11" x14ac:dyDescent="0.3">
      <c r="A18" s="8"/>
      <c r="B18" t="s">
        <v>5</v>
      </c>
      <c r="C18" t="s">
        <v>6</v>
      </c>
      <c r="D18" t="s">
        <v>5</v>
      </c>
      <c r="E18" t="s">
        <v>6</v>
      </c>
      <c r="F18" s="8"/>
      <c r="G18" t="s">
        <v>5</v>
      </c>
      <c r="H18" s="9" t="s">
        <v>6</v>
      </c>
      <c r="I18" s="8"/>
      <c r="J18" t="s">
        <v>5</v>
      </c>
      <c r="K18" s="9" t="s">
        <v>6</v>
      </c>
    </row>
    <row r="19" spans="1:11" ht="21.6" x14ac:dyDescent="0.3">
      <c r="A19" s="10" t="s">
        <v>21</v>
      </c>
      <c r="B19" s="3"/>
      <c r="C19" s="5">
        <v>0</v>
      </c>
      <c r="D19" s="3"/>
      <c r="E19" s="5">
        <v>0</v>
      </c>
      <c r="F19" s="10" t="s">
        <v>27</v>
      </c>
      <c r="G19" s="3"/>
      <c r="H19" s="5">
        <v>0</v>
      </c>
      <c r="I19" s="10" t="s">
        <v>25</v>
      </c>
      <c r="J19" s="3"/>
      <c r="K19" s="5">
        <v>0</v>
      </c>
    </row>
    <row r="20" spans="1:11" x14ac:dyDescent="0.3">
      <c r="A20" s="12" t="s">
        <v>26</v>
      </c>
      <c r="B20" s="3"/>
      <c r="C20" s="5">
        <f>B20*$J$2/4/8</f>
        <v>0</v>
      </c>
      <c r="D20" s="3"/>
      <c r="E20" s="5">
        <f t="shared" ref="E20:E21" si="4">D20*$J$2/4/4</f>
        <v>0</v>
      </c>
      <c r="F20" s="12" t="s">
        <v>28</v>
      </c>
      <c r="G20" s="3"/>
      <c r="H20" s="5">
        <f>G20*$J$2/4/8</f>
        <v>0</v>
      </c>
      <c r="I20" s="12" t="s">
        <v>24</v>
      </c>
      <c r="J20" s="3"/>
      <c r="K20" s="5">
        <f t="shared" ref="K20" si="5">J20*$J$2/4/4</f>
        <v>0</v>
      </c>
    </row>
    <row r="21" spans="1:11" x14ac:dyDescent="0.3">
      <c r="A21" s="12" t="s">
        <v>22</v>
      </c>
      <c r="B21" s="3"/>
      <c r="C21" s="5">
        <f t="shared" ref="C21" si="6">B21*$J$2/4/4</f>
        <v>0</v>
      </c>
      <c r="D21" s="3"/>
      <c r="E21" s="5">
        <f t="shared" si="4"/>
        <v>0</v>
      </c>
      <c r="F21" s="12" t="s">
        <v>29</v>
      </c>
      <c r="G21" s="3"/>
      <c r="H21" s="5">
        <f t="shared" ref="H21" si="7">G21*$J$2/4/4</f>
        <v>0</v>
      </c>
      <c r="I21" s="12"/>
      <c r="J21" s="15"/>
      <c r="K21" s="16"/>
    </row>
    <row r="22" spans="1:11" x14ac:dyDescent="0.3">
      <c r="A22" s="13" t="s">
        <v>1</v>
      </c>
      <c r="B22" s="4">
        <f>SUM(B19:B21)</f>
        <v>0</v>
      </c>
      <c r="C22" s="5">
        <f>SUM(C19:C21)</f>
        <v>0</v>
      </c>
      <c r="D22" s="4">
        <f>SUM(D19:D21)</f>
        <v>0</v>
      </c>
      <c r="E22" s="14">
        <f>SUM(E19:E21)</f>
        <v>0</v>
      </c>
      <c r="F22" s="13" t="s">
        <v>1</v>
      </c>
      <c r="G22" s="4">
        <f>SUM(G19:G21)</f>
        <v>0</v>
      </c>
      <c r="H22" s="11">
        <f>SUM(H19:H21)</f>
        <v>0</v>
      </c>
      <c r="I22" s="13" t="s">
        <v>1</v>
      </c>
      <c r="J22" s="4">
        <f>SUM(J19:J21)</f>
        <v>0</v>
      </c>
      <c r="K22" s="11">
        <f>SUM(K19:K21)</f>
        <v>0</v>
      </c>
    </row>
    <row r="23" spans="1:11" x14ac:dyDescent="0.3">
      <c r="A23" s="17" t="s">
        <v>7</v>
      </c>
      <c r="B23" s="30">
        <f>C22+E22</f>
        <v>0</v>
      </c>
      <c r="C23" s="31"/>
      <c r="D23" s="31"/>
      <c r="E23" s="31"/>
      <c r="F23" s="17" t="s">
        <v>7</v>
      </c>
      <c r="G23" s="32">
        <f>H22</f>
        <v>0</v>
      </c>
      <c r="H23" s="33"/>
      <c r="I23" s="17" t="s">
        <v>7</v>
      </c>
      <c r="J23" s="32">
        <f>K22</f>
        <v>0</v>
      </c>
      <c r="K23" s="33"/>
    </row>
    <row r="24" spans="1:11" ht="15" thickBot="1" x14ac:dyDescent="0.35">
      <c r="A24" s="18" t="s">
        <v>20</v>
      </c>
      <c r="B24" s="34">
        <f>B23+G23+J23</f>
        <v>0</v>
      </c>
      <c r="C24" s="35"/>
      <c r="D24" s="35"/>
      <c r="E24" s="35"/>
      <c r="F24" s="35"/>
      <c r="G24" s="35"/>
      <c r="H24" s="35"/>
      <c r="I24" s="35"/>
      <c r="J24" s="35"/>
      <c r="K24" s="36"/>
    </row>
    <row r="25" spans="1:11" ht="15" thickBot="1" x14ac:dyDescent="0.35"/>
    <row r="26" spans="1:11" x14ac:dyDescent="0.3">
      <c r="A26" s="6" t="s">
        <v>3</v>
      </c>
      <c r="B26" s="26" t="s">
        <v>18</v>
      </c>
      <c r="C26" s="26"/>
      <c r="D26" s="26"/>
      <c r="E26" s="24"/>
      <c r="F26" s="6" t="s">
        <v>3</v>
      </c>
      <c r="G26" s="24" t="s">
        <v>18</v>
      </c>
      <c r="H26" s="25"/>
      <c r="I26" s="6" t="s">
        <v>3</v>
      </c>
      <c r="J26" s="24" t="s">
        <v>18</v>
      </c>
      <c r="K26" s="25"/>
    </row>
    <row r="27" spans="1:11" ht="27" customHeight="1" x14ac:dyDescent="0.3">
      <c r="A27" s="7" t="s">
        <v>2</v>
      </c>
      <c r="B27" s="27" t="s">
        <v>4</v>
      </c>
      <c r="C27" s="27"/>
      <c r="D27" s="27" t="s">
        <v>23</v>
      </c>
      <c r="E27" s="28"/>
      <c r="F27" s="7" t="s">
        <v>8</v>
      </c>
      <c r="G27" s="27" t="s">
        <v>30</v>
      </c>
      <c r="H27" s="29"/>
      <c r="I27" s="7" t="s">
        <v>9</v>
      </c>
      <c r="J27" s="27" t="s">
        <v>14</v>
      </c>
      <c r="K27" s="29"/>
    </row>
    <row r="28" spans="1:11" x14ac:dyDescent="0.3">
      <c r="A28" s="8"/>
      <c r="B28" t="s">
        <v>5</v>
      </c>
      <c r="C28" t="s">
        <v>6</v>
      </c>
      <c r="D28" t="s">
        <v>5</v>
      </c>
      <c r="E28" t="s">
        <v>6</v>
      </c>
      <c r="F28" s="8"/>
      <c r="G28" t="s">
        <v>5</v>
      </c>
      <c r="H28" s="9" t="s">
        <v>6</v>
      </c>
      <c r="I28" s="8"/>
      <c r="J28" t="s">
        <v>5</v>
      </c>
      <c r="K28" s="9" t="s">
        <v>6</v>
      </c>
    </row>
    <row r="29" spans="1:11" ht="21.6" x14ac:dyDescent="0.3">
      <c r="A29" s="10" t="s">
        <v>21</v>
      </c>
      <c r="B29" s="3"/>
      <c r="C29" s="5">
        <v>0</v>
      </c>
      <c r="D29" s="3"/>
      <c r="E29" s="5">
        <v>0</v>
      </c>
      <c r="F29" s="10" t="s">
        <v>27</v>
      </c>
      <c r="G29" s="3"/>
      <c r="H29" s="5">
        <v>0</v>
      </c>
      <c r="I29" s="10" t="s">
        <v>25</v>
      </c>
      <c r="J29" s="3"/>
      <c r="K29" s="5">
        <v>0</v>
      </c>
    </row>
    <row r="30" spans="1:11" x14ac:dyDescent="0.3">
      <c r="A30" s="12" t="s">
        <v>26</v>
      </c>
      <c r="B30" s="3"/>
      <c r="C30" s="5">
        <f>B30*$J$2/4/8</f>
        <v>0</v>
      </c>
      <c r="D30" s="3"/>
      <c r="E30" s="5">
        <f t="shared" ref="E30:E31" si="8">D30*$J$2/4/4</f>
        <v>0</v>
      </c>
      <c r="F30" s="12" t="s">
        <v>28</v>
      </c>
      <c r="G30" s="3"/>
      <c r="H30" s="5">
        <f>G30*$J$2/4/8</f>
        <v>0</v>
      </c>
      <c r="I30" s="12" t="s">
        <v>24</v>
      </c>
      <c r="J30" s="3"/>
      <c r="K30" s="5">
        <f t="shared" ref="K30" si="9">J30*$J$2/4/4</f>
        <v>0</v>
      </c>
    </row>
    <row r="31" spans="1:11" x14ac:dyDescent="0.3">
      <c r="A31" s="12" t="s">
        <v>22</v>
      </c>
      <c r="B31" s="3"/>
      <c r="C31" s="5">
        <f t="shared" ref="C31" si="10">B31*$J$2/4/4</f>
        <v>0</v>
      </c>
      <c r="D31" s="3"/>
      <c r="E31" s="5">
        <f t="shared" si="8"/>
        <v>0</v>
      </c>
      <c r="F31" s="12" t="s">
        <v>29</v>
      </c>
      <c r="G31" s="3"/>
      <c r="H31" s="5">
        <f t="shared" ref="H31" si="11">G31*$J$2/4/4</f>
        <v>0</v>
      </c>
      <c r="I31" s="12"/>
      <c r="J31" s="15"/>
      <c r="K31" s="16"/>
    </row>
    <row r="32" spans="1:11" x14ac:dyDescent="0.3">
      <c r="A32" s="13" t="s">
        <v>1</v>
      </c>
      <c r="B32" s="4">
        <f>SUM(B29:B31)</f>
        <v>0</v>
      </c>
      <c r="C32" s="5">
        <f>SUM(C29:C31)</f>
        <v>0</v>
      </c>
      <c r="D32" s="4">
        <f>SUM(D29:D31)</f>
        <v>0</v>
      </c>
      <c r="E32" s="14">
        <f>SUM(E29:E31)</f>
        <v>0</v>
      </c>
      <c r="F32" s="13" t="s">
        <v>1</v>
      </c>
      <c r="G32" s="4">
        <f>SUM(G29:G31)</f>
        <v>0</v>
      </c>
      <c r="H32" s="11">
        <f>SUM(H29:H31)</f>
        <v>0</v>
      </c>
      <c r="I32" s="13" t="s">
        <v>1</v>
      </c>
      <c r="J32" s="4">
        <f>SUM(J29:J31)</f>
        <v>0</v>
      </c>
      <c r="K32" s="11">
        <f>SUM(K29:K31)</f>
        <v>0</v>
      </c>
    </row>
    <row r="33" spans="1:11" x14ac:dyDescent="0.3">
      <c r="A33" s="17" t="s">
        <v>7</v>
      </c>
      <c r="B33" s="30">
        <f>C32+E32</f>
        <v>0</v>
      </c>
      <c r="C33" s="31"/>
      <c r="D33" s="31"/>
      <c r="E33" s="31"/>
      <c r="F33" s="17" t="s">
        <v>7</v>
      </c>
      <c r="G33" s="32">
        <f>H32</f>
        <v>0</v>
      </c>
      <c r="H33" s="33"/>
      <c r="I33" s="17" t="s">
        <v>7</v>
      </c>
      <c r="J33" s="32">
        <f>K32</f>
        <v>0</v>
      </c>
      <c r="K33" s="33"/>
    </row>
    <row r="34" spans="1:11" ht="15" thickBot="1" x14ac:dyDescent="0.35">
      <c r="A34" s="18" t="s">
        <v>20</v>
      </c>
      <c r="B34" s="34">
        <f>B33+G33+J33</f>
        <v>0</v>
      </c>
      <c r="C34" s="35"/>
      <c r="D34" s="35"/>
      <c r="E34" s="35"/>
      <c r="F34" s="35"/>
      <c r="G34" s="35"/>
      <c r="H34" s="35"/>
      <c r="I34" s="35"/>
      <c r="J34" s="35"/>
      <c r="K34" s="36"/>
    </row>
    <row r="35" spans="1:11" ht="15" thickBot="1" x14ac:dyDescent="0.35"/>
    <row r="36" spans="1:11" x14ac:dyDescent="0.3">
      <c r="A36" s="6" t="s">
        <v>3</v>
      </c>
      <c r="B36" s="26" t="s">
        <v>19</v>
      </c>
      <c r="C36" s="26"/>
      <c r="D36" s="26"/>
      <c r="E36" s="24"/>
      <c r="F36" s="6" t="s">
        <v>3</v>
      </c>
      <c r="G36" s="24" t="s">
        <v>19</v>
      </c>
      <c r="H36" s="25"/>
      <c r="I36" s="6" t="s">
        <v>3</v>
      </c>
      <c r="J36" s="24" t="s">
        <v>19</v>
      </c>
      <c r="K36" s="25"/>
    </row>
    <row r="37" spans="1:11" ht="30.6" customHeight="1" x14ac:dyDescent="0.3">
      <c r="A37" s="7" t="s">
        <v>2</v>
      </c>
      <c r="B37" s="27" t="s">
        <v>4</v>
      </c>
      <c r="C37" s="27"/>
      <c r="D37" s="27" t="s">
        <v>23</v>
      </c>
      <c r="E37" s="28"/>
      <c r="F37" s="7" t="s">
        <v>8</v>
      </c>
      <c r="G37" s="27" t="s">
        <v>30</v>
      </c>
      <c r="H37" s="29"/>
      <c r="I37" s="7" t="s">
        <v>9</v>
      </c>
      <c r="J37" s="27" t="s">
        <v>14</v>
      </c>
      <c r="K37" s="29"/>
    </row>
    <row r="38" spans="1:11" x14ac:dyDescent="0.3">
      <c r="A38" s="8"/>
      <c r="B38" t="s">
        <v>5</v>
      </c>
      <c r="C38" t="s">
        <v>6</v>
      </c>
      <c r="D38" t="s">
        <v>5</v>
      </c>
      <c r="E38" t="s">
        <v>6</v>
      </c>
      <c r="F38" s="8"/>
      <c r="G38" t="s">
        <v>5</v>
      </c>
      <c r="H38" s="9" t="s">
        <v>6</v>
      </c>
      <c r="I38" s="8"/>
      <c r="J38" t="s">
        <v>5</v>
      </c>
      <c r="K38" s="9" t="s">
        <v>6</v>
      </c>
    </row>
    <row r="39" spans="1:11" ht="21.6" x14ac:dyDescent="0.3">
      <c r="A39" s="10" t="s">
        <v>21</v>
      </c>
      <c r="B39" s="3"/>
      <c r="C39" s="5">
        <v>0</v>
      </c>
      <c r="D39" s="3"/>
      <c r="E39" s="5">
        <v>0</v>
      </c>
      <c r="F39" s="10" t="s">
        <v>27</v>
      </c>
      <c r="G39" s="3"/>
      <c r="H39" s="5">
        <v>0</v>
      </c>
      <c r="I39" s="10" t="s">
        <v>25</v>
      </c>
      <c r="J39" s="3"/>
      <c r="K39" s="5">
        <v>0</v>
      </c>
    </row>
    <row r="40" spans="1:11" x14ac:dyDescent="0.3">
      <c r="A40" s="12" t="s">
        <v>26</v>
      </c>
      <c r="B40" s="3"/>
      <c r="C40" s="5">
        <f>B40*$J$2/4/8</f>
        <v>0</v>
      </c>
      <c r="D40" s="3"/>
      <c r="E40" s="5">
        <f t="shared" ref="E40:E41" si="12">D40*$J$2/4/4</f>
        <v>0</v>
      </c>
      <c r="F40" s="12" t="s">
        <v>28</v>
      </c>
      <c r="G40" s="3"/>
      <c r="H40" s="5">
        <f>G40*$J$2/4/8</f>
        <v>0</v>
      </c>
      <c r="I40" s="12" t="s">
        <v>24</v>
      </c>
      <c r="J40" s="3"/>
      <c r="K40" s="5">
        <f t="shared" ref="K40" si="13">J40*$J$2/4/4</f>
        <v>0</v>
      </c>
    </row>
    <row r="41" spans="1:11" x14ac:dyDescent="0.3">
      <c r="A41" s="12" t="s">
        <v>22</v>
      </c>
      <c r="B41" s="3"/>
      <c r="C41" s="5">
        <f t="shared" ref="C41" si="14">B41*$J$2/4/4</f>
        <v>0</v>
      </c>
      <c r="D41" s="3"/>
      <c r="E41" s="5">
        <f t="shared" si="12"/>
        <v>0</v>
      </c>
      <c r="F41" s="12" t="s">
        <v>29</v>
      </c>
      <c r="G41" s="3"/>
      <c r="H41" s="5">
        <f t="shared" ref="H41" si="15">G41*$J$2/4/4</f>
        <v>0</v>
      </c>
      <c r="I41" s="12"/>
      <c r="J41" s="15"/>
      <c r="K41" s="16"/>
    </row>
    <row r="42" spans="1:11" x14ac:dyDescent="0.3">
      <c r="A42" s="13" t="s">
        <v>1</v>
      </c>
      <c r="B42" s="4">
        <f>SUM(B39:B41)</f>
        <v>0</v>
      </c>
      <c r="C42" s="5">
        <f>SUM(C39:C41)</f>
        <v>0</v>
      </c>
      <c r="D42" s="4">
        <f>SUM(D39:D41)</f>
        <v>0</v>
      </c>
      <c r="E42" s="14">
        <f>SUM(E39:E41)</f>
        <v>0</v>
      </c>
      <c r="F42" s="13" t="s">
        <v>1</v>
      </c>
      <c r="G42" s="4">
        <f>SUM(G39:G41)</f>
        <v>0</v>
      </c>
      <c r="H42" s="11">
        <f>SUM(H39:H41)</f>
        <v>0</v>
      </c>
      <c r="I42" s="13" t="s">
        <v>1</v>
      </c>
      <c r="J42" s="4">
        <f>SUM(J39:J41)</f>
        <v>0</v>
      </c>
      <c r="K42" s="11">
        <f>SUM(K39:K41)</f>
        <v>0</v>
      </c>
    </row>
    <row r="43" spans="1:11" x14ac:dyDescent="0.3">
      <c r="A43" s="17" t="s">
        <v>7</v>
      </c>
      <c r="B43" s="30">
        <f>C42+E42</f>
        <v>0</v>
      </c>
      <c r="C43" s="31"/>
      <c r="D43" s="31"/>
      <c r="E43" s="31"/>
      <c r="F43" s="17" t="s">
        <v>7</v>
      </c>
      <c r="G43" s="32">
        <f>H42</f>
        <v>0</v>
      </c>
      <c r="H43" s="33"/>
      <c r="I43" s="17" t="s">
        <v>7</v>
      </c>
      <c r="J43" s="32">
        <f>K42</f>
        <v>0</v>
      </c>
      <c r="K43" s="33"/>
    </row>
    <row r="44" spans="1:11" ht="15" thickBot="1" x14ac:dyDescent="0.35">
      <c r="A44" s="18" t="s">
        <v>20</v>
      </c>
      <c r="B44" s="34">
        <f>B43+G43+J43</f>
        <v>0</v>
      </c>
      <c r="C44" s="35"/>
      <c r="D44" s="35"/>
      <c r="E44" s="35"/>
      <c r="F44" s="35"/>
      <c r="G44" s="35"/>
      <c r="H44" s="35"/>
      <c r="I44" s="35"/>
      <c r="J44" s="35"/>
      <c r="K44" s="36"/>
    </row>
  </sheetData>
  <mergeCells count="44">
    <mergeCell ref="J7:K7"/>
    <mergeCell ref="J13:K13"/>
    <mergeCell ref="B6:E6"/>
    <mergeCell ref="D7:E7"/>
    <mergeCell ref="B7:C7"/>
    <mergeCell ref="B13:E13"/>
    <mergeCell ref="G7:H7"/>
    <mergeCell ref="G13:H13"/>
    <mergeCell ref="G6:H6"/>
    <mergeCell ref="J6:K6"/>
    <mergeCell ref="J17:K17"/>
    <mergeCell ref="G16:H16"/>
    <mergeCell ref="J16:K16"/>
    <mergeCell ref="G26:H26"/>
    <mergeCell ref="J26:K26"/>
    <mergeCell ref="B34:K34"/>
    <mergeCell ref="B14:K14"/>
    <mergeCell ref="B36:E36"/>
    <mergeCell ref="B37:C37"/>
    <mergeCell ref="D37:E37"/>
    <mergeCell ref="G37:H37"/>
    <mergeCell ref="J37:K37"/>
    <mergeCell ref="B26:E26"/>
    <mergeCell ref="B27:C27"/>
    <mergeCell ref="D27:E27"/>
    <mergeCell ref="G27:H27"/>
    <mergeCell ref="J27:K27"/>
    <mergeCell ref="B16:E16"/>
    <mergeCell ref="B17:C17"/>
    <mergeCell ref="D17:E17"/>
    <mergeCell ref="G17:H17"/>
    <mergeCell ref="B23:E23"/>
    <mergeCell ref="G23:H23"/>
    <mergeCell ref="J23:K23"/>
    <mergeCell ref="B24:K24"/>
    <mergeCell ref="B33:E33"/>
    <mergeCell ref="G33:H33"/>
    <mergeCell ref="J33:K33"/>
    <mergeCell ref="B43:E43"/>
    <mergeCell ref="G43:H43"/>
    <mergeCell ref="J43:K43"/>
    <mergeCell ref="B44:K44"/>
    <mergeCell ref="G36:H36"/>
    <mergeCell ref="J36:K3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FC429BA8C33640908F71363AFC2E7A" ma:contentTypeVersion="18" ma:contentTypeDescription="Een nieuw document maken." ma:contentTypeScope="" ma:versionID="9c4a2a18992b5550d7c5dde578340666">
  <xsd:schema xmlns:xsd="http://www.w3.org/2001/XMLSchema" xmlns:xs="http://www.w3.org/2001/XMLSchema" xmlns:p="http://schemas.microsoft.com/office/2006/metadata/properties" xmlns:ns2="19d0f349-2f38-4a4d-b0ad-01c571a1bd04" xmlns:ns3="b39bece0-a7b1-41ec-8ba2-55de2f9c483c" targetNamespace="http://schemas.microsoft.com/office/2006/metadata/properties" ma:root="true" ma:fieldsID="1f937b84199411c38979f344a3397342" ns2:_="" ns3:_="">
    <xsd:import namespace="19d0f349-2f38-4a4d-b0ad-01c571a1bd04"/>
    <xsd:import namespace="b39bece0-a7b1-41ec-8ba2-55de2f9c48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0f349-2f38-4a4d-b0ad-01c571a1b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9ef366b-eccd-432c-a3c2-5549ca1bcf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bece0-a7b1-41ec-8ba2-55de2f9c483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4fa127b-c43b-4026-9ab5-ba0d73a695a1}" ma:internalName="TaxCatchAll" ma:showField="CatchAllData" ma:web="b39bece0-a7b1-41ec-8ba2-55de2f9c4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d0f349-2f38-4a4d-b0ad-01c571a1bd04">
      <Terms xmlns="http://schemas.microsoft.com/office/infopath/2007/PartnerControls"/>
    </lcf76f155ced4ddcb4097134ff3c332f>
    <TaxCatchAll xmlns="b39bece0-a7b1-41ec-8ba2-55de2f9c483c" xsi:nil="true"/>
  </documentManagement>
</p:properties>
</file>

<file path=customXml/itemProps1.xml><?xml version="1.0" encoding="utf-8"?>
<ds:datastoreItem xmlns:ds="http://schemas.openxmlformats.org/officeDocument/2006/customXml" ds:itemID="{57BB288B-5DBF-4CE1-B5E9-FC74A86C3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0f349-2f38-4a4d-b0ad-01c571a1bd04"/>
    <ds:schemaRef ds:uri="b39bece0-a7b1-41ec-8ba2-55de2f9c4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4B4E2D-9965-4B29-ACB8-1A78DA8D01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1B230C-B6B2-4AAC-AF7B-8E99625371EA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39bece0-a7b1-41ec-8ba2-55de2f9c483c"/>
    <ds:schemaRef ds:uri="19d0f349-2f38-4a4d-b0ad-01c571a1bd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Arnout van Rhijn</dc:creator>
  <cp:lastModifiedBy>Inge Fiselier</cp:lastModifiedBy>
  <cp:lastPrinted>2019-10-01T07:25:43Z</cp:lastPrinted>
  <dcterms:created xsi:type="dcterms:W3CDTF">2019-09-18T13:15:48Z</dcterms:created>
  <dcterms:modified xsi:type="dcterms:W3CDTF">2025-08-29T11:27:52Z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0x010100D9FC429BA8C33640908F71363AFC2E7A</vt:lpwstr>
  </property>
  <property fmtid="{D5CDD505-2E9C-101B-9397-08002B2CF9AE}" pid="3" name="Order">
    <vt:r8>343800</vt:r8>
  </property>
  <property fmtid="{D5CDD505-2E9C-101B-9397-08002B2CF9AE}" pid="4" name="MediaServiceImageTags">
    <vt:lpwstr/>
  </property>
</Properties>
</file>