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ctu.sharepoint.com/sites/RVO-PROJ-Expertsupportgebied6en7/Gedeelde documenten/General/2 Aanbestedingsdocument/Gereed voor publicatie/"/>
    </mc:Choice>
  </mc:AlternateContent>
  <xr:revisionPtr revIDLastSave="84" documentId="8_{08D7062B-1BD4-401B-BDCB-BB05AB3D582C}" xr6:coauthVersionLast="47" xr6:coauthVersionMax="47" xr10:uidLastSave="{E11C45A9-15F6-478C-9121-E9F46311C0E9}"/>
  <bookViews>
    <workbookView xWindow="-51720" yWindow="-1785" windowWidth="51840" windowHeight="21120" xr2:uid="{44284FE1-5E9D-42DA-BB94-39E161FF937C}"/>
  </bookViews>
  <sheets>
    <sheet name="Rat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1" l="1"/>
  <c r="C13" i="1"/>
  <c r="D13" i="1" s="1"/>
  <c r="C12" i="1"/>
  <c r="D12" i="1" s="1"/>
  <c r="C6" i="1"/>
  <c r="D6" i="1" s="1"/>
  <c r="C5" i="1"/>
  <c r="D5" i="1" s="1"/>
  <c r="D7" i="1" l="1"/>
</calcChain>
</file>

<file path=xl/sharedStrings.xml><?xml version="1.0" encoding="utf-8"?>
<sst xmlns="http://schemas.openxmlformats.org/spreadsheetml/2006/main" count="14" uniqueCount="14">
  <si>
    <t>Annex 4</t>
  </si>
  <si>
    <t xml:space="preserve">Rates Expert Support Soil </t>
  </si>
  <si>
    <t>Rates until the 1st of January 2028, thereafter indexation is allowed according to the conditions set
 in the Tenderdocument chapter 3.7.4</t>
  </si>
  <si>
    <t>Tenderer to fill in yellow fields</t>
  </si>
  <si>
    <t>hourly rate (excl. VAT) in €</t>
  </si>
  <si>
    <t>VAT (21%)</t>
  </si>
  <si>
    <t>hourly rate (incl. VAT) in €</t>
  </si>
  <si>
    <t>Senior expert (min €120 max €190 per hour)</t>
  </si>
  <si>
    <t>Expert* (min. €90 max €160 per hour)</t>
  </si>
  <si>
    <t>*Rate of Expert cannot be higher than the rate of Senior Expert</t>
  </si>
  <si>
    <t xml:space="preserve">Price = </t>
  </si>
  <si>
    <t>Name of Tenderer</t>
  </si>
  <si>
    <t>Calculated P max</t>
  </si>
  <si>
    <t>Calculated P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</si>
</sst>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" x14ac:knownFonts="1"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right" vertical="center"/>
    </xf>
    <xf numFmtId="0" fontId="0" fillId="0" borderId="0" xfId="0" applyProtection="1">
      <protection hidden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164" fontId="2" fillId="0" borderId="0" xfId="0" applyNumberFormat="1" applyFont="1"/>
    <xf numFmtId="0" fontId="1" fillId="0" borderId="0" xfId="0" applyFont="1" applyAlignment="1">
      <alignment horizontal="right" vertical="center"/>
    </xf>
    <xf numFmtId="2" fontId="2" fillId="0" borderId="0" xfId="0" applyNumberFormat="1" applyFont="1"/>
    <xf numFmtId="0" fontId="1" fillId="3" borderId="2" xfId="0" applyFont="1" applyFill="1" applyBorder="1"/>
    <xf numFmtId="0" fontId="0" fillId="3" borderId="1" xfId="0" applyFill="1" applyBorder="1"/>
    <xf numFmtId="164" fontId="2" fillId="2" borderId="1" xfId="0" applyNumberFormat="1" applyFont="1" applyFill="1" applyBorder="1"/>
    <xf numFmtId="0" fontId="0" fillId="2" borderId="1" xfId="0" applyFill="1" applyBorder="1" applyProtection="1">
      <protection hidden="1"/>
    </xf>
    <xf numFmtId="0" fontId="0" fillId="2" borderId="1" xfId="0" applyFill="1" applyBorder="1"/>
    <xf numFmtId="164" fontId="2" fillId="4" borderId="1" xfId="0" applyNumberFormat="1" applyFont="1" applyFill="1" applyBorder="1"/>
    <xf numFmtId="0" fontId="0" fillId="4" borderId="1" xfId="0" applyFill="1" applyBorder="1"/>
    <xf numFmtId="0" fontId="1" fillId="3" borderId="6" xfId="0" applyFont="1" applyFill="1" applyBorder="1"/>
    <xf numFmtId="0" fontId="1" fillId="3" borderId="6" xfId="0" applyFont="1" applyFill="1" applyBorder="1" applyAlignment="1">
      <alignment vertical="center" wrapText="1"/>
    </xf>
    <xf numFmtId="2" fontId="0" fillId="0" borderId="0" xfId="0" applyNumberFormat="1"/>
    <xf numFmtId="2" fontId="2" fillId="5" borderId="1" xfId="0" applyNumberFormat="1" applyFont="1" applyFill="1" applyBorder="1"/>
    <xf numFmtId="0" fontId="2" fillId="5" borderId="1" xfId="0" applyFont="1" applyFill="1" applyBorder="1"/>
    <xf numFmtId="164" fontId="2" fillId="5" borderId="1" xfId="0" applyNumberFormat="1" applyFont="1" applyFill="1" applyBorder="1"/>
    <xf numFmtId="0" fontId="2" fillId="4" borderId="3" xfId="0" applyFont="1" applyFill="1" applyBorder="1"/>
    <xf numFmtId="0" fontId="0" fillId="4" borderId="4" xfId="0" applyFill="1" applyBorder="1"/>
    <xf numFmtId="0" fontId="0" fillId="4" borderId="5" xfId="0" applyFill="1" applyBorder="1"/>
    <xf numFmtId="0" fontId="2" fillId="0" borderId="0" xfId="0" applyFont="1"/>
    <xf numFmtId="0" fontId="0" fillId="0" borderId="0" xfId="0"/>
    <xf numFmtId="0" fontId="2" fillId="0" borderId="1" xfId="0" applyFont="1" applyBorder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33AB7-558E-437B-9E58-4B16A4A78714}">
  <dimension ref="A1:N17"/>
  <sheetViews>
    <sheetView tabSelected="1" zoomScale="145" zoomScaleNormal="145" workbookViewId="0">
      <selection activeCell="B9" sqref="B9:D9"/>
    </sheetView>
  </sheetViews>
  <sheetFormatPr defaultRowHeight="14.5" x14ac:dyDescent="0.35"/>
  <cols>
    <col min="1" max="1" width="29.81640625" customWidth="1"/>
    <col min="2" max="2" width="14.7265625" customWidth="1"/>
    <col min="3" max="3" width="11.26953125" customWidth="1"/>
    <col min="4" max="4" width="15" customWidth="1"/>
    <col min="6" max="6" width="54.1796875" customWidth="1"/>
    <col min="7" max="7" width="16.81640625" customWidth="1"/>
    <col min="8" max="8" width="15.54296875" customWidth="1"/>
    <col min="11" max="11" width="23.26953125" customWidth="1"/>
    <col min="12" max="12" width="18.7265625" customWidth="1"/>
  </cols>
  <sheetData>
    <row r="1" spans="1:14" x14ac:dyDescent="0.35">
      <c r="A1" s="1" t="s">
        <v>0</v>
      </c>
      <c r="B1" s="1" t="s">
        <v>1</v>
      </c>
      <c r="C1" s="1"/>
      <c r="D1" s="2"/>
    </row>
    <row r="2" spans="1:14" ht="14.5" customHeight="1" x14ac:dyDescent="0.35">
      <c r="A2" s="29" t="s">
        <v>2</v>
      </c>
      <c r="B2" s="29"/>
      <c r="C2" s="29"/>
      <c r="D2" s="29"/>
      <c r="E2" s="1"/>
      <c r="F2" s="17" t="s">
        <v>3</v>
      </c>
    </row>
    <row r="3" spans="1:14" ht="30.75" customHeight="1" x14ac:dyDescent="0.35">
      <c r="A3" s="29"/>
      <c r="B3" s="29"/>
      <c r="C3" s="29"/>
      <c r="D3" s="29"/>
      <c r="E3" s="1"/>
    </row>
    <row r="4" spans="1:14" ht="33" customHeight="1" x14ac:dyDescent="0.35">
      <c r="A4" s="18"/>
      <c r="B4" s="19" t="s">
        <v>4</v>
      </c>
      <c r="C4" s="19" t="s">
        <v>5</v>
      </c>
      <c r="D4" s="19" t="s">
        <v>6</v>
      </c>
      <c r="F4" s="1"/>
      <c r="G4" s="6"/>
      <c r="H4" s="6"/>
      <c r="I4" s="6"/>
      <c r="K4" s="1"/>
      <c r="L4" s="6"/>
      <c r="M4" s="6"/>
      <c r="N4" s="6"/>
    </row>
    <row r="5" spans="1:14" ht="31.15" customHeight="1" x14ac:dyDescent="0.35">
      <c r="A5" s="3" t="s">
        <v>7</v>
      </c>
      <c r="B5" s="16"/>
      <c r="C5" s="13">
        <f>B5*0.21</f>
        <v>0</v>
      </c>
      <c r="D5" s="13">
        <f>C5+B5</f>
        <v>0</v>
      </c>
      <c r="F5" s="7"/>
      <c r="G5" s="8"/>
      <c r="H5" s="8"/>
      <c r="I5" s="8"/>
      <c r="K5" s="7"/>
      <c r="L5" s="8"/>
      <c r="M5" s="8"/>
      <c r="N5" s="8"/>
    </row>
    <row r="6" spans="1:14" ht="25.9" customHeight="1" x14ac:dyDescent="0.35">
      <c r="A6" s="3" t="s">
        <v>8</v>
      </c>
      <c r="B6" s="16"/>
      <c r="C6" s="13">
        <f>B6*0.21</f>
        <v>0</v>
      </c>
      <c r="D6" s="13">
        <f>C6+B6</f>
        <v>0</v>
      </c>
      <c r="F6" s="7" t="s">
        <v>9</v>
      </c>
      <c r="G6" s="8"/>
      <c r="H6" s="8"/>
      <c r="I6" s="8"/>
      <c r="K6" s="7"/>
      <c r="L6" s="8"/>
      <c r="M6" s="8"/>
      <c r="N6" s="8"/>
    </row>
    <row r="7" spans="1:14" x14ac:dyDescent="0.35">
      <c r="A7" s="4" t="s">
        <v>10</v>
      </c>
      <c r="B7" s="21">
        <f>(B5*0.85)+(B6*0.15)</f>
        <v>0</v>
      </c>
      <c r="C7" s="22"/>
      <c r="D7" s="23">
        <f>D5*0.7+D6*0.3</f>
        <v>0</v>
      </c>
      <c r="F7" s="9"/>
      <c r="G7" s="10"/>
      <c r="H7" s="2"/>
      <c r="I7" s="2"/>
      <c r="K7" s="9"/>
      <c r="L7" s="10"/>
      <c r="M7" s="2"/>
      <c r="N7" s="2"/>
    </row>
    <row r="8" spans="1:14" x14ac:dyDescent="0.35">
      <c r="A8" s="2"/>
      <c r="B8" s="2"/>
      <c r="C8" s="2"/>
      <c r="D8" s="2"/>
    </row>
    <row r="9" spans="1:14" x14ac:dyDescent="0.35">
      <c r="A9" s="11" t="s">
        <v>11</v>
      </c>
      <c r="B9" s="24"/>
      <c r="C9" s="25"/>
      <c r="D9" s="26"/>
    </row>
    <row r="10" spans="1:14" x14ac:dyDescent="0.35">
      <c r="A10" s="1"/>
      <c r="B10" s="27"/>
      <c r="C10" s="28"/>
      <c r="D10" s="28"/>
    </row>
    <row r="12" spans="1:14" x14ac:dyDescent="0.35">
      <c r="A12" s="12" t="s">
        <v>12</v>
      </c>
      <c r="B12" s="14">
        <v>185.5</v>
      </c>
      <c r="C12" s="15">
        <f>B12*0.21</f>
        <v>38.954999999999998</v>
      </c>
      <c r="D12" s="15">
        <f>C12+B12</f>
        <v>224.45499999999998</v>
      </c>
      <c r="H12" s="5"/>
      <c r="M12" s="5"/>
    </row>
    <row r="13" spans="1:14" x14ac:dyDescent="0.35">
      <c r="A13" s="12" t="s">
        <v>13</v>
      </c>
      <c r="B13" s="15">
        <v>115.5</v>
      </c>
      <c r="C13" s="15">
        <f>B13*0.21</f>
        <v>24.254999999999999</v>
      </c>
      <c r="D13" s="15">
        <f>C13+B13</f>
        <v>139.755</v>
      </c>
    </row>
    <row r="17" spans="3:3" x14ac:dyDescent="0.35">
      <c r="C17" s="20"/>
    </row>
  </sheetData>
  <mergeCells count="3">
    <mergeCell ref="B9:D9"/>
    <mergeCell ref="B10:D10"/>
    <mergeCell ref="A2:D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90A31885536948A5F79983E10E5AF0" ma:contentTypeVersion="4" ma:contentTypeDescription="Een nieuw document maken." ma:contentTypeScope="" ma:versionID="ea1eef404ec9b31703b854c6633441ed">
  <xsd:schema xmlns:xsd="http://www.w3.org/2001/XMLSchema" xmlns:xs="http://www.w3.org/2001/XMLSchema" xmlns:p="http://schemas.microsoft.com/office/2006/metadata/properties" xmlns:ns2="3f1b6629-91d5-4b70-bfd8-93701b639c30" targetNamespace="http://schemas.microsoft.com/office/2006/metadata/properties" ma:root="true" ma:fieldsID="81b006db7d798bceec9d030c300e3616" ns2:_="">
    <xsd:import namespace="3f1b6629-91d5-4b70-bfd8-93701b639c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1b6629-91d5-4b70-bfd8-93701b639c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1D2C76-9DA3-4692-85E5-2F750BA501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1b6629-91d5-4b70-bfd8-93701b639c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9ECC03-FDCE-4184-9ACE-1325D8CF20A0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3f1b6629-91d5-4b70-bfd8-93701b639c30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140BD60-C776-4196-9BFF-519F3077F09D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Rates</vt:lpstr>
    </vt:vector>
  </TitlesOfParts>
  <Manager/>
  <Company>Ministerie van Economische Zaken en Klimaat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Man, drs. E.M. LLM de (Liesbeth)</dc:creator>
  <cp:keywords/>
  <dc:description/>
  <cp:lastModifiedBy>Mossel, S. (Sil)</cp:lastModifiedBy>
  <cp:revision/>
  <dcterms:created xsi:type="dcterms:W3CDTF">2021-06-26T15:35:30Z</dcterms:created>
  <dcterms:modified xsi:type="dcterms:W3CDTF">2025-02-13T13:51:56Z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0x0101004890A31885536948A5F79983E10E5AF0</vt:lpwstr>
  </property>
</Properties>
</file>