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 defaultThemeVersion="124226"/>
  <xr:revisionPtr revIDLastSave="304" documentId="13_ncr:1_{4A26046C-6D79-4C4E-9D2B-1E8BDD6F27C5}" xr6:coauthVersionLast="47" xr6:coauthVersionMax="47" xr10:uidLastSave="{DC43D843-0391-4253-88C3-04E3BD51A1C1}"/>
  <bookViews>
    <workbookView xWindow="74550" yWindow="1725" windowWidth="20850" windowHeight="15345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D20" i="1"/>
  <c r="D19" i="1"/>
  <c r="D18" i="1"/>
  <c r="D17" i="1"/>
  <c r="D16" i="1"/>
  <c r="D15" i="1"/>
  <c r="D14" i="1"/>
  <c r="D13" i="1"/>
  <c r="D12" i="1"/>
  <c r="D11" i="1"/>
</calcChain>
</file>

<file path=xl/sharedStrings.xml><?xml version="1.0" encoding="utf-8"?>
<sst xmlns="http://schemas.openxmlformats.org/spreadsheetml/2006/main" count="29" uniqueCount="25">
  <si>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</si>
  <si>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</si>
  <si>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</si>
  <si>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</si>
  <si>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</si>
  <si>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</si>
  <si>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Aan bovenstaande gegevens kunnen geen rechten worden ontleend. Dit betekent dat, indien bij de uitvoering van de Opdracht het daadwerkelijk afgenomen volume achterblijft - ongeacht de mate waarin dit het geval is - dit geheel voor risico van de Raamcontractant komt.</t>
  </si>
  <si>
    <t>Subtotaal</t>
  </si>
  <si>
    <t xml:space="preserve">Bijlage 6 | Prijs </t>
  </si>
  <si>
    <t>Ergon | MRO artikelen | 2025-209</t>
  </si>
  <si>
    <t>Omschrijving productgroep</t>
  </si>
  <si>
    <t>Weging</t>
  </si>
  <si>
    <t>Cilinders divers, zoals: enkel, dubbel, kop (met en zonder certificaat) en overige clinders</t>
  </si>
  <si>
    <t>Sleutels divers, zoals: monosleutels, hoofdsleutels, GHS sleutels (met en zonder certificaat), sleutelring, klaversleutels, sleutellabel, overige sleutels</t>
  </si>
  <si>
    <t>Hang- en sluitwerk, zoals: knop/kort schilderen, lang schilderen, deurdrukken, deurdragers, scharnieren, schuiven &amp; grendels en overig hang en sluitwerk</t>
  </si>
  <si>
    <t>Handgereedschappen, zoals: beitels, boren (hout, steen, beton en hamer), gereedschapsets, hamers, klemgereedschap, lijmgereedschap, meetgereedschap, slag doppen, messen, ringsleutels, ratels, inbussleutels, scharen, schroevendraaiers, tackers, tangen, vijlen &amp; borstels, verf en lak gereedschap, werkbanken, zagen, frezen, boren, doorslijp- en afbraamschijven, overige vergelijkbare handgereedschapproducten</t>
  </si>
  <si>
    <t xml:space="preserve">Afdichtingsmateriaal, zoals: purschuim, isolatieblad, tapes (ductape, markering, afzetlint, montage), lijmen &amp; kitten, overig afdichtmaterialen. </t>
  </si>
  <si>
    <t xml:space="preserve">Overig ijzerwaren (bouwbeslag), zoals: profielen (hoek, tocht, U en Z), buizen, jashaken, overig kapstokgarnituur, wandrailelementen en overige steunen </t>
  </si>
  <si>
    <t>Bevestigingsmaterialen: Schroeven, bouten, moeren, pluggen</t>
  </si>
  <si>
    <t>Kortingspercentage o.b.v. 
bruto-adviesprijs</t>
  </si>
  <si>
    <t>Gemiddeld kortingspercentage</t>
  </si>
  <si>
    <t>Inschrijver vult in kolom C de kortingspercentages in (lichtblauwe cellen)</t>
  </si>
  <si>
    <t>Diverse sloten zoals: hangsloten (met of zonder cilinder) D+N sloten, oplegsloten, 3-puntssluiting, loopsloten, kastsloten, vrij + bezetsloten, geldkist, panieksloten, sleutelkluis en sluitplaten</t>
  </si>
  <si>
    <t>Elektrische accuhandgereedschappen: freesmachine, boor/schroef machines, heteluchtpistool, zaagmachines, snijmachines</t>
  </si>
  <si>
    <t>Overige product (groepen)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</si>
</sst>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%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7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1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10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9" fillId="3" borderId="7" xfId="0" applyFont="1" applyFill="1" applyBorder="1"/>
    <xf numFmtId="9" fontId="5" fillId="3" borderId="8" xfId="1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0" fontId="3" fillId="4" borderId="14" xfId="2" applyFont="1" applyFill="1" applyBorder="1" applyAlignment="1">
      <alignment vertical="center"/>
    </xf>
    <xf numFmtId="0" fontId="3" fillId="4" borderId="14" xfId="2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left" wrapText="1"/>
    </xf>
    <xf numFmtId="9" fontId="5" fillId="2" borderId="13" xfId="1" applyFont="1" applyFill="1" applyBorder="1"/>
    <xf numFmtId="164" fontId="5" fillId="0" borderId="16" xfId="1" applyNumberFormat="1" applyFont="1" applyBorder="1"/>
    <xf numFmtId="164" fontId="9" fillId="3" borderId="0" xfId="0" applyNumberFormat="1" applyFont="1" applyFill="1"/>
    <xf numFmtId="164" fontId="9" fillId="5" borderId="12" xfId="1" applyNumberFormat="1" applyFont="1" applyFill="1" applyBorder="1"/>
    <xf numFmtId="9" fontId="0" fillId="0" borderId="13" xfId="1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</cellXfs>
  <cellStyles count="3">
    <cellStyle name="Procent" xfId="1" builtinId="5"/>
    <cellStyle name="Standaard" xfId="0" builtinId="0"/>
    <cellStyle name="Standaard 2" xfId="2" xr:uid="{DC89C46F-181B-463F-B752-8668B9947868}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2</xdr:col>
      <xdr:colOff>134736</xdr:colOff>
      <xdr:row>4</xdr:row>
      <xdr:rowOff>26496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1</xdr:col>
      <xdr:colOff>1266132</xdr:colOff>
      <xdr:row>4</xdr:row>
      <xdr:rowOff>125555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1</xdr:col>
      <xdr:colOff>886691</xdr:colOff>
      <xdr:row>0</xdr:row>
      <xdr:rowOff>131618</xdr:rowOff>
    </xdr:from>
    <xdr:to>
      <xdr:col>3</xdr:col>
      <xdr:colOff>569768</xdr:colOff>
      <xdr:row>3</xdr:row>
      <xdr:rowOff>162722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A7D43A99-2CD4-F475-614F-42378D036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88873" y="131618"/>
          <a:ext cx="1801091" cy="604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"/>
  <sheetViews>
    <sheetView tabSelected="1" zoomScale="110" zoomScaleNormal="110" workbookViewId="0">
      <selection activeCell="D22" sqref="D22"/>
    </sheetView>
  </sheetViews>
  <sheetFormatPr defaultColWidth="9.33203125" defaultRowHeight="15.9" customHeight="1" x14ac:dyDescent="0.3"/>
  <cols>
    <col min="1" max="1" width="70.33203125" style="1" customWidth="1"/>
    <col min="2" max="2" width="21.33203125" style="1" customWidth="1"/>
    <col min="3" max="3" width="9.5546875" style="1" customWidth="1"/>
    <col min="4" max="4" width="15.33203125" style="1" customWidth="1"/>
    <col min="5" max="5" width="14.88671875" style="2" customWidth="1"/>
    <col min="6" max="6" width="8.44140625" style="1" customWidth="1"/>
    <col min="7" max="16384" width="9.33203125" style="1"/>
  </cols>
  <sheetData>
    <row r="1" spans="1:5" ht="13.8" x14ac:dyDescent="0.3">
      <c r="A1" s="3"/>
      <c r="B1" s="4"/>
      <c r="C1" s="4"/>
      <c r="D1" s="5"/>
      <c r="E1" s="1"/>
    </row>
    <row r="2" spans="1:5" ht="15.9" customHeight="1" x14ac:dyDescent="0.3">
      <c r="A2" s="6"/>
      <c r="B2" s="7"/>
      <c r="C2" s="7"/>
      <c r="D2" s="8"/>
      <c r="E2" s="1"/>
    </row>
    <row r="3" spans="1:5" ht="15.9" customHeight="1" x14ac:dyDescent="0.3">
      <c r="A3" s="6"/>
      <c r="B3" s="7"/>
      <c r="C3" s="7"/>
      <c r="D3" s="8"/>
      <c r="E3" s="1"/>
    </row>
    <row r="4" spans="1:5" ht="15.9" customHeight="1" x14ac:dyDescent="0.3">
      <c r="A4" s="6"/>
      <c r="B4" s="7"/>
      <c r="C4" s="7"/>
      <c r="D4" s="8"/>
      <c r="E4" s="1"/>
    </row>
    <row r="5" spans="1:5" ht="15.75" customHeight="1" x14ac:dyDescent="0.3">
      <c r="A5" s="6"/>
      <c r="B5" s="7"/>
      <c r="C5" s="7"/>
      <c r="D5" s="8"/>
      <c r="E5" s="1"/>
    </row>
    <row r="6" spans="1:5" ht="24" customHeight="1" x14ac:dyDescent="0.5">
      <c r="A6" s="27" t="s">
        <v>8</v>
      </c>
      <c r="B6" s="29"/>
      <c r="C6" s="30"/>
      <c r="D6" s="8"/>
      <c r="E6" s="1"/>
    </row>
    <row r="7" spans="1:5" ht="15.9" customHeight="1" x14ac:dyDescent="0.3">
      <c r="A7" s="6"/>
      <c r="B7" s="7"/>
      <c r="C7" s="7"/>
      <c r="D7" s="8"/>
      <c r="E7" s="1"/>
    </row>
    <row r="8" spans="1:5" ht="15.9" customHeight="1" thickBot="1" x14ac:dyDescent="0.35">
      <c r="A8" s="31" t="s">
        <v>9</v>
      </c>
      <c r="B8" s="17"/>
      <c r="C8" s="17"/>
      <c r="D8" s="18"/>
      <c r="E8" s="1"/>
    </row>
    <row r="9" spans="1:5" ht="15.75" customHeight="1" x14ac:dyDescent="0.3">
      <c r="A9" s="7"/>
      <c r="B9" s="7"/>
      <c r="C9" s="7"/>
      <c r="D9" s="7"/>
      <c r="E9" s="1"/>
    </row>
    <row r="10" spans="1:5" ht="41.4" x14ac:dyDescent="0.3">
      <c r="A10" s="32" t="s">
        <v>10</v>
      </c>
      <c r="B10" s="33" t="s">
        <v>19</v>
      </c>
      <c r="C10" s="33" t="s">
        <v>11</v>
      </c>
      <c r="D10" s="33" t="s">
        <v>7</v>
      </c>
      <c r="E10" s="1"/>
    </row>
    <row r="11" spans="1:5" ht="14.4" x14ac:dyDescent="0.3">
      <c r="A11" s="34" t="s">
        <v>12</v>
      </c>
      <c r="B11" s="35"/>
      <c r="C11" s="39">
        <v>0.2</v>
      </c>
      <c r="D11" s="36">
        <f>C11*B11</f>
        <v>0</v>
      </c>
      <c r="E11" s="1"/>
    </row>
    <row r="12" spans="1:5" ht="27.6" x14ac:dyDescent="0.3">
      <c r="A12" s="34" t="s">
        <v>13</v>
      </c>
      <c r="B12" s="35"/>
      <c r="C12" s="39">
        <v>0.05</v>
      </c>
      <c r="D12" s="36">
        <f t="shared" ref="D12:D20" si="0">C12*B12</f>
        <v>0</v>
      </c>
      <c r="E12" s="1"/>
    </row>
    <row r="13" spans="1:5" ht="41.4" x14ac:dyDescent="0.3">
      <c r="A13" s="34" t="s">
        <v>22</v>
      </c>
      <c r="B13" s="35"/>
      <c r="C13" s="39">
        <v>0.25</v>
      </c>
      <c r="D13" s="36">
        <f t="shared" si="0"/>
        <v>0</v>
      </c>
      <c r="E13" s="1"/>
    </row>
    <row r="14" spans="1:5" ht="27.6" x14ac:dyDescent="0.3">
      <c r="A14" s="34" t="s">
        <v>14</v>
      </c>
      <c r="B14" s="35"/>
      <c r="C14" s="39">
        <v>0.05</v>
      </c>
      <c r="D14" s="36">
        <f t="shared" si="0"/>
        <v>0</v>
      </c>
      <c r="E14" s="1"/>
    </row>
    <row r="15" spans="1:5" ht="69" x14ac:dyDescent="0.3">
      <c r="A15" s="34" t="s">
        <v>15</v>
      </c>
      <c r="B15" s="35"/>
      <c r="C15" s="39">
        <v>0.15</v>
      </c>
      <c r="D15" s="36">
        <f t="shared" si="0"/>
        <v>0</v>
      </c>
      <c r="E15" s="1"/>
    </row>
    <row r="16" spans="1:5" ht="27.6" x14ac:dyDescent="0.3">
      <c r="A16" s="34" t="s">
        <v>23</v>
      </c>
      <c r="B16" s="35"/>
      <c r="C16" s="39">
        <v>0.05</v>
      </c>
      <c r="D16" s="36">
        <f t="shared" si="0"/>
        <v>0</v>
      </c>
      <c r="E16" s="1"/>
    </row>
    <row r="17" spans="1:5" ht="27.6" x14ac:dyDescent="0.3">
      <c r="A17" s="34" t="s">
        <v>16</v>
      </c>
      <c r="B17" s="35"/>
      <c r="C17" s="39">
        <v>0.05</v>
      </c>
      <c r="D17" s="36">
        <f t="shared" si="0"/>
        <v>0</v>
      </c>
      <c r="E17" s="1"/>
    </row>
    <row r="18" spans="1:5" ht="27.6" x14ac:dyDescent="0.3">
      <c r="A18" s="34" t="s">
        <v>17</v>
      </c>
      <c r="B18" s="35"/>
      <c r="C18" s="39">
        <v>0.03</v>
      </c>
      <c r="D18" s="36">
        <f t="shared" si="0"/>
        <v>0</v>
      </c>
      <c r="E18" s="1"/>
    </row>
    <row r="19" spans="1:5" ht="14.4" x14ac:dyDescent="0.3">
      <c r="A19" s="34" t="s">
        <v>18</v>
      </c>
      <c r="B19" s="35"/>
      <c r="C19" s="39">
        <v>0.1</v>
      </c>
      <c r="D19" s="36">
        <f t="shared" si="0"/>
        <v>0</v>
      </c>
      <c r="E19" s="1"/>
    </row>
    <row r="20" spans="1:5" ht="14.4" x14ac:dyDescent="0.3">
      <c r="A20" s="34" t="s">
        <v>24</v>
      </c>
      <c r="B20" s="35"/>
      <c r="C20" s="39">
        <v>7.0000000000000007E-2</v>
      </c>
      <c r="D20" s="36">
        <f t="shared" si="0"/>
        <v>0</v>
      </c>
      <c r="E20" s="1"/>
    </row>
    <row r="21" spans="1:5" ht="15.9" customHeight="1" thickBot="1" x14ac:dyDescent="0.35">
      <c r="A21" s="28"/>
      <c r="B21" s="28"/>
      <c r="C21" s="10"/>
      <c r="D21" s="37"/>
      <c r="E21" s="1"/>
    </row>
    <row r="22" spans="1:5" ht="15.9" customHeight="1" thickBot="1" x14ac:dyDescent="0.35">
      <c r="A22" s="19" t="s">
        <v>20</v>
      </c>
      <c r="B22" s="20"/>
      <c r="C22" s="20"/>
      <c r="D22" s="38">
        <f>SUM(D11:D20)</f>
        <v>0</v>
      </c>
      <c r="E22" s="1"/>
    </row>
    <row r="23" spans="1:5" ht="15.9" customHeight="1" thickBot="1" x14ac:dyDescent="0.35">
      <c r="A23" s="9"/>
      <c r="B23" s="10"/>
      <c r="C23" s="10"/>
      <c r="D23" s="7"/>
      <c r="E23" s="1"/>
    </row>
    <row r="24" spans="1:5" ht="45" customHeight="1" thickBot="1" x14ac:dyDescent="0.35">
      <c r="A24" s="40" t="s">
        <v>6</v>
      </c>
      <c r="B24" s="41"/>
      <c r="C24" s="41"/>
      <c r="D24" s="42"/>
      <c r="E24" s="1"/>
    </row>
    <row r="25" spans="1:5" ht="15.9" customHeight="1" thickBot="1" x14ac:dyDescent="0.35">
      <c r="A25" s="25"/>
      <c r="B25" s="7"/>
      <c r="C25" s="7"/>
      <c r="D25" s="26"/>
      <c r="E25" s="1"/>
    </row>
    <row r="26" spans="1:5" ht="15.9" customHeight="1" thickBot="1" x14ac:dyDescent="0.35">
      <c r="A26" s="11" t="s">
        <v>21</v>
      </c>
      <c r="B26" s="12"/>
      <c r="C26" s="12"/>
      <c r="D26" s="13"/>
      <c r="E26" s="1"/>
    </row>
    <row r="27" spans="1:5" ht="15.9" customHeight="1" thickBot="1" x14ac:dyDescent="0.35">
      <c r="A27" s="7"/>
      <c r="B27" s="7"/>
      <c r="C27" s="7"/>
      <c r="D27" s="26"/>
      <c r="E27" s="1"/>
    </row>
    <row r="28" spans="1:5" ht="15.9" customHeight="1" x14ac:dyDescent="0.3">
      <c r="A28" s="14" t="s">
        <v>0</v>
      </c>
      <c r="B28" s="24" t="s">
        <v>4</v>
      </c>
      <c r="C28" s="4"/>
      <c r="D28" s="5"/>
      <c r="E28" s="1"/>
    </row>
    <row r="29" spans="1:5" ht="15.9" customHeight="1" x14ac:dyDescent="0.3">
      <c r="A29" s="15" t="s">
        <v>1</v>
      </c>
      <c r="B29" s="21" t="s">
        <v>4</v>
      </c>
      <c r="C29" s="7"/>
      <c r="D29" s="8"/>
      <c r="E29" s="1"/>
    </row>
    <row r="30" spans="1:5" ht="15.9" customHeight="1" x14ac:dyDescent="0.3">
      <c r="A30" s="15" t="s">
        <v>2</v>
      </c>
      <c r="B30" s="21" t="s">
        <v>4</v>
      </c>
      <c r="C30" s="7"/>
      <c r="D30" s="8"/>
      <c r="E30" s="1"/>
    </row>
    <row r="31" spans="1:5" ht="15.9" customHeight="1" x14ac:dyDescent="0.3">
      <c r="A31" s="15" t="s">
        <v>3</v>
      </c>
      <c r="B31" s="21" t="s">
        <v>4</v>
      </c>
      <c r="C31" s="7"/>
      <c r="D31" s="8"/>
      <c r="E31" s="1"/>
    </row>
    <row r="32" spans="1:5" ht="15.9" customHeight="1" x14ac:dyDescent="0.3">
      <c r="A32" s="15"/>
      <c r="B32" s="22"/>
      <c r="C32" s="22"/>
      <c r="D32" s="8"/>
      <c r="E32" s="1"/>
    </row>
    <row r="33" spans="1:5" ht="45.75" customHeight="1" thickBot="1" x14ac:dyDescent="0.35">
      <c r="A33" s="16" t="s">
        <v>5</v>
      </c>
      <c r="B33" s="23" t="s">
        <v>4</v>
      </c>
      <c r="C33" s="17"/>
      <c r="D33" s="18"/>
      <c r="E33" s="1"/>
    </row>
    <row r="34" spans="1:5" ht="15.9" customHeight="1" x14ac:dyDescent="0.3">
      <c r="E34" s="1"/>
    </row>
  </sheetData>
  <mergeCells count="1">
    <mergeCell ref="A24:D24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A17BB26F-1753-44B0-98A8-431551C3F0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2025-05-02T12:40:51Z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