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Documents\Aanbestedingen\Aanbestedingen 2025\Websites\"/>
    </mc:Choice>
  </mc:AlternateContent>
  <xr:revisionPtr revIDLastSave="0" documentId="8_{8CDD3C3C-6420-444C-9F79-3DA2DEC70092}" xr6:coauthVersionLast="47" xr6:coauthVersionMax="47" xr10:uidLastSave="{00000000-0000-0000-0000-000000000000}"/>
  <bookViews>
    <workbookView xWindow="-110" yWindow="-110" windowWidth="19420" windowHeight="10420" tabRatio="532" firstSheet="1" activeTab="1" xr2:uid="{0316B1B2-7B0D-4BC9-9043-1431171351A7}"/>
  </bookViews>
  <sheets>
    <sheet name="NFRs" sheetId="6" r:id="rId1"/>
    <sheet name="Functional requirements" sheetId="7" r:id="rId2"/>
    <sheet name="Oorspronkelijke lijst" sheetId="4" state="hidden" r:id="rId3"/>
    <sheet name="SLA en Contract" sheetId="10" r:id="rId4"/>
    <sheet name="Beleid en Protocol" sheetId="8" r:id="rId5"/>
    <sheet name="Overig" sheetId="9" r:id="rId6"/>
    <sheet name="Referentiedata" sheetId="5" state="hidden" r:id="rId7"/>
    <sheet name="Uit te voeren extra-NFR activit" sheetId="3" r:id="rId8"/>
  </sheets>
  <definedNames>
    <definedName name="_xlnm._FilterDatabase" localSheetId="1" hidden="1">'Functional requirements'!$F$1:$F$72</definedName>
    <definedName name="_xlnm._FilterDatabase" localSheetId="2" hidden="1">'Oorspronkelijke lijst'!$A$1:$F$292</definedName>
    <definedName name="element">Referentiedata!$A$1</definedName>
    <definedName name="elementtype">Referentiedata!$A$1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 i="8" l="1"/>
  <c r="A96" i="8"/>
  <c r="A9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tc={B548B3FA-D97E-462D-872F-996E85290954}</author>
  </authors>
  <commentList>
    <comment ref="G20" authorId="0" shapeId="0" xr:uid="{B548B3FA-D97E-462D-872F-996E85290954}">
      <text>
        <t>[Opmerkingenthread]
U kunt deze opmerkingenthread lezen in uw versie van Excel. Eventuele wijzigingen aan de thread gaan echter verloren als het bestand wordt geopend in een nieuwere versie van Excel. Meer informatie: https://go.microsoft.com/fwlink/?linkid=870924
Opmerking:
    Aandachtspunt: Quantum bestendige encryptie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tc={32491CCB-B448-409D-91EE-AC72B3125905}</author>
    <author>tc={EEA5E6ED-2090-45F3-B37C-EF511C7FF7A5}</author>
    <author>tc={7C6AA541-62D8-472A-920A-DA6B49FFCF6B}</author>
  </authors>
  <commentList>
    <comment ref="E46" authorId="0" shapeId="0" xr:uid="{32491CCB-B448-409D-91EE-AC72B3125905}">
      <text>
        <t>[Opmerkingenthread]
U kunt deze opmerkingenthread lezen in uw versie van Excel. Eventuele wijzigingen aan de thread gaan echter verloren als het bestand wordt geopend in een nieuwere versie van Excel. Meer informatie: https://go.microsoft.com/fwlink/?linkid=870924
Opmerking:
    Aandachtspunt: Quantum bestendige encryptie</t>
      </text>
    </comment>
    <comment ref="E52" authorId="1" shapeId="0" xr:uid="{EEA5E6ED-2090-45F3-B37C-EF511C7FF7A5}">
      <text>
        <t>[Opmerkingenthread]
U kunt deze opmerkingenthread lezen in uw versie van Excel. Eventuele wijzigingen aan de thread gaan echter verloren als het bestand wordt geopend in een nieuwere versie van Excel. Meer informatie: https://go.microsoft.com/fwlink/?linkid=870924
Opmerking:
    Indien sprake is van de verwerking van persoonsgegevens door een partij aan wie een dienst is uitbesteed waarbij de verwerking van persoonsgegevens buiten de EER plaatsvindt, sluit de Raad een verwerkersovereenkomst met standaardconctractbepalingen. Dit als waarborg voor het treffen van de noodzakelijke technische en organisatorische maatregelen ter realisatie van een adequate beveiliging.</t>
      </text>
    </comment>
    <comment ref="E238" authorId="2" shapeId="0" xr:uid="{7C6AA541-62D8-472A-920A-DA6B49FFCF6B}">
      <text>
        <t>[Opmerkingenthread]
U kunt deze opmerkingenthread lezen in uw versie van Excel. Eventuele wijzigingen aan de thread gaan echter verloren als het bestand wordt geopend in een nieuwere versie van Excel. Meer informatie: https://go.microsoft.com/fwlink/?linkid=870924
Opmerking:
    CHECKEN Jin Ho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tc={F9C7E7BB-26CD-4843-86B8-00AD5640E11B}</author>
  </authors>
  <commentList>
    <comment ref="G11" authorId="0" shapeId="0" xr:uid="{F9C7E7BB-26CD-4843-86B8-00AD5640E11B}">
      <text>
        <t>[Opmerkingenthread]
U kunt deze opmerkingenthread lezen in uw versie van Excel. Eventuele wijzigingen aan de thread gaan echter verloren als het bestand wordt geopend in een nieuwere versie van Excel. Meer informatie: https://go.microsoft.com/fwlink/?linkid=870924
Opmerking:
    Indien sprake is van de verwerking van persoonsgegevens door een partij aan wie een dienst is uitbesteed waarbij de verwerking van persoonsgegevens buiten de EER plaatsvindt, sluit de Raad een verwerkersovereenkomst met standaardconctractbepalingen. Dit als waarborg voor het treffen van de noodzakelijke technische en organisatorische maatregelen ter realisatie van een adequate beveiliging.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tc={26D278DA-6DFE-44C9-BD5B-BA6E47BC70CF}</author>
  </authors>
  <commentList>
    <comment ref="G89" authorId="0" shapeId="0" xr:uid="{26D278DA-6DFE-44C9-BD5B-BA6E47BC70CF}">
      <text>
        <t>[Opmerkingenthread]
U kunt deze opmerkingenthread lezen in uw versie van Excel. Eventuele wijzigingen aan de thread gaan echter verloren als het bestand wordt geopend in een nieuwere versie van Excel. Meer informatie: https://go.microsoft.com/fwlink/?linkid=870924
Opmerking:
    CHECKEN Jin Ho</t>
      </text>
    </comment>
  </commentList>
</comments>
</file>

<file path=xl/sharedStrings.xml><?xml version="1.0" encoding="utf-8"?>
<sst xmlns="http://schemas.openxmlformats.org/spreadsheetml/2006/main" count="2955" uniqueCount="911">
  <si>
    <t>ID</t>
  </si>
  <si>
    <t>ISO 25010 categorie</t>
  </si>
  <si>
    <t>Omschrijving</t>
  </si>
  <si>
    <t>Bron</t>
  </si>
  <si>
    <t>Opmerking</t>
  </si>
  <si>
    <t>Validatie</t>
  </si>
  <si>
    <t>Oorspronkelijlke eigenaar</t>
  </si>
  <si>
    <t>Vragen</t>
  </si>
  <si>
    <t>NFR010</t>
  </si>
  <si>
    <t>Beschikbaarheid</t>
  </si>
  <si>
    <t>Het systeem zal beschikbaar zijn volgens de door opdrachtgever vastgestelde beschikbaarheid</t>
  </si>
  <si>
    <t>IBP</t>
  </si>
  <si>
    <t xml:space="preserve">Waarde in te vullen door project afh van de bedrijfskritische applicatie eisen van de business: Op basis van BIV-codering en functionale vraag dient opdrachtnemer c.q. Leverancier te bepalen welke maatregelen genomen moeten worden om business continuïteit te garanderen (backup, journals etc). </t>
  </si>
  <si>
    <t>NFR020</t>
  </si>
  <si>
    <r>
      <t xml:space="preserve">Het RPO (recovery point objective) is maximaal </t>
    </r>
    <r>
      <rPr>
        <b/>
        <sz val="10"/>
        <color theme="1"/>
        <rFont val="Aptos Narrow"/>
        <family val="2"/>
        <scheme val="minor"/>
      </rPr>
      <t>x</t>
    </r>
    <r>
      <rPr>
        <sz val="10"/>
        <color theme="1"/>
        <rFont val="Aptos Narrow"/>
        <family val="2"/>
        <scheme val="minor"/>
      </rPr>
      <t xml:space="preserve"> uur</t>
    </r>
  </si>
  <si>
    <t>NFR030</t>
  </si>
  <si>
    <r>
      <t xml:space="preserve">Het RTO (recovery time objective) bedraagt maximaal </t>
    </r>
    <r>
      <rPr>
        <b/>
        <sz val="10"/>
        <color theme="1"/>
        <rFont val="Aptos Narrow"/>
        <family val="2"/>
        <scheme val="minor"/>
      </rPr>
      <t>x</t>
    </r>
    <r>
      <rPr>
        <sz val="10"/>
        <color theme="1"/>
        <rFont val="Aptos Narrow"/>
        <family val="2"/>
        <scheme val="minor"/>
      </rPr>
      <t xml:space="preserve"> uur.</t>
    </r>
  </si>
  <si>
    <t>NFR040</t>
  </si>
  <si>
    <t>Het systeem zal zodanig zijn gedimensioneerd dat de minimale performance eisen bij gewenste gebruikersaantallen wordt gegarandeerd.</t>
  </si>
  <si>
    <t xml:space="preserve">Waardes in te vullen door project afh van de bedrijfskritische applicatie wensen van de business </t>
  </si>
  <si>
    <t>NFR050</t>
  </si>
  <si>
    <t>Beschikbaarheid
Integriteit
Vertrouwelijkheid</t>
  </si>
  <si>
    <t>Het systeem zal volgens in de SLA vastgelegde responsplannen worden beheerd.</t>
  </si>
  <si>
    <t>Responsplannen in project te bepalen. Een responsplan is een verzameling van protocollen en activiteiten die bij incidenten worden uitgevoerd om de bedrijfscontinuiteit te garanderen.</t>
  </si>
  <si>
    <t>RW: zou deze beter bij 'SLA' staan omdat je 'volgens SLA' benoemt? De responsplannen komen volgens mij in je DAP terug</t>
  </si>
  <si>
    <t>NFR060</t>
  </si>
  <si>
    <t>Security</t>
  </si>
  <si>
    <t>Het systeem zal altijd en alleen maar bestaan uit componenten waarvan de authenticiteit en integriteit van de software is vastgelsteld en gegarandeerd.</t>
  </si>
  <si>
    <t>BIO 12.2.1.6</t>
  </si>
  <si>
    <t>RW: beetje side-subject: op welke manier gaaan we aut/int valideren? Source audit + zelf compileren? Ik ken een voorbeeld waar een leverancierwebsite was gehackt en een versie van de te downloaden software was vervangen door een met malware erin. Ook een van de Linux kernel waar iemand een 20-byte anders stukje code in wilde voegen waardoor een backdoor zou ontstaan.</t>
  </si>
  <si>
    <t>NFR070</t>
  </si>
  <si>
    <t>Het systeem zal zo weinig als mogelijk koppelvlakken hebben met andere systemen</t>
  </si>
  <si>
    <t>BIO 13.1.2.9</t>
  </si>
  <si>
    <t>Subsidiariteitsbeginsel voor OTAP</t>
  </si>
  <si>
    <t>RW: deze moet scherper: is dit 'zo min mogelijk bronnen benaderen' of zo min mogelijk point-to-point verbindingen maken/ (lees: 'we doen alles via Boomi')?</t>
  </si>
  <si>
    <t>NFR080</t>
  </si>
  <si>
    <t>Integriteit
Vertrouwelijkheid</t>
  </si>
  <si>
    <t>Applicatie logging retentie zal minimaal x jaar zijn voor alle toepassingen onder alle omstandigheden.</t>
  </si>
  <si>
    <t>Staat ook in architectuurkader, de waarde moet in project worden ingevuld</t>
  </si>
  <si>
    <t>RW dit wordt mogelijk ook een contracteis, zeker bij cloud: iemand moet de storage voor logs beschikbaar maken.</t>
  </si>
  <si>
    <t>NFR090</t>
  </si>
  <si>
    <t>Security monitoring en logging retentie zal minimaal x jaar zijn voor alle toepassingen onder alle omstandigheden.</t>
  </si>
  <si>
    <t>RW hoe in een contract/SLA te verwerken bij externe (beheer/cloud) partijen?</t>
  </si>
  <si>
    <t>NFR100</t>
  </si>
  <si>
    <t>Resilience</t>
  </si>
  <si>
    <t>Herstelbaarheid vanuit de applicaties zelf
Applicaties moeten zelfherstellend zijn als componenten in de onderliggende keten (tijdelijk) niet beschikbaar zijn. Dit betekent dat applicaties/services automatisch weer functioneren wanneer de componenten in de onderliggende keten beschikbaar komen. Dit betekent ook dat de applicaties adequate fout afhandeling hebben als componenten (tijdelijk) niet beschikbaar zijn. Dit is een essentiële richtlijn om het beheer van de applicaties te minimaliseren.</t>
  </si>
  <si>
    <t>IM</t>
  </si>
  <si>
    <t>De adequate foutafhandeling is afhankelijk van de beschikbaarheidseisen en is een onderhandeling met leverancier en beheerpartij</t>
  </si>
  <si>
    <t>RW: 'graceful death' en 'zelfherstelbaarheid' zijn ook goeddeels functionele requirements: een appl. moet ermee om kunnen gaan. Hoe met de functionele kant om te gaan?</t>
  </si>
  <si>
    <t>FR ID</t>
  </si>
  <si>
    <t>Huidige afdeling</t>
  </si>
  <si>
    <t>Voorgestelde afdeling</t>
  </si>
  <si>
    <t>Voorgestelde actie</t>
  </si>
  <si>
    <t>Rationale</t>
  </si>
  <si>
    <t>Titel</t>
  </si>
  <si>
    <t>omschrijving</t>
  </si>
  <si>
    <t>toelichting</t>
  </si>
  <si>
    <t>FR010</t>
  </si>
  <si>
    <t>Validatie van ontvangen gegevens</t>
  </si>
  <si>
    <t xml:space="preserve">Het softwarepakket zorgt dat de invoer in een gestandaardiseerde vorm (normaliseren) komt, zodat deze herkend en gevalideerd kan worden (Bron: Nora – SWP_U.04.01 en SSD normen 3.0 – SSD-19). Implicatie: inzet CDM op integratie laag en in applicatie indien mogelijk, Het coderen van bijzondere karakters naar uniforme codering, zoals UTF-8, standaard notaties voor datum, tijdvelden en referentie tabellen en waarden gebruiken.
Het softwarepakket (of Software as a Service(SaaS)) voert validatie op alle ontvangen gegevens uit op de server, onafhankelijk van de validatie in de gebruikersinterface (dus geen vertrouwen aan de clientzijde). Foute, ongeldige of verboden invoer (zoals o.a. Cross-Site Scripting (XSS) en SQL-injectie) wordt geweigerd of onschadelijk gemaakt. (Bron: Nora – SWP_U.04.02)
</t>
  </si>
  <si>
    <t>Deze heeft een relatie met communicatie (transport) beveiliging en validatie: BEV.043, BEV.044, BEV.045, BEV.046 zie “Beveiliging NFR’s”.</t>
  </si>
  <si>
    <t>RW: deze kan beter. 
- de eerste zin is in de huidige verwoording niet uitvoerbaar. 'Softwarepakket' heeft geen agency.
- de in de toelichting gelegde relatie tussen inhoudelijke validatie en transportbeveiliging vind ik vreemd. In alle gevallen kan een softwarepakket enige wijziging van de data tussen de bron en zichzelf niet herkennen, tenzij je error control in de data zelf inbouwt (met dingen als MD5 hashing etc.)
- (terzijde) BEV.043 etc. is oude nummering. Zitten de nieuwe versies ervan in deze Excel? (zo te zien FR320, ik kan onder B&amp;P geen items vinden met 'transport' erin)</t>
  </si>
  <si>
    <t>FR020</t>
  </si>
  <si>
    <t>Foutlogging en -afhandeling</t>
  </si>
  <si>
    <t>Het systeem heeft eigen standaardfunctionaliteit m.b.t. foutlogging en foutafhandeling. Technische monitoring en logging. Splitsen voor infra en applicaties.</t>
  </si>
  <si>
    <t>Dit garandeert dat de bedrijfscontinuiteit wordt gewaarborgd volgens de vereiste karakteristieken.</t>
  </si>
  <si>
    <t>RW: Apps en infra scheiden: top.
Relateren aan SLA-reqs voor logging en v.v.</t>
  </si>
  <si>
    <t>FR030</t>
  </si>
  <si>
    <t>Beheerportaal</t>
  </si>
  <si>
    <t>De applicatie biedt een beheerportaal of scherm of deze kan worden ontwikkeld.</t>
  </si>
  <si>
    <t>verdwijnt</t>
  </si>
  <si>
    <t>FR040</t>
  </si>
  <si>
    <t>Besturingssysteem</t>
  </si>
  <si>
    <t>De applicatie of het systeem is geschikt voor de meest courante besturingssystemen (minimaal de laatste versies van Windows, macOS).</t>
  </si>
  <si>
    <t>RW: hoe volledig wil je zijn? Android en iOS/iPadOS horen er dan ook bij</t>
  </si>
  <si>
    <t>FR050</t>
  </si>
  <si>
    <t>Document- en bestandtypes</t>
  </si>
  <si>
    <t xml:space="preserve">Gegevens (waaronder gegevens- en document bestandstypen) moeten voldoen aan nationaal en internationaal geldende standaarden. </t>
  </si>
  <si>
    <t xml:space="preserve">Het standaard formaat voor het archiveren van opgemaakte en gescande documenten is PDF/A-1 of PDF/A-2. PDF/A-1 of PDF/A-2 moet worden toegepast voor duurzaam toegankelijke documenten. PDF 1.7 moet worden toegepast als duurzame toegankelijkheid niet vereist is, en PDF/A-1 en PDF/A-2 onvoldoende functionaliteit bieden. </t>
  </si>
  <si>
    <t>RW: onhandige verwoording bij omschrijving, willen we die beter hebben/maken?</t>
  </si>
  <si>
    <t>FR060</t>
  </si>
  <si>
    <t>Het systeem biedt mogelijkheden aan de monitoring tool ( Application monitoring ) om realtime inzicht te geven in de beschikbaarheid van het systeem. Zie FR020</t>
  </si>
  <si>
    <t>RW Referentie aangepast: "ID 039" -&gt; "FR020"</t>
  </si>
  <si>
    <t>FR070</t>
  </si>
  <si>
    <t>Technische monitoring is ingercht en gekoppeld aan event management. Bijvoorbeeld:
CPU: 30 min &gt; 90% = Warning
Memory: 30 min &gt; 90 % = Warning
Disk: available space &lt; 10% Warning Zie FR020</t>
  </si>
  <si>
    <t>FR080</t>
  </si>
  <si>
    <t xml:space="preserve">De bedrijfsapplicaties verwerken opdrachten transactioneel, dit betekent dat opdrachten volledig worden uitgevoerd. Gaat er een stap mis, dan wordt de gehele actie ongedaan gemaakt. Indien een geautomatiseerde transactie niet mogelijk is en de opdracht faalt, dan zijn er compenserende transacties die onterechte wijzigingen ongedaan maken. </t>
  </si>
  <si>
    <t>FR090</t>
  </si>
  <si>
    <t>Privacy</t>
  </si>
  <si>
    <t>Technische maatregel: zero footprint</t>
  </si>
  <si>
    <t>De oplossing dient op elk device volgens het zero footprint principe te draaien, dat wil zeggen dat er geen initiele download van een applicatie nodig is en er na afloop van een sessie geen code achterblijft: er mogen geen gebruiksdata of inhoudelijke (persoons)gegevens worden opgeslagen en/of achterblijven op het (mobiele) device.</t>
  </si>
  <si>
    <t>artikel 6.2.1.1. onder 2 BIO</t>
  </si>
  <si>
    <t>FR100</t>
  </si>
  <si>
    <t>Rechten betrokkenen</t>
  </si>
  <si>
    <t>De oplossing biedt de mogelijkheid aan daarvoor geautoriseerde gebruikers (met toestemming van Privacy Office) om de rechten van betrokkenen als bedoeld in de AVG uit te kunnen oefenen. Hieronder wordt verstaan de mogelijkheid om inzage te kunnen verstrekken aan een betrokkene aangaande de vastgelegde persoonsgegevens en de verwerking ervan, persoonsgegevens te corrigeren, de verwerking te beperken of persoonsgegevens te verwijderen.</t>
  </si>
  <si>
    <t>artikel 12 tot en met 23 AVG (H. III, rechten van betrokkene) - Paragraaf 5.8 IBP beleid</t>
  </si>
  <si>
    <t>FR110</t>
  </si>
  <si>
    <t>Informatie en toegang tot persoonsgegevens: informeren betrokkene</t>
  </si>
  <si>
    <t>Waar de oplossing om persoonsgegevens vraagt bij betrokkene, dient de betrokkene geïnformeerd te worden over feit dat haar/zijn (persoons)gegevens verwerkt worden door de Raad, waarbij de vereiste transparantie verplichtingen uit de AVG in acht worden genomen. Deze maatregel vraagt een directe informering vanuit de oplossing, of een verwijzing naar een andere plaats waar die infomering kan plaatsvinden. (bijv. just in-time informatie verstrekken)</t>
  </si>
  <si>
    <t xml:space="preserve">artikel 13 AVG, verstrekking van informatie aan betrokkene (H.III rechten van betrokkenen) - Paragraaf 5.8 IBP beleid </t>
  </si>
  <si>
    <t>FR120</t>
  </si>
  <si>
    <t>Dataportabiliteit: export persoonsgegevens</t>
  </si>
  <si>
    <t xml:space="preserve">De oplossing maakt het mogelijk dat vastgelegde persoonsgegevens en de verwerking ervan centraal (alle persoonsgegevens van één individu) binnen de oplossing geexporteerd kunnen worden naar een algemeen bruikbaar en gestructureerd bestandsformaat. Deze exportfunctionaliteit dient strikt geautoriseerd zijn. </t>
  </si>
  <si>
    <t xml:space="preserve">artikel 20 AVG, overdraagbaarheid (H. III, Rechten van betrokkenen) - Paragraaf 5.8 IBP beleid </t>
  </si>
  <si>
    <t>FR130</t>
  </si>
  <si>
    <t>Dataportabiliteit: exit strategie</t>
  </si>
  <si>
    <t>Het moet mogelijk zijn om een export te maken van bestanden en bijbehorende metadata (conform Forum standaardisatie (https://www.forumstandaardisatie.nl/) op basis van opgegeven zoekcriteria, ten behoeve van bijvoorbeeld overdracht naar een andere omgeving, zoals bij het einde van de overeenkomst. Dit ter voorkoming van vendor lock-in. De onderlinge samenhang tussen gegevens, indien van toepassing, kan gelegd blijven worden (bijv.: metadata en bestanden, relationele database) om informatieverlies te voorkomen.</t>
  </si>
  <si>
    <t>FR140</t>
  </si>
  <si>
    <t xml:space="preserve">Privacy by Default </t>
  </si>
  <si>
    <t>Standaard instellingen dienen zodanig te zijn dat ze een maximale privacy garanderen (privacy by default). Leverancier kan uitleggen of aantonen hoe zij dit realiseert en waarborgt.</t>
  </si>
  <si>
    <t xml:space="preserve">artikel 25 AVG, privacy by design and default (H.IV verwerkingsverantwoordelijke en verwerker) - Paragraaf 8 IBP beleid </t>
  </si>
  <si>
    <t>FR150</t>
  </si>
  <si>
    <t>Privacy by Design</t>
  </si>
  <si>
    <t>Gegevensverwerkingen kunnen op basis van verschillende doelen logisch gescheiden uitgevoerd worden op niveau van gescheiden databases en/of interfaces. Naarmate de gevoeligheid van de data hoger is en de doelen minder samenhangen, dient de scheiding sterker te zijn.</t>
  </si>
  <si>
    <t>FR160</t>
  </si>
  <si>
    <t>Privacy by Default and Degisn: geen openbare persoonsgegevens</t>
  </si>
  <si>
    <t xml:space="preserve">Persoonsgegevens zijn nooit standaard openbaar buiten of binnen de oplossing zichtbaar of te benaderen, alleen als deze benadering aan een specifieke rol- of functiegebaseerde authenticatie en autorisatie is gekoppeld. </t>
  </si>
  <si>
    <t>FR170</t>
  </si>
  <si>
    <t>Persoonsgegevensbeveiliging: detecteren inbreuk beveiliging persoonsgegevens</t>
  </si>
  <si>
    <t>De oplossing is in staat een inbreuk op de beveiliging van persoonsgegevens binnen de oplossing onverwijld te detecteren (middels monitoring).</t>
  </si>
  <si>
    <t xml:space="preserve">artikel 32 AVG, beveiliging van de verwerking (H.IV verwerkingsverantwoordelijke en verwerker) - Paragraaf 7 IBP beleid </t>
  </si>
  <si>
    <t>FR180</t>
  </si>
  <si>
    <t>Persoonsgegevensbeveiliging: toetsing bij authentieke brongegevens</t>
  </si>
  <si>
    <t>Toetsing van persoonsgegevens aan authentieke brongegevens wordt gelogd en overzichten hiervan zijn op te vragen voor controledoeleinden.</t>
  </si>
  <si>
    <t>artikel 32 AVG, beveiliging van de verwerking (H.IV verwerkingsverantwoordelijke en verwerker)</t>
  </si>
  <si>
    <t>FR190</t>
  </si>
  <si>
    <t>Persoonsgegevensbeveiliging: opslag persoonsgegevens</t>
  </si>
  <si>
    <t>De opslag van persoonsgegevens, permanent of tijdelijk, moet versleuteld zijn.</t>
  </si>
  <si>
    <t>artikel 32 lid 1 onder a AVG, versleuteling; beveiliging van de verwerking (H.IV verwerkingsverantwoordelijke en verwerker)</t>
  </si>
  <si>
    <t>FR200</t>
  </si>
  <si>
    <t>Persoonsgegevensbeveiliging: versleutelen bij uitwisseling</t>
  </si>
  <si>
    <t>Persoonsgegevens worden versleuteld bij uitwisseling. Cryptografische beheersmaatregelen moeten expliciet aansluiten bij tabblad Standaarden.</t>
  </si>
  <si>
    <t>RW: technisch is 'gegevens versleutelen' iets anders dan 'de verbinding versleutelen'. Waar zetten we op in? Zie ook toelichting bij FR010</t>
  </si>
  <si>
    <t>FR210</t>
  </si>
  <si>
    <t>Technische maatregel: beëindigen sessie inactiviteit</t>
  </si>
  <si>
    <t xml:space="preserve">Indien een browsergebaseerde sessie langer dan 15 minuten inactief is beëindigt het achterliggende systeem de sessie, waarbij de data van de gebruikerssessie wordt opgeslagen. </t>
  </si>
  <si>
    <t>FR220</t>
  </si>
  <si>
    <t>Logging opvraging, inzage en aanpassing persoonsgegevens</t>
  </si>
  <si>
    <t xml:space="preserve">De oplossing logt gebruikers/persoonsniveau, zodat direct of periodiek kan worden beoordeeld welke persoonsgegevens een medewerker heeft opgevraagd, ingezien en aangepast. De oplossing moet alle handelingen op detailniveau kunnen loggen waarbij de Raad kan beslissen wat al dan niet gelogd moet worden. </t>
  </si>
  <si>
    <t>RW "behoort te loggen" aangepast naar "logt"</t>
  </si>
  <si>
    <t>FR230</t>
  </si>
  <si>
    <t>Vertrouwelijkheid</t>
  </si>
  <si>
    <t>Application Logging</t>
  </si>
  <si>
    <t>Standaard 6 maand. Bij een incident moet tot 3 jaar terug kunnen worden gegaan.</t>
  </si>
  <si>
    <t>RW beter combineren met andere logging / retentie requirements (o.a. NFR080 / 090, FR0100, 220, 290-310)</t>
  </si>
  <si>
    <t>FR240</t>
  </si>
  <si>
    <t>Authenticatie en SSO Koppelvlak</t>
  </si>
  <si>
    <t>Microsoft Entra ID</t>
  </si>
  <si>
    <t>RW: voorstel: goed uitwerken of weggooien. In deze vorm weinig toegevoegde waarde.
'AzureAD' aangepast naar 'Entra ID'</t>
  </si>
  <si>
    <t>FR250</t>
  </si>
  <si>
    <t>Authenticatie/SSO</t>
  </si>
  <si>
    <t>Conditional Access (2FA)</t>
  </si>
  <si>
    <t>RW: voorstel: goed uitwerken of weggooien. In deze vorm weinig toegevoegde waarde.</t>
  </si>
  <si>
    <t>FR260</t>
  </si>
  <si>
    <t>Cryptografie</t>
  </si>
  <si>
    <t>Een token (bijvoorbeeld smartcard) wordt geblokkeerd indien de pincode of het wachtwoord x keer binnen y minuten verkeerd wordt ingevoerd.</t>
  </si>
  <si>
    <t>In te vullen in project tijdens requirements engineering</t>
  </si>
  <si>
    <t>RW: deze is onvoldoende, tijdsfactor ontbreekt: '5x achtereen'? '5x over de lifetime van het token'? '5x in 30 minuten'? Benoemen.</t>
  </si>
  <si>
    <t>FR270</t>
  </si>
  <si>
    <t>Fysieke beveiliging en
beveiliging van de omgeving</t>
  </si>
  <si>
    <t>Het overnemen van sessies op remote werkplekken op een andere werkplek is alleen mogelijk via dezelfde beveiligde loginprocedure als waarmee de sessie is gecreëerd. Na een expliciete risicoafweging mag hiervan worden afgeweken. NB, dit geldt voor alle omgevingen in OTAP, zowel bij de Raad als bij enig leverancier</t>
  </si>
  <si>
    <t>OTAP omgeving</t>
  </si>
  <si>
    <t xml:space="preserve">RW: toelichting over doen / functioneel maken. Wat betekent 'OTAP omgeving' hier?  </t>
  </si>
  <si>
    <t>FR280</t>
  </si>
  <si>
    <t>Bij het gebruik van een chipcardtoken voor toegang tot systemen wordt bij het verwijderen van het token de toegangsbeveiligingslock automatisch geactiveerd.</t>
  </si>
  <si>
    <t xml:space="preserve">Buiten voorgestelde scope? Dit wordt nog uitgezocht
Advocatenpas? </t>
  </si>
  <si>
    <t>FR290</t>
  </si>
  <si>
    <t>Beveiliging bedrijfsvoering</t>
  </si>
  <si>
    <t xml:space="preserve">Een logregel bevat minimaal:
(a) de gebeurtenis;
(b) de benodigde informatie die nodig is om het incident met hoge mate van zekerheid te herleiden tot een natuurlijk persoon;
(c) het gebruikte apparaat;
(d) het resultaat van de handeling;
(e) een datum en tijdstip van de gebeurtenis.
</t>
  </si>
  <si>
    <t>Acceptatie en Productie omgevingen</t>
  </si>
  <si>
    <t>RW beter combineren met andere logging / retentie requirements (o.a. NFR080 / 090, FR0100, 220, 230, 300, 310)</t>
  </si>
  <si>
    <t>FR300</t>
  </si>
  <si>
    <t>Een logregel bevat in geen geval gegevens die tot het doorbreken van de beveiliging kunnen leiden.</t>
  </si>
  <si>
    <t>FR310</t>
  </si>
  <si>
    <t xml:space="preserve">ICT-systemen leggen ten minste het volgende vast:
•       authenticatiegebeurtenissen;
•       bestands- en objectgebeurtenissen;
•       export- (bijv. uploads) en importgebeurtenissen (bijv. downloads);
•       gebeurtenissen betreffende gebruikersaccounts;
•       gebeurtenissen betreffende accounts met speciale bevoegdheden.
</t>
  </si>
  <si>
    <t>FR320</t>
  </si>
  <si>
    <t>NCSC ICT-beveiligingsrichtlijn Transport Layer Security wordt gevolgd</t>
  </si>
  <si>
    <t>A+ rating en TLS versie status Goed</t>
  </si>
  <si>
    <t>RW: Relatie met FR010?</t>
  </si>
  <si>
    <t>FR340</t>
  </si>
  <si>
    <t>Application Logging is standaard 6 maanden. Bij een incident moet tot 3 jaar terug kunnen worden gegaan.</t>
  </si>
  <si>
    <t>Standaard 6 maanden. Bij een incident moet tot 3 jaar terug kunnen worden gegaan.</t>
  </si>
  <si>
    <t>RW dubbel met FR230. Zie ook: combineren</t>
  </si>
  <si>
    <t>FR350</t>
  </si>
  <si>
    <t>Security Auditing  is standaard 6 maanden. Bij een incident moet tot 3 jaar terug kunnen worden gegaan.</t>
  </si>
  <si>
    <t>RW verwoording is raar, moet zo te zien 'security logging' zijn ipv 'auditing'</t>
  </si>
  <si>
    <t>FR360</t>
  </si>
  <si>
    <t>Er wordt tijdens het inloggen geen extra informatie vrijgegeven die misbruikt kan worden door derden (bijv. geen aantal telbare sterretjes, leidend tot de lengte van het wachtwoord). Indien een fout  tijdens het inloggen optreedt, zal het systeem niet aangeven welke gegevens juist of onjuist zijn (bijv. geen bevestiging gebruikersnaam, geen wachtwoordhints).</t>
  </si>
  <si>
    <t>FR370</t>
  </si>
  <si>
    <t>Voorafgaand aan het aanmelden wordt aan de gebruiker een melding getoond dat alleen geautoriseerd gebruik is toegestaan voor expliciet door de organisatie vastgestelde doeleinden en de verantwoordelijkheid die de gebruiker als gevolg daarvan heeft.</t>
  </si>
  <si>
    <t>FR390</t>
  </si>
  <si>
    <t>Integriteit</t>
  </si>
  <si>
    <t>Authenticatie/SSO: Conditional Access, 3FA gewenst</t>
  </si>
  <si>
    <t>RW dubbel met FR250. Wijkt ook af (2FA vs. 3FA).</t>
  </si>
  <si>
    <t>FR420</t>
  </si>
  <si>
    <t>FR430</t>
  </si>
  <si>
    <t>Informatiehuishouding</t>
  </si>
  <si>
    <t>Algemeen</t>
  </si>
  <si>
    <t>In de oplossing is het mogelijk om metadatavelden toe te voegen zonder extra ontwikkeling(skosten).</t>
  </si>
  <si>
    <t>Als gebruiker en functioneel beheerder wil ik zelfstandig metadatavelden kunnen toevoegen zonder tussenkomst van de leverancier. 
Toelichting: Standaard een metadataveld op laten nemen voor uitzondering/bijzonderheid van bv. dossier en deze laten opnemen op V-lijst en B-lijst, zodat je weet waarom dossier wordt uitgezonderd en behandelaar tijdens behandeling dit al kan aangeven.</t>
  </si>
  <si>
    <t>FR440</t>
  </si>
  <si>
    <t xml:space="preserve">Informatieobjecten kunnen in relatie met elkaar beheerd worden. (in context)
</t>
  </si>
  <si>
    <t>Als Archivaris wil ik documenten kunnen beheren in de context van het dossier waar deze documenten onder vallen. 
Toelichting: Documenten kunnen worden bewaard in de context van een dossier.</t>
  </si>
  <si>
    <t>FR450</t>
  </si>
  <si>
    <t>Indien de applicatie door elektronische berichtensystemen gegenereerde informatieobjecten (zoals e-mail, tekstberichten) aanmaakt of ontvangt, dan moet de applicatie de digitale berichten met bijlagen, ingebedde informatieobjecten en metadata als gekoppelde archiefstukken of een enkel samengesteld archiefstuk opnemen.</t>
  </si>
  <si>
    <t xml:space="preserve">Als Archivaris wil ik e-mails, tekstberichten e.d. zonder informatieverlies en in de context van zowel het bericht als het dossier kunnen beheren. </t>
  </si>
  <si>
    <t>FR460</t>
  </si>
  <si>
    <t>Toegankelijkheid</t>
  </si>
  <si>
    <t xml:space="preserve">De oplossing biedt een gedetailleerde zoekfunctie op alle ingevoerde en automatisch gegenereerde metadata en combinaties hiervan. Er kan worden gezocht op zowel dossier- als documentniveau.
</t>
  </si>
  <si>
    <t>Als gebruiker wil ik een goede zoekfunctie behorend bij mijn rol (privacy en security mogelijkheden en beperkingen), zodat ik de gewenste informatie (op metadata) snel en gemakkelijk kan vinden. Toelichting: Alle informatieobjecten dienen binnen redelijke tijd en inspanning vindbaar te zijn.</t>
  </si>
  <si>
    <t>FR470</t>
  </si>
  <si>
    <t xml:space="preserve">De oplossing biedt de mogelijkheid om een uniek ID-kenmerk/registratiekenmerk te genereren voor ieder informatieobject. 
Toelichting: Iedere melding/verzoek/aanvraag moet een uniek (registratie) kenmerk hebben zodat hierop gezocht kan worden. BV een document- of dossierkenmerk. </t>
  </si>
  <si>
    <t xml:space="preserve">Als Archivaris wil ik dat ieder document en dossier/zaak/casus een uniek kenmerk krijgt, zodat dit ook gecommuniceerd kan worden en het zoeken vergemakkelijkt. </t>
  </si>
  <si>
    <t>FR480</t>
  </si>
  <si>
    <t>Waardering en selectie</t>
  </si>
  <si>
    <t>Aan informatieobjecten moeten metadata over de bewaartermijn, resultaat van de zaak en de einddatum van de zaak kunnen worden toegevoegd. 
De verschillende informatieobjecten die tot één dossier behoren mogen pas vernietigd worden als de langste termijn van enig informatieobject binnen de  zaak is verstreken.</t>
  </si>
  <si>
    <t>Als Archivaris wil ik in de oplossing kunnen achterhalen wanneer gegevens moeten worden vernietigd zodat de vernietiging daadwerkelijk kan plaatsvinden.</t>
  </si>
  <si>
    <t>FR490</t>
  </si>
  <si>
    <t>De bewaartermijn kan op verschillende aggregatieniveaus worden aangegeven (werkproces, zaakdossier, document). De waardering overerft daarbij van een hoog, naar een laag aggregatieniveau.</t>
  </si>
  <si>
    <t>Als Archivaris wil ik in de oplossing kunnen achterhalen wanneer gegevens in context moeten worden vernietigd zodat de vernietiging daadwerkelijk kan plaatsvinden.</t>
  </si>
  <si>
    <t>FR500</t>
  </si>
  <si>
    <t>Als de bewaartermijn van de output van een werkproces in de selectielijst RvR (wettelijke grondslag voor de bewaartermijnen) wordt gewijzigd, moet de betreffende metadata kunnen worden aangepast. 
Toelichting: Dit betreft alleen de bewaartermijnen waarvan de processen in de applicatie worden afgehandeld. Wel moet de mogelijkheid er zijn om nieuwe bewaartermijnen toe te voegen wanneer er processen aan de applicatie worden toegevoegd. Indien van toepassing geldt dit ook voor de selectielijst e-mailbewaring 2022</t>
  </si>
  <si>
    <t>Als Archivaris wil ik een bewaartermijn van een werkproces kunnen wijzigen zodat deze gegevens volgens de wettelijke termijn vernietigd kunnen worden.</t>
  </si>
  <si>
    <t>FR510</t>
  </si>
  <si>
    <t>In de oplossing is het mogelijk om voor de procesgebonden informatieobjecten het selectielijstcriterium op te nemen en te wijzigen.</t>
  </si>
  <si>
    <r>
      <t xml:space="preserve">Als </t>
    </r>
    <r>
      <rPr>
        <sz val="10"/>
        <color rgb="FF00B050"/>
        <rFont val="Aptos Narrow"/>
        <family val="2"/>
        <scheme val="minor"/>
      </rPr>
      <t xml:space="preserve">Archivaris </t>
    </r>
    <r>
      <rPr>
        <sz val="10"/>
        <color rgb="FF000000"/>
        <rFont val="Aptos Narrow"/>
        <family val="2"/>
        <scheme val="minor"/>
      </rPr>
      <t>wil ik in de oplossing kunnen achterhalen welke vernietigings- of bewaarcriterium ten grondslag ligt aan het vernietigen of bewaren van de informatie op een bepaald moment in de tijd.</t>
    </r>
  </si>
  <si>
    <t>FR520</t>
  </si>
  <si>
    <t>In de oplossing is het mogelijk om de bewaartermijn per zaakdossier aan te passen of te verlengen.
Toelichting: O.b.v. de selectielijst worden zaakdossiers een bepaalde periode bewaard en daarna vernietigd. Het kan voorkomen dat we zaakdossiers langer willen bewaren dan de bewaartermijn voorschrijft. Dit kan alleen op basis van criteria waaraan wordt getoetst door de archivaris.
We moeten in de oplossing aanpassingen kunnen doen om de bewaartermijn op te kunnen rekken of eeuwig te kunnen bewaren.</t>
  </si>
  <si>
    <r>
      <t xml:space="preserve">Als </t>
    </r>
    <r>
      <rPr>
        <sz val="10"/>
        <color rgb="FF00B050"/>
        <rFont val="Aptos Narrow"/>
        <family val="2"/>
        <scheme val="minor"/>
      </rPr>
      <t xml:space="preserve">Archivaris </t>
    </r>
    <r>
      <rPr>
        <sz val="10"/>
        <color rgb="FF000000"/>
        <rFont val="Aptos Narrow"/>
        <family val="2"/>
        <scheme val="minor"/>
      </rPr>
      <t>wil ik zaakdossiers/casussen langer kunnen bewaren dan de eigenlijke bewaartermijn zodat we aan evt. uitzonderingscriteria van de selectielijst kunnen voldoen, zoals b.v. een hotspot of zodat zaken die niet vernietigd mogen worden niet op de uiteindelijke lijst komen te staan.</t>
    </r>
  </si>
  <si>
    <t>FR530</t>
  </si>
  <si>
    <t>De oplossing biedt de mogelijkheid om de datum voor het vernietigen of overbrengen (naar E-depot) van informatie automatisch te berekenen en deze als zodanig te markeren.</t>
  </si>
  <si>
    <t xml:space="preserve">Als beheerder wil ik dat de oplossing automatisch berekend wanneer gegevens moeten worden vernietigd of overgedragen zodat ik dit niet handmatig hoeft te doen. </t>
  </si>
  <si>
    <t>FR540</t>
  </si>
  <si>
    <t>Archiefvernietiging</t>
  </si>
  <si>
    <t xml:space="preserve">Informatieobjecten en bijbehorende metadata op (verschillende aggregatieniveaus: dossier en onderliggende documenten, bestanden) moeten in context onherstelbaar kunnen worden vernietigd op basis van de als zoekcriteria (metadata) opgegeven waardering / vernietigingstermijn. Hierbij dient ook de vermelding in de index te worden vernietigd, zodat er geen vermeldingen meer zijn in zoekresultaten (niet zijnde de vernietigingslijst).
Toelichting: Informatieobjecten en bijbehorende metadata (op verschillende aggregatieniveaus: dossier en onderliggende documenten, bestanden, elementen in een database) moeten onherstelbaar kunnen worden vernietigd op basis van de als zoekcriteria opgegeven metadata. Denk hierbij ook aan klantprofielen en/of persoonsgegevens.
</t>
  </si>
  <si>
    <t>Als archivaris wil ik dat wanneer informatie-objecten in samenhang zijn verwijderd er, indien gebruik gemaakt wordt van indexering, de index wordt geactualiseerd zodat vernietigde informatie niet meer gevonden kan worden en er voldaan wordt aan de wettelijke vernietiginsplicht.</t>
  </si>
  <si>
    <t>FR550</t>
  </si>
  <si>
    <t>Op de automatisch te genereren V-lijst of B-lijst die opgeleverd wordt, moet minimaal worden aangegeven het unieke identificatiekenmerk, om welke informatie het gaat en om hoeveel data het gaat. (MB/GB/TB)
Toelichting: De volgende gegevens verwachten we terug te zien: verplicht: identificatiekenmerk, einddatum, proces- of zaaktype en omvang (MB/GB/TB), optioneel: begindatum, onderwerp/dossieromschrijving</t>
  </si>
  <si>
    <t>Als Archivaris wil ik gemakkelijk een overzicht kunnen opstellen van gegevens die voor vernietiging of overbrenging in aanmerking komen zodat ik deze overzichten kan gebruiken voor afstemming en verantwoording voor vernietiging of overbrenging.</t>
  </si>
  <si>
    <t>FR560</t>
  </si>
  <si>
    <t>Migratie/overbrenging/export</t>
  </si>
  <si>
    <t>Het moet mogelijk zijn om een export te maken van bestanden en bijbehorende metadata (conform Forum standaardisatie (https://www.forumstandaardisatie.nl/) op basis van opgegeven zoekcriteria, ten behoeve van bijvoorbeeld overdracht naar een andere omgeving, zoals bij het einde van de overeenkomst. De onderlinge samenhang tussen gegevens, indien van toepassing, kan gelegd blijven worden (bijv.: metadata en bestanden, relationele database) om informatieverlies te voorkomen.
Toelichting: Bij voorkeur in een XML-formaat</t>
  </si>
  <si>
    <t>Als Archivaris wil ik een export kunnen maken van bestanden zodat we de gegevens kunnen veiligstellen wanneer bv. de overeenkomst afloopt.</t>
  </si>
  <si>
    <t>RW: Migratie en Export hebben andere betekenis in andere context. Voorstel: deze in de titel beperken tot 'toegenkelijkheid/overbrenging'</t>
  </si>
  <si>
    <t>FR570</t>
  </si>
  <si>
    <t xml:space="preserve">Voor zover de applicatie gebruik maakt van encryptietechniek, worden alle data voor afsluiten van een informatieobject gedecrypt. </t>
  </si>
  <si>
    <t>Als Archivaris wil ik, indien van toepassing, de gegevens na decryptie ontvangen of na ontvangst van de gegevens de encryptiesleutel ontvangen zodat ik toegang heb tot de gegevens.</t>
  </si>
  <si>
    <t>FR580</t>
  </si>
  <si>
    <t>Authenticiteit en integriteit</t>
  </si>
  <si>
    <t>Logging van beheeractiviteiten: de applicatie beschikt over een niet-muteerbare audit-trail waarin automatisch registratie en opslag van de volgende gegevens plaats vinden:
1) alle handelingen (functionaliteiten) die door gebruikers met betrekking tot metagegevens, processen, documenten, dossiers of andere objecten worden verricht,
2) de gebruiker, datum en tijd van de uitvoering van de handeling.</t>
  </si>
  <si>
    <t>Als Archivaris wil ik kunnen zien wie, wanneer, welke handelingen heeft uitgevoerd aan het betreffende informatieobject, zodat er achterhaald kan worden wie welke handelingen heeft uitgevoerd.</t>
  </si>
  <si>
    <t>FR590</t>
  </si>
  <si>
    <t>De integriteit van een digitaal bestand en van de bijbehorende metadata moet kunnen worden gewaarborgd, onder andere tegen onbedoelde en ongeautoriseerde wijzigingen, beschadigingen en verwijdering.</t>
  </si>
  <si>
    <t>Als Archivaris wil ik de integriteit van de informatieobjecten kunnen waarborgen zodat ik voldoe aan de eisen die op basis van de Archiefwet  gesteld worden aan metadata.</t>
  </si>
  <si>
    <t>FR600</t>
  </si>
  <si>
    <t>In de oplossing zijn er duidelijke en werkbare conventies m.b.t. versiebeheer.
Toelichting: In bepaalde werkprocessen bestaan er documentversies met een kortere bewaartermijn dan het dossier en in andere processen bestaan er documentversies met dezelfde bewaartermijn als het dossier.</t>
  </si>
  <si>
    <t>Als Archivaris wil ik dat de oplossing functionaliteiten biedt voor versiebeheer zodat vorige versies inzichtelijk en evt. te vernietigen zijn mocht de situatie dat eisen.</t>
  </si>
  <si>
    <t>FR610</t>
  </si>
  <si>
    <t>Communicatie</t>
  </si>
  <si>
    <t>Ondersteuning responsive</t>
  </si>
  <si>
    <t>De toepassing moet mobiele toegang op responsive wijze ondersteunen. Daarmee is het systeem te gebruiken op alle gebruikelijke devices.</t>
  </si>
  <si>
    <r>
      <t xml:space="preserve">Top 5 qua marktaandeel in NL d.d. april 2023.
Voor desktop: 
1. Chrome, 2. Edge, 3. Safari, 4. Firefox, 5. Opera.  
Voor mobiel: 
1. Chrome, 2. Safari, 3. Samsung Internet, 4. Firefox, 5. Opera. 
</t>
    </r>
    <r>
      <rPr>
        <sz val="8"/>
        <color theme="1"/>
        <rFont val="Aptos Narrow"/>
        <family val="2"/>
        <scheme val="minor"/>
      </rPr>
      <t xml:space="preserve">Advies Security: in lijn met algemene overheidsbeleid omtrent apps ontraden we ook browsers uit landen met een offensief cyberprogramma tegen Nederland. Deze landen zijn China, Rusland, Iran en Noord-Korea. Hierdoor is het advies om Opera buiten scope te laten. 
Advies Privacy: geen bezwaar voor de ondersteuning voor één van deze browsers. Wel het advies om browsers die betere privacy instellingen hebben zoals Firefox aan te blijven bieden. Dit ten behoeve van de gebruikers die om die reden b.v. Firefox gebruiken. </t>
    </r>
  </si>
  <si>
    <t>FR620</t>
  </si>
  <si>
    <t>Geschiktheid voor webbrowsers</t>
  </si>
  <si>
    <t>De applicatie of het systeem zijn geschikt voor de meest courante webbrowsers. Dit geldt ook voor het gebruik op mobiele apparaten.</t>
  </si>
  <si>
    <t>FR630</t>
  </si>
  <si>
    <t xml:space="preserve">Taalniveau </t>
  </si>
  <si>
    <t xml:space="preserve">De gebruiker wordt geïnformeerd op  taalniveau B1. </t>
  </si>
  <si>
    <t>Gebruik Klare Taal en B1 als uitgangspunt.</t>
  </si>
  <si>
    <t>FR640</t>
  </si>
  <si>
    <t>Helptekst</t>
  </si>
  <si>
    <t>De gebruiker heeft op relevante momenten tijdens het gebruik toegang tot helptekst m.b.t. het gebruikte scherm in het webportaal. Indien noodzakelijk wordt dit voor de RBV'er buiten het portaal afgevangen met werkinstructies.</t>
  </si>
  <si>
    <t>FR650</t>
  </si>
  <si>
    <t>CDO</t>
  </si>
  <si>
    <t>Data kwaliteit</t>
  </si>
  <si>
    <t>De gebruiker kan geen open velden invullen in het systeem tenzij.</t>
  </si>
  <si>
    <t>RW: of weggooien of 'tenzij' uitschrijven.</t>
  </si>
  <si>
    <t>FR660</t>
  </si>
  <si>
    <t>De gebruiker moet alle invulbare velden binnen het systeem verplicht vullen, tenzij.</t>
  </si>
  <si>
    <t>RW: of weggooien of 'tenzij' uitschrijven. Titel aangepast naar "data kwaliteit"</t>
  </si>
  <si>
    <t>FR670</t>
  </si>
  <si>
    <t>De gebruiker wordt tijdens het invullen van velden geattendeerd op een onjuist format van de ingevulde waarde</t>
  </si>
  <si>
    <t>RW: Titel aangepast naar "data kwaliteit"</t>
  </si>
  <si>
    <t>FR680</t>
  </si>
  <si>
    <t>Historie van data wordt zoveel mogelijk opgeslagen, eerdere waardes zijn te herleiden</t>
  </si>
  <si>
    <t>FR690</t>
  </si>
  <si>
    <t xml:space="preserve">Alle velden in de applicatie zijn definieerd en gedocumenteerd. </t>
  </si>
  <si>
    <t>FR700</t>
  </si>
  <si>
    <t>FAIR-principes (Findable, Accessible, Interoperable, and Reusable) moeten de basis zijn van de inrichting van het data ontwerp</t>
  </si>
  <si>
    <t>FR710</t>
  </si>
  <si>
    <t>De data van de applicatie is zoveel mogelijk koppelbaar met b.v. de data van de ketenpartners</t>
  </si>
  <si>
    <t>FR730</t>
  </si>
  <si>
    <t>Self service</t>
  </si>
  <si>
    <t>De dienst of applicatie dient maximaal gericht te zijn op self-service; dat wil zeggen dat gebruikers alle voorkomende functies behorende bij hun rol en autorisatie kunnen verrichten zonder tussenkomst van derde personen.</t>
  </si>
  <si>
    <t>FR740</t>
  </si>
  <si>
    <t>De bedrijfsapplicaties stellen de juiste resultaten met de benodige nauwkeurigheid ter beschikking zoals staat in de diverse wetten en uitwerkingen daarvan (bijvoorbeeld nadere regels besluit PE).</t>
  </si>
  <si>
    <t>FR750</t>
  </si>
  <si>
    <t>De bedrijfsapplicaties waarborgen dat ontvangst en/of verzending van acties, gegevens en berichten niet kan worden ontkend door betrokken partijen.</t>
  </si>
  <si>
    <t>FR760</t>
  </si>
  <si>
    <t>Basiswettenbestand moet worden toegepast op elektronische verwijzingen naar geconsolideerde wetten en regelingen of delen daarvan.</t>
  </si>
  <si>
    <t>Element type</t>
  </si>
  <si>
    <t>Opmerking architect</t>
  </si>
  <si>
    <t>T</t>
  </si>
  <si>
    <t>FR</t>
  </si>
  <si>
    <t>Validatie ontvangen gegevens</t>
  </si>
  <si>
    <t xml:space="preserve">Deze heeft een relatie met communicatie (transport) beveiliging en validatie: BEV.043, BEV.044, BEV.045, BEV.046 zie “Beveiliging NFR’s”.
Het softwarepakket zorgt dat de invoer in een gestandaardiseerde vorm (normaliseren) komt, zodat deze herkend en gevalideerd kan worden (Bron: Nora – SWP_U.04.01 en SSD normen 3.0 – SSD-19). Implicatie: inzet CDM op integratie laag en in applicatie indien mogelijk, Het coderen van bijzondere karakters naar uniforme codering, zoals UTF-8, standaard notaties voor datum, tijdvelden en referentie tabellen en waarden gebruiken.
Het softwarepakket (of Software as a Service(SaaS)) voert validatie op alle ontvangen gegevens uit op de server, onafhankelijk van de validatie in de gebruikersinterface (dus geen vertrouwen aan de clientzijde). Foute, ongeldige of verboden invoer (zoals o.a. Cross-Site Scripting (XSS) en SQL-injectie) wordt geweigerd of onschadelijk gemaakt. (Bron: Nora – SWP_U.04.02)
</t>
  </si>
  <si>
    <t>garandeert dat de bedrijfscontinuiteit wordt gewaarborgd volgens de vereiste karakteristieken.</t>
  </si>
  <si>
    <t>Handelingsbeschrijving</t>
  </si>
  <si>
    <t>SLA</t>
  </si>
  <si>
    <t>Er is sprake van een SLA met de leverancier  of er dient een aanvulling op een bestaande SLA gemaakt te worden.</t>
  </si>
  <si>
    <t>Beleid</t>
  </si>
  <si>
    <t>Codekwaliteit</t>
  </si>
  <si>
    <t>Codekwaliteit: Unittesten 90% van de zinvolle business functionaliteit code (dus niet de getters en setters) van nieuw gebouwde applicaties, complexe en geneste structuren voorkomen, gebruik patterns, voer iedere sprint een code review uit, gebruik automatische code analyzers (o.a. warnings in Studio Pro en Perfomance Bot) inzet van QSM in nabije toekomst. Behalen van een SIG score van 4 sterren (hangt samen met implementatie QSM).</t>
  </si>
  <si>
    <t>Voor nieuwbouw gelden de omschreven eisen. Voor bestaande Mendix applicaties die worden uitgebreid geld deze eisen voor de "Delta's"van de programmatuur dat er nieuw bijkomst. Voor bestaande code, indien lager uitvalt na een initiele scan, worden aparte afspraken gemaakt om de code op een hoger plan te krijgen.</t>
  </si>
  <si>
    <t>De applicatie of het systeem is geschikt voor de meest courante besturingssystemen (minimaal de laatste versies van Windows, Apple OS).</t>
  </si>
  <si>
    <t>Doublure</t>
  </si>
  <si>
    <t>Performance afstemmen</t>
  </si>
  <si>
    <t xml:space="preserve">De performancewens/-eis voor het systeem of de applicatie is afgestemd met de business conform behoefte en doelstellingen. </t>
  </si>
  <si>
    <t>Service kenmerk</t>
  </si>
  <si>
    <t>Opdrachtnemer c.q. Leverancier legt de procedures (handelingen, incl communicatie) ten aanzien van incidenten, calamiteiten en onderhoud vast in een communicatie- en escalatieplan. Deze punten worden vastgelegd in een DAP.</t>
  </si>
  <si>
    <t>De functionele vraag bepaalt wat de openingstijden van een applicatie zijn.
Bij het bepalen van de openingstijden van een dienst, systeem of applictie dient rekening te worden gehouden met:
* functionele vraag vanuit business
* noodzaak tot onderhoudswindows. Als dit niet kan betekent dit redundancy.
* noodzaak van backupwindows.
Deze drie vragen moeten door de business beantwoord worden.</t>
  </si>
  <si>
    <t>Onderhouds- en backup-windows dienen gepubliceerd te worden en bekend te zijn bij de betreffende gebruikers/teams/leveranciers.</t>
  </si>
  <si>
    <t>Als er een backup buiten het backupwindow om gemaakt moet worden, mag het maken van een backup niet leiden tot downtime/performance degradatie.</t>
  </si>
  <si>
    <t>Bij een restore van een back-up dient het systeem op dezelfde wijze te functioneren als tot het moment van RPO.</t>
  </si>
  <si>
    <t>NFR</t>
  </si>
  <si>
    <t>Anders</t>
  </si>
  <si>
    <t>Niet smart omschreven</t>
  </si>
  <si>
    <t>Nieuw te bouwen of aan te schaffen oplossingen dienen horizontaal en/of verticaal schaalbaar te zijn.</t>
  </si>
  <si>
    <t>Bij alle (nieuwe) applicaties, systemen of diensten dienen verwachte groeipaden t.a.v. gebruik in zowel aantal gebruikers als t.a.v. het gebruik door een medewerker te  worden opgesteld. (Capacitymanagement)</t>
  </si>
  <si>
    <t>Het systeem biedt mogelijkheden aan de monitoring tool ( Application monitoring ) om realtime inzicht te geven in de beschikbaarheid van het systeem. Zie ID 39</t>
  </si>
  <si>
    <t>Technische monitoring is ingercht en gekoppeld aan event management. Bijvoorbeeld:
CPU: 30 min &gt; 90% = Warning
Memory: 30 min &gt; 90 % = Warning
Disk: available space &lt; 10% Warning Zie ID 39</t>
  </si>
  <si>
    <t>Niet geldig</t>
  </si>
  <si>
    <t>Gegevens worden alleen redundant (dubbel) opgeslagen indien dat nodig is om aan andere kwaliteitseisen te voldoen; afwijkingen worden door de ontwikkelende partij gedocumenteerd en door de Raad goedgekeurd</t>
  </si>
  <si>
    <t>De bedrijfsapplicaties moeten dusdanig betrouwbaar zijn dat ze voldoen aan de afspraken m.b.t. beschikbaarheid in de SLA die met de toekomstige beheerpartij wordt afgesloten. ( toekomstige beheerpartij wordt gefaciliteerd om de SLA na te kunnen komen.)</t>
  </si>
  <si>
    <t>Nieuwe functionaliteiten moeten voldoen aan de requirements van de moderne werkplek. --&gt; Windows 11 en Edge supported</t>
  </si>
  <si>
    <t>Moet passen binnen het concept van de digitale RvR werkplek. Te toetsen door DM/Ctac</t>
  </si>
  <si>
    <t>Dataminimalisatie</t>
  </si>
  <si>
    <t>Bij verwerking van persoonsgegevens dient, overeenkomstig AVG, sprake te zijn van dataminimalisatie, waarbij dus niet meer gegevens worden verwerkt dan nodig zijn om doel te bereiken.</t>
  </si>
  <si>
    <t xml:space="preserve">artikel 5 lid 1 sub b AVG, doelbinding (H.II beginselen) - Paragraaf 5.2 IBP beleid </t>
  </si>
  <si>
    <t>Doelbinding</t>
  </si>
  <si>
    <t>De oplossing heeft een duidelijk omschreven verwerkingsdoel, zodat bij iedere verwerking door de oplossing en verwerking binnen een functie alleen de daarvoor noodzakelijke persoonsgegevens zijn in te zien waarbij de andere persoonsgegevens verborgen blijven. (Gebruiker ziet alleen persoonsgegevens noodzakelijk voor het uitvoeren van de betreffende taak.)</t>
  </si>
  <si>
    <t>Dataminimalisatie/noodzakelijkheid</t>
  </si>
  <si>
    <t>Bij het importeren en anderszins verwerken van persoonsgegevens vanuit externe bronnen of externe input is het mogelijk om niet-noodzakelijke persoonsgegevens zo vroeg mogelijk uit te sluiten van verwerking.</t>
  </si>
  <si>
    <t xml:space="preserve">artikel 5 lid 1 sub c AVG, minimale gegevensverwerking (H.II beginselen) - Paragraaf 5.3 Dataminimalisatie IBP beleid </t>
  </si>
  <si>
    <t>Dataminimalisatie: beperken dupliceren</t>
  </si>
  <si>
    <t xml:space="preserve">Mogelijkheden om persoonsgegevens te dupliceren, zoals kopiëren, printen of het delen van persoonsgegevens vanuit de oplossing, zijn beperkt tot de voor de gegevensverwerking noodzakelijke doelen. </t>
  </si>
  <si>
    <t>Opslagbeperking: bewaren en vernietigen</t>
  </si>
  <si>
    <t>Persoonsgegevens worden vernietigd zodra de bewaartermijn is verstreken. Het is mogelijk een geautomatiseerd bewaar- en vernietigingsregime toe te passen op persoonsgegevens, gekoppeld aan doelen. Het regime is van toepassing op alle gegevens, ook op logging en back-ups. De oplossing genereert vernietigingslijsten ter verificatie en bevestigingslijsten na vernietiging.</t>
  </si>
  <si>
    <t>artikel 5 lid 1 sub e AVG, opslagbeperking (H.II beginselen) + artikel 28 lid 3 onder g AVG; verwijderen persoonsgegevens - Paragraaf 5.6 Dataretentie en persoonsgegevens IBP beleid - NFR IHH.016</t>
  </si>
  <si>
    <t>Rechtmatigheid verwerking: geen productiegegevens bij testen</t>
  </si>
  <si>
    <t>Voor testen (incl. van changes) mogen geen productiegegevens worden gebruikt. Het is wel toegestaan hiervoor geanonimiseerde data te gebruiken.</t>
  </si>
  <si>
    <t xml:space="preserve">artikel 6 lid 6 AVG rechtmatigheid van de verwerking - Paragraaf 5.1 IBP beleid </t>
  </si>
  <si>
    <t>De oplossing biedt de mogelijkheid aan daarvoor geautoriseerde gebruiker (met toestemming van Privacy Office) om de rechten van betrokkenen als bedoeld in de AVG uit te kunnen oefenen. Hieronder wordt verstaan de mogelijkheid om inzage te kunnen verstrekken aan een betrokkene aangaande de vastgelegde persoonsgegevens en de verwerking ervan, persoonsgegevens te corrigeren, de verwerking te beperken of persoonsgegevens te verwijderen.</t>
  </si>
  <si>
    <t>Bij het ontwikkelen van nieuwe of het wijzigen van bestaande oplossing wordt Privacy by Design toegepast.</t>
  </si>
  <si>
    <t>algemene verplichtingen verwerker: verwerkersovereenkomst</t>
  </si>
  <si>
    <t>Indien sprake is van de verwerking van persoonsgegevens door een partij aan wie een dienst is uitbesteed, sluit de Raad een verwerkersovereenkomst met de betreffende partij. Dit als waarborg voor het treffen van de noodzakelijke technische en organisatorische maatregelen ter realisatie van een adequate beveiliging. Deze verwerkersovereenkomst wordt door de Raad opgesteld. Let op: als er sprake is van een subverwerker moet ook met de subverwerker een verwerkersovereenkomst worden afgesloten door de verwerker. Voor de subverwerkers gelden dezelfde bepalingen en vereisten als voor de verwerker.</t>
  </si>
  <si>
    <t xml:space="preserve">artikel 28 lid 3 AVG (H. IV verwerkingsverantwoordelijke en verwerker) - Paragraaf 5.7.2. (Sub)Verwerkersovereenkomst IBP beleid </t>
  </si>
  <si>
    <t>Algemene verplichtingen verwerker: informatie ter beschikking stellen aan verwerkingsverantwoordelijke</t>
  </si>
  <si>
    <t>De Leverancier verleent medewerking bij het uitvoeren van eventuele audits door de Raad met betrekking tot de implementatie van technische en organisatorische maatregelen. De Raad is op grond van de AVG verplicht erop toe te zien (te controleren) dat noodzakelijke technische en organisatorische maatregelen worden nageleefd.</t>
  </si>
  <si>
    <t>artikel 28 lid 3 sub h AVG (H. IV verwerkingsverantwoordelijke en verwerker)</t>
  </si>
  <si>
    <t>Persoonsgegevensbeveiliging: autorisatie gevoelige gegevens</t>
  </si>
  <si>
    <t>Toegang tot gevoelige en/of afgeschermde gegevens is alleen mogelijk na specifieke autorisatie door de eigenaar van de oplossing.</t>
  </si>
  <si>
    <t xml:space="preserve">artikel 32 AVG, beveiliging van de verwerking (H.IV verwerkingsverantwoordelijke en verwerker) - Paragraaf 4.1 Identity &amp; Access Management IBP beleid - </t>
  </si>
  <si>
    <t>Persoonsgegevensbeveiliging: datalekken</t>
  </si>
  <si>
    <t xml:space="preserve">In geval van een datalek moet de Leverancier tijdig toegang faciliteren tot relevante logdata zodat de incidenten goed onderzocht kunnen worden. </t>
  </si>
  <si>
    <t>Persoonsgegevensbeveiliging: correlatie gegevens</t>
  </si>
  <si>
    <t xml:space="preserve">De correlatie tussen gebeurtenissen, personen en gegevens is binnen de oplossing te verbreken of onherkenbaar te maken, bijvoorbeeld bij een WOO-verzoek of inzageverzoek. Dit kan door anonimiseren, pseudonimiseren, tokeniseren of af te lakken. </t>
  </si>
  <si>
    <t>artikel 32 lid 1 onder a AVG, pseudonimiseren; beveiliging van de verwerking (H.IV verwerkingsverantwoordelijke en verwerker)</t>
  </si>
  <si>
    <t>DPIA: documentatie privacy maatregelen</t>
  </si>
  <si>
    <t>Bij de oplossing wordt documentatie geleverd die alle genomen privacymaatregelen op een voor betrokkenen heldere manier beschrijft. Deze documentatie kan ook opgeleverd worden als onderdeel van de verwerkersovereenkomst.</t>
  </si>
  <si>
    <t xml:space="preserve">artikel 35 AVG, DPIA (H.IV verwerkingsverantwoordelijke en verwerker) - Paragraaf 6.3 Data Protection Impact Assessment IBP beleid </t>
  </si>
  <si>
    <t>DPIA</t>
  </si>
  <si>
    <t>De Leverancier verleent desgevraagd haar medewerking bij het uitvoeren van (privacy)risicoanalyses en laat de resultaten van deze analyses, daar waar mogelijk van toepassing, door werken in de tooling en/of dienstverlening daarbij voor zover dit het standaardconcept van de tooling niet raakt.</t>
  </si>
  <si>
    <t>Datalekken</t>
  </si>
  <si>
    <t>De leverancier borgt aantoonbaar dat eenmaal gesignaleerde datalekken in de oplossing binnen een redelijke termijn worden opgelost. Bij een datalek dient de Leverancier de Raad zsm dan wel binnen 24 uur na kennisneming van het datalek op de hoogte te stellen.</t>
  </si>
  <si>
    <t>artikel 33 AVG, melding van inbreuk ivm persoonsgegevens - Paragraaf 7 IBP beleid</t>
  </si>
  <si>
    <t>DTIA</t>
  </si>
  <si>
    <t>De Leverancier verleent desgevraagd haar medewerking bij het uitvoeren van (privacy)risicoanalyses met betrekking tot doorgifte van persoonsgegevens naar een land buiten de Europese Economische Ruimte (DTIA) en laat de resultaten van deze analyses, daar waar mogelijk van toepassing, door werken in de tooling en/of dienstverlening daarbij voor zover dit het standaardconcept van de tooling niet raakt.</t>
  </si>
  <si>
    <t>artikel 45 AVG, passende waarborgen bij doorgiften aan derde landen (H. V doorgiften pg aan derden) + verplichting vloeit voort uit jurisprudentie (Schrems-II arrest).</t>
  </si>
  <si>
    <t>Geen opslag buiten Europese Economische Ruimte</t>
  </si>
  <si>
    <t xml:space="preserve">De bij de verwerkingen betrokken persoonsgegevens worden niet opgeslagen buiten de Europese Economische Ruimte. In geval van opslag buiten EER uitsluitend na advies PO en FG. </t>
  </si>
  <si>
    <t>Algemene en privacy voorwaarden</t>
  </si>
  <si>
    <t>Bij Cloudoplossingen: Er wordt gebruikgemaakt van de contractvoorwaarden die Strategisch Leveranciersmanagement Rijk (SLM Rijk) heeft opgesteld.</t>
  </si>
  <si>
    <t>Cloudbeleid van ministerie Justitie en Veiligheid</t>
  </si>
  <si>
    <t xml:space="preserve">De oplossing behoort op gebruikers/persoonsniveau te loggen, zodat direct of periodiek kan worden beoordeeld welke persoonsgegevens deze medewerker heeft opgevraagd, ingezien en aangepast. De oplossing moet alle handelingen op detailniveau kunnen loggen waarbij de Raad kan beslissen wat al dan niet gelogd moet worden. </t>
  </si>
  <si>
    <t>Beveiliging</t>
  </si>
  <si>
    <t>De oplossing maakt geen gebruik van onderliggende software of anderszins protocollen die als onveilig bekend staan.</t>
  </si>
  <si>
    <t>Beschikbaarheid is minimaal</t>
  </si>
  <si>
    <t>99% (3 dagen en 16 uur op jaarbasis)</t>
  </si>
  <si>
    <t>Toegangsbeveiliging</t>
  </si>
  <si>
    <t>Het gebruik van systeemhulpmiddelen wordt gelogd. De logging is een halfjaar beschikbaar voor onderzoek.</t>
  </si>
  <si>
    <t>Acceptatie en Productie omgevingen
(logfiles schrijven naar CTAC SIEM een mogelijke optie)</t>
  </si>
  <si>
    <t>Aansluiting op SIEM / SOC</t>
  </si>
  <si>
    <t>Bij voorkeur, overleg met (C)ISO</t>
  </si>
  <si>
    <t>Data aanwezig op minimaal</t>
  </si>
  <si>
    <t>1 locatie noodzakelijk, wenselijk 2 locaties</t>
  </si>
  <si>
    <t>Is een mogelijke oplossing voor beschikbaarheid</t>
  </si>
  <si>
    <t>Redundantieniveau</t>
  </si>
  <si>
    <t>Service Redundantie geen gedeelde compute, storage, networking, power</t>
  </si>
  <si>
    <t>Algemene Support</t>
  </si>
  <si>
    <t>Tijdens en buiten kantooruren op werkdagen</t>
  </si>
  <si>
    <t xml:space="preserve">In koppelpunten met externe of onvertrouwde zones zijn maatregelen getroffen om mogelijke aanvallen die de beschikbaarheid van de informatievoorziening negatief beïnvloeden (bijv. DDoS attacks, Distributed Denial of Service) te signaleren en hierop te reageren. </t>
  </si>
  <si>
    <t>Infra</t>
  </si>
  <si>
    <t>Stel vast welke functies nodig zijn en schakel alle andere functies uit (minste functionaliteit). Deactiveer of verwijder (deïnstallatie) alle functies, protocollen, services en accounts op het ICT-component als die niet noodzakelijk zijn. Toets periodiek (eventueel automatisch) of de in productie zijnde ICT-componenten niet meer dan de vastgestelde noodzakelijke functies bieden (statusopname) en de geconstateerde afwijkingen worden hersteld.</t>
  </si>
  <si>
    <t>Schaalbaarheid</t>
  </si>
  <si>
    <t>Applicatie schaalt automatisch op en af in relatie tot gebruik</t>
  </si>
  <si>
    <t>Logbestanden van gebeurtenissen die gebruikersactiviteiten, uitzonderingen en informatiebeveiligingsgebeurtenissen registreren, behoren te worden gemaakt, bewaard en regelmatig te worden beoordeeld.</t>
  </si>
  <si>
    <t>Bandbreedtegebruik (Datacenter)</t>
  </si>
  <si>
    <t>Indien nodig gereserveerd</t>
  </si>
  <si>
    <t>Microsoft AzureAD</t>
  </si>
  <si>
    <t>Er is voldoende capaciteit ingeschat en beschikbaar om de applicatie te beheren en up to date te houden (zowel intern als extern !)</t>
  </si>
  <si>
    <t>Geregeld</t>
  </si>
  <si>
    <t>Reguliere Incidenten</t>
  </si>
  <si>
    <t>Worden minimaal binnen 16 uur opgepakt</t>
  </si>
  <si>
    <t>Voor PKI-gebaseerde authenticatie zorgt de dienstenleverancier en/of de ICT-afdeling ervoor dat het ICT-systeem certificaten valideert door een certificaatpad naar een trust anchor op te zetten en te verifiëren, en dat het daarbij ook informatie over de certificaatstatus controleert.</t>
  </si>
  <si>
    <t>Een token (bijvoorbeeld smartcard) wordt geblokkeerd indien de pincode of het wachtwoord vijf keer verkeerd wordt ingevoerd.</t>
  </si>
  <si>
    <t>Het overnemen van sessies op remote werkplekken op een andere werkplek is alleen mogelijk via dezelfde beveiligde loginprocedure als waarmee de sessie is gecreëerd. Na een expliciete risicoafweging mag hiervan worden afgeweken.</t>
  </si>
  <si>
    <t>Kritische incidenten</t>
  </si>
  <si>
    <t>Worden binnen 4 uur opgepakt</t>
  </si>
  <si>
    <t>Betrekken van security en privacy officer</t>
  </si>
  <si>
    <t>Atlijd</t>
  </si>
  <si>
    <t>Altijd</t>
  </si>
  <si>
    <t>Acquisitie, ontwikkeling
en onderhoud van
informatiesystemen</t>
  </si>
  <si>
    <t>De gangbare principes rondom Security by design zijn uitgangspunt voor de ontwikkeling van software en systemen</t>
  </si>
  <si>
    <t xml:space="preserve">In de productieomgeving wordt niet getest. Alleen met voorafgaande goedkeuring door de proceseigenaar en schriftelijke vastlegging hiervan, kan hierop worden afgeweken.
</t>
  </si>
  <si>
    <t>Productie omgeving</t>
  </si>
  <si>
    <t>Certificering Leverancier ISO 27001 of SOC II (type 2) / ISEA 3402</t>
  </si>
  <si>
    <t xml:space="preserve">Verwacht (toekomst)  </t>
  </si>
  <si>
    <t>Wijzigingen in de productieomgeving worden altijd getest voordat zij in productie gebracht worden. Alleen met voorafgaande goedkeuring door de proceseigenaar en schriftelijke vastlegging hiervan, kan hiervan worden afgeweken.</t>
  </si>
  <si>
    <r>
      <t xml:space="preserve">De authenticiteit en integriteit van software, firmware, patches en security-updates is bij installatie technisch geborgd.
</t>
    </r>
    <r>
      <rPr>
        <i/>
        <sz val="10"/>
        <color theme="1"/>
        <rFont val="Aptos Narrow"/>
        <family val="2"/>
        <scheme val="minor"/>
      </rPr>
      <t>Aanvullende / andere maatregelen vanuit de RvR:</t>
    </r>
    <r>
      <rPr>
        <sz val="10"/>
        <color theme="1"/>
        <rFont val="Aptos Narrow"/>
        <family val="2"/>
        <scheme val="minor"/>
      </rPr>
      <t xml:space="preserve">
Max één versie achterlopen. Versies waarbij H/H kwetsbaarheden worden gemitigeerd dienen maximaal binnen één week te zijn geinstalleerd.</t>
    </r>
  </si>
  <si>
    <t>Maximale systeem hersteltijd (RTO)</t>
  </si>
  <si>
    <t>24 uur</t>
  </si>
  <si>
    <t>Data Locatie</t>
  </si>
  <si>
    <t>Data wordt uitsluitend in Europees economische ruimte opgeslagen</t>
  </si>
  <si>
    <t>Datacenter Certificering ISO 27001 of SOC II (type 2) / ISEA 3402</t>
  </si>
  <si>
    <t>Vereist</t>
  </si>
  <si>
    <t>Minimale Backup retentie (bewaartermijn)</t>
  </si>
  <si>
    <t>14 dagen</t>
  </si>
  <si>
    <t>Er zijn maatregelen getroffen die zeker stellen dat voldoende, complete en juiste (log)informatie beschikbaar is om gebeurtenissen zorgvuldig te analyseren (onderzoeken).</t>
  </si>
  <si>
    <t>Acceptatie en Productie omgevingen
Infra</t>
  </si>
  <si>
    <t xml:space="preserve">Onderstaande voorwaarden om onderzoek uit te kunnen voeren naar gebruikershandelingen en systeemactiviteiten zijn ingevuld:
1) Er is bepaald welke gebruikershandelingen, systeemactiviteiten, gebeurtenissen en/of beheeractiviteiten vastgelegd moeten worden.
2) Er is vastgelegd waar en hoe centralisering van logging is ingericht (inclusief configuratie-instellingen).
3) Er is een plan met daarin activiteiten die worden uitgevoerd (wie, wat en wanneer) indien logrecords op kwaadwillend misbruik duiden, geïmplementeerde maatregelen niet aan de gestelde eisen en/of verwachtingen hebben voldaan of tekortkomingen hebben opgeleverd.
4) De systemen zijn zodanig geconfigureerd dat interne systeemklokken automatisch gesynchroniseerd worden.
5) Er is bepaald wat te doen bij het uitvallen van loggingmechanismen (alternatieve paden).
6) Er zijn bewaartermijnen vastgesteld voor de loginformatie.
7) De loggegevens zijn beveiligd tegen achteraf wijzigen/verwijderen door onbevoegden (dubbel). 
</t>
  </si>
  <si>
    <t>Derde partij toegang toegang tot applicaties en/of de RvR Data via SSO</t>
  </si>
  <si>
    <t>Alleen bedrijfsaccounts. Consumer accounts niet toegestaan.
Voor het verlenen van toegang tot het netwerk aan externe leveranciers wordt vooraf een risicoafweging gemaakt. De risicoafweging bepaalt onder welke voorwaarden de leveranciers toegang krijgen. Uit een registratie blijkt hoe de rechten zijn toegekend.</t>
  </si>
  <si>
    <t>Onderhoud voor commerciële en interne diensten</t>
  </si>
  <si>
    <t>Alleen in overleg</t>
  </si>
  <si>
    <t xml:space="preserve">Logfaciliteiten en informatie in logbestanden behoren te worden beschermd tegen vervalsing en onbevoegde toegang.
</t>
  </si>
  <si>
    <t>Acceptatie en Productie omgevingen
(CTAC SIEM)</t>
  </si>
  <si>
    <t>Offline gearchiveerde logbestanden zijn niet benaderbaar vanaf het ICT-systeem waarop ze gegenereerd zijn.</t>
  </si>
  <si>
    <r>
      <t xml:space="preserve">Activiteiten van systeembeheerders en -operators behoren te worden vastgelegd en de logbestanden behoren te worden beschermd en regelmatig te worden beoordeeld.
</t>
    </r>
    <r>
      <rPr>
        <i/>
        <sz val="10"/>
        <color theme="1"/>
        <rFont val="Aptos Narrow"/>
        <family val="2"/>
        <scheme val="minor"/>
      </rPr>
      <t>Aanvullende / andere maatregelen vanuit de RvR:</t>
    </r>
    <r>
      <rPr>
        <sz val="10"/>
        <color theme="1"/>
        <rFont val="Aptos Narrow"/>
        <family val="2"/>
        <scheme val="minor"/>
      </rPr>
      <t xml:space="preserve">
Zie beleid Logging en monitoring hoofdstuk 4.5 en 4.6</t>
    </r>
  </si>
  <si>
    <t>Communicatiebeveiliging</t>
  </si>
  <si>
    <t>Het aantal externe koppelvlakken wordt beperkt tot het minimum dat vanuit beschikbaarheid  noodzakelijk is</t>
  </si>
  <si>
    <t>Uitwisseling van informatie via netwerken die niet onder eigen beheer vallen (zoals het intranet/extranet) is uitsluitend toegestaan via toegang op afstand via de firewalls van de organisatie en mag niet onderschept of gemanipuleerd kunnen worden.</t>
  </si>
  <si>
    <t>Continuiteitsplan (BCM/DRP) de Raad voor Rechtsbijstand</t>
  </si>
  <si>
    <t>Potentieel</t>
  </si>
  <si>
    <r>
      <t xml:space="preserve">Om zekerheid te bieden over de integriteit van het elektronische bericht wordt voor elektronische handtekeningen gebruik gemaakt van de AdES Baseline Profile standaard.
</t>
    </r>
    <r>
      <rPr>
        <i/>
        <sz val="10"/>
        <color theme="1"/>
        <rFont val="Aptos Narrow"/>
        <family val="2"/>
        <scheme val="minor"/>
      </rPr>
      <t xml:space="preserve">Aanvullende / andere maatregelen vanuit de RvR:
</t>
    </r>
    <r>
      <rPr>
        <sz val="10"/>
        <color theme="1"/>
        <rFont val="Aptos Narrow"/>
        <family val="2"/>
        <scheme val="minor"/>
      </rPr>
      <t xml:space="preserve">De AdES Baseline Profiles zijn van toepassing op elk document in de vorm van een XML-, PDF-, CMS-, en ZIP-bestand dat is voorzien van een geavanceerde en/of gekwalificeerde elektronische handtekening of zegel.
Toelichting op het toepassingsgebied: De AdES Baseline Profiles richten zich op de ondertekening van documenten en niet op het de authenticiteit van berichtenverkeer
XML-documenten (XAdES) 
PDF-documenten (PAdES)
CMS-documenten (CAdES)
Documentcontainers/ZIP (ASiC)
</t>
    </r>
  </si>
  <si>
    <t>contract</t>
  </si>
  <si>
    <t>Er is documentatie opgesteld voor de veilige configuratie en beheer van ICT-componenten, deze documentatie dient ook aandacht te geven aan alle beveiligingsrelevante keuzes inclusief hardening.
- Maak gebruik van bestaande richtlijnen van leveranciers en erkende kennisinstituten als NIST, SANS, et cetera.
- De ICT-componenten worden conform deze documentatie ingericht en wijzigingen worden gedurende de gehele levenscyclus in de documentatie bijgehouden (maak dit onderdeel van wijzigingsbeheer).
- De documentatie geldt tevens als uitgangspunt bij toezichtshandelingen.</t>
  </si>
  <si>
    <t>Install &amp; operatie handleiding
(Template, voorbeeld, overzicht met eisen. Check de handleidingen met de leveranciers CG, CTAC, BB)</t>
  </si>
  <si>
    <t>Op Virtuele Machines (VM) zijn alle maatregelen onverkort van toepassing, inclusief de volgende maatregelen die specifiek op VM zijn gericht:
- Type 2 hypervisors zijn niet toegestaan (de CISO kan uitzonderingen maken);
- Een fysieke server host uitsluitend VM's binnen hetzelfde domein; Voor VM’s gelden dezelfde documentatie eisen als voor fysieke machines;
- Toegang tot informatie over de inrichting van beschikbare VM wordt beperkt;
- VM’s die niet langer noodzakelijk zijn, worden buiten gebruik gesteld;
- Gegevensoverdracht van een VM naar een ander VM, een ander systeem of de omgeving van de gebruikersclient wordt voorkomen (bijvoorbeeld door het blokkeren van toegang vanaf beiden tot het clipboard en gedeelde gegevensopslag), tenzij expliciet toegestaan.
- Firewalls e.d. worden niet gehost op dezelfde fysieke server als de VM’s die zij beschermen;</t>
  </si>
  <si>
    <t>Voordat nieuwe (versies van) ICT (hard- en software) in een omgeving wordt geïntroduceerd, vindt een beoordeling plaats van de impact op de veiligheid van die bestaande omgeving door middel van testen in een testomgeving (integriteit, afwezigheid van malware).</t>
  </si>
  <si>
    <t>Bescherming op publieke endpoints (DDOS)</t>
  </si>
  <si>
    <t>N.v.t.</t>
  </si>
  <si>
    <t>arch kader</t>
  </si>
  <si>
    <t>Lijst open standaarden van het Forum standaardisatie wordt gevolgd</t>
  </si>
  <si>
    <t xml:space="preserve">Pas toe of leg uit'-standaarden </t>
  </si>
  <si>
    <r>
      <t xml:space="preserve">Voor acceptatietesten van systemen worden gestructureerde testmethodieken gebruikt. De testen worden bij voorkeur geautomatiseerd uitgevoerd.
</t>
    </r>
    <r>
      <rPr>
        <i/>
        <sz val="10"/>
        <color theme="1"/>
        <rFont val="Aptos Narrow"/>
        <family val="2"/>
        <scheme val="minor"/>
      </rPr>
      <t xml:space="preserve">Aanvullende / andere maatregelen vanuit de RvR: </t>
    </r>
    <r>
      <rPr>
        <sz val="10"/>
        <color theme="1"/>
        <rFont val="Aptos Narrow"/>
        <family val="2"/>
        <scheme val="minor"/>
      </rPr>
      <t xml:space="preserve">
Nieuwbouw:
 - SAST (Statische testen van de applicatiebeveiliging)
 - SCA (analyse van de software-compositie) Optioneel
 - DAST (Dynamische testen van de applicatiebeveiliging)</t>
    </r>
  </si>
  <si>
    <t>Acceptatie omgeving</t>
  </si>
  <si>
    <t>Pas toe of leg uit'-standaarden</t>
  </si>
  <si>
    <t>Van de resultaten van de testen wordt verslag gemaakt.</t>
  </si>
  <si>
    <t>De dienstenleverancier en/of ICT-afdeling test software en firmware updates voorafgaand aan installatie volgens vastgestelde (test)procedures als onderdeel van patchmanagement, releasemanagement en/of lifecycle management.</t>
  </si>
  <si>
    <t>Leveranciersrelaties</t>
  </si>
  <si>
    <t>Op basis van een expliciete risicoafweging worden de beheersmaatregelen met betrekking tot leverancierstoegang tot bedrijfsinformatie vastgesteld.</t>
  </si>
  <si>
    <t>Productie omgeving
(bv in de BIA)</t>
  </si>
  <si>
    <t>Beheer van informatiebeveiligingsincidenten</t>
  </si>
  <si>
    <t xml:space="preserve">In geval van een (vermoed) informatiebeveiligingsincident is de bewaartermijn van de gelogde incidentinformatie minimaal drie jaar.
</t>
  </si>
  <si>
    <t>Maximaal Dataverlies (RPO)</t>
  </si>
  <si>
    <t>12 uur</t>
  </si>
  <si>
    <t>Verwacht</t>
  </si>
  <si>
    <t>Op basis van BIV-codering en functionale vraag dient te worden bepaald wat de RPO (Recovery Point Objective) en Maximum Tolearable Downtime (MTD) is.
Op basis van deze RPO en MTD dient Opdrachtnemer c.q. Leverancier te bepalen welke maatregelen genomen moeten om business continuïteit te garanderen (backup, journals etc).</t>
  </si>
  <si>
    <t xml:space="preserve">Opdrachtnemer c.q. Leverancier ondersteunt minimaal de actuele versie van de toepassing of het systeem, de voorlaatste minorrelease, alsmede alle releases die gedurende de laatste 24 maanden zijn opgeleverd. </t>
  </si>
  <si>
    <t>Er wordt functionele monitoring ingericht door de RvR. Leverancier verbind zich hieraan mee te werken.</t>
  </si>
  <si>
    <t>Backup Retentie</t>
  </si>
  <si>
    <t>Volgt retentie waarde van Beschikbaarheid</t>
  </si>
  <si>
    <t>Op basis van BIV-codering en functionale vraag dient te worden bepaald wat de RPO (Recovery Point Objective) en Maximum Tolerable Downtime (MTD) is.
Op basis van deze RPO en MTD dient in overleg met IT Operations te worden vastgesteld welke maatregelen genomen moeten om business continuïteit te garanderen (backup, journals etc).</t>
  </si>
  <si>
    <t>Integriteit
Beschikbaarheid</t>
  </si>
  <si>
    <t>Volgt RPO waarde van Beschikbaarheid</t>
  </si>
  <si>
    <t>Recovery Verificatie (“Schrödinger’s backup: The condition of any backup is unknown until a restore is attempted.”)</t>
  </si>
  <si>
    <t>1x per jaar getest, rapport naar product owner</t>
  </si>
  <si>
    <t>Pentest Frequentie (door leverancier of de RvR)</t>
  </si>
  <si>
    <t>Wordt minimaal 1x per 2 jaar uitgevoerd</t>
  </si>
  <si>
    <t>Alleen bedrijfsaccounts. Consumer accounts niet toegestaan
Voor het verlenen van toegang tot het netwerk aan externe leveranciers wordt vooraf een risicoafweging gemaakt. De risicoafweging bepaalt onder welke voorwaarden de leveranciers toegang krijgen. Uit een registratie blijkt hoe de rechten zijn toegekend.</t>
  </si>
  <si>
    <t>Product ownership</t>
  </si>
  <si>
    <t>Product of dienst heeft een product owner</t>
  </si>
  <si>
    <t>Security Auditing</t>
  </si>
  <si>
    <t>Malware, virus &amp; intrustion protection (IDS/IPS)</t>
  </si>
  <si>
    <t>Security is geborgd in iedere laag van de applicatie. System/infra/public endpoint/identity etc.</t>
  </si>
  <si>
    <t xml:space="preserve">Reguliere Incidenten </t>
  </si>
  <si>
    <t>Secure System Development Life Cycle</t>
  </si>
  <si>
    <t>Software is gebouwd volgens SSDLC proces met o.a. 4 ogen principe, Kwaliteitscontrole op broncode, pentesten, functiescheiding tussen developers en testers</t>
  </si>
  <si>
    <t>Applicatie(s) in beheer in land(en) met een offensief cyberprogramma, gericht tegen Nederland en Nederlandse belangen.</t>
  </si>
  <si>
    <t>Software / applicatie is niet toegestaan</t>
  </si>
  <si>
    <t>Autorisaties (RBAC)</t>
  </si>
  <si>
    <t>Verwacht (toekomst) de autorisaties per rol in te kunnen richten (RBAC (Microsoft 365)) rol/functie.
Autorisatiebeleid RvR van toepassing.</t>
  </si>
  <si>
    <t>Bij voorkeur geen consumer accounts.
Voor het verlenen van toegang tot het netwerk aan externe leveranciers wordt vooraf een risicoafweging gemaakt. De risicoafweging bepaalt onder welke voorwaarden de leveranciers toegang krijgen. Uit een registratie blijkt hoe de rechten zijn toegekend.</t>
  </si>
  <si>
    <t>Malware, virus en ransomware bescherming</t>
  </si>
  <si>
    <t>Voldoen aan DigiD assessment vereisten van logius (geldt ook voor Eidas en E-herkenning)</t>
  </si>
  <si>
    <t>Monitoring op kwetsbaarheden (Vulnerability Management)</t>
  </si>
  <si>
    <t>Ja (tooling RvR)</t>
  </si>
  <si>
    <t>Data Export</t>
  </si>
  <si>
    <t>Relevante wet en regelgeving. Minimaal AVG en BIO zijn van toepassing.</t>
  </si>
  <si>
    <t>Systeemmelding bij inlogprocedure</t>
  </si>
  <si>
    <t>Gebruikersmeldingen</t>
  </si>
  <si>
    <t>99,9 % (8 uur en 45 minuten op jaarbasis)</t>
  </si>
  <si>
    <t>2 geografisch gescheiden locaties</t>
  </si>
  <si>
    <t>Service Redundantie op geografisch gescheiden locaties</t>
  </si>
  <si>
    <t>Indien nodig gereserveerd danwel gegarandeerd</t>
  </si>
  <si>
    <t>24x7</t>
  </si>
  <si>
    <t>Worden per direct opgepakt</t>
  </si>
  <si>
    <t>6 uur</t>
  </si>
  <si>
    <t>30 dagen</t>
  </si>
  <si>
    <t>Pas toe of leg uit'-standaarden en Aanbevolen standaarden</t>
  </si>
  <si>
    <t>Opnemen met CISO</t>
  </si>
  <si>
    <t>Gewenst</t>
  </si>
  <si>
    <t>A+ rating</t>
  </si>
  <si>
    <t>DDOS bescherming i.o.m CISO</t>
  </si>
  <si>
    <t>Certificering Leverancier ISO 27001 of SOC II</t>
  </si>
  <si>
    <t>Data wordt bij voorkeur in Europees economische ruimte opgeslagen</t>
  </si>
  <si>
    <t>Datacenter Certificering ISO 27001 of SOC II</t>
  </si>
  <si>
    <t>Data wordt uitsluitend in Nederlands economische ruimte opgeslagen</t>
  </si>
  <si>
    <t>Is bij voorkeur tijdens kantooruren beschikbaar</t>
  </si>
  <si>
    <t>Worden bij voorkeur binnen 40 werkuren (5 werkdagen) opgepakt</t>
  </si>
  <si>
    <t>Worden bij voorkeur binnen 32 werkuren (4 werkdagen) opgepakt</t>
  </si>
  <si>
    <t>Maximaal dataverlies</t>
  </si>
  <si>
    <t>6 maandelijkse check op recovery met integriteits verificatie</t>
  </si>
  <si>
    <t>Conditional Access, 3FA gewenst</t>
  </si>
  <si>
    <t>In overleg met CISO ontwerp nalopen</t>
  </si>
  <si>
    <t>Software is gebouwd volgens SSDLC proces en extern getoetst</t>
  </si>
  <si>
    <t>Minimaal A en TLS versie minimaal status voldoende</t>
  </si>
  <si>
    <t>Wordt minimaal 1x per jaar uitgevoerd</t>
  </si>
  <si>
    <t>Product of dienst heeft een (IT) product owner</t>
  </si>
  <si>
    <t>Vereist de autorisatie per rol in te kunnen richten (RBAC (Microsoft 365)) rol/functie.
Autorisatiebeleid RvR van toepassing.</t>
  </si>
  <si>
    <t xml:space="preserve">Product owner niet verplicht, wel gewenst. </t>
  </si>
  <si>
    <t xml:space="preserve">Aansluiting op SIEM / SOC </t>
  </si>
  <si>
    <t>Te overwegen, overleg met CISO</t>
  </si>
  <si>
    <t>De door de RvR verwerkte en opgeslagen informatieobjecten en metadata worden in een eigen omgeving opgeslagen, gescheiden van gegevens van andere afnemers / klanten van de leverancier.
Toelichting: Dit geldt wellicht op de infrastructuur van CTAC (on premise) maar ook in de cloud dient dit gegarandeerd te worden (private cloud?)</t>
  </si>
  <si>
    <t>Als Archivaris wil ik dat de gegevens van de RvR gescheiden van andere afnemers worden opgeslagen, zodat vermenging van verschillende administraties wordt verkomen.</t>
  </si>
  <si>
    <t xml:space="preserve">Indien de oplossing gebruik maakt van een algoritme (beslisboom, keuzes) , dient vooraf de ontwerpdocumentatie incl. input en output overlegd te worden ter archivering. </t>
  </si>
  <si>
    <t>Als proceseigenaar wil ik dat de ontwerpdocumentatie incl. in- en output vooraf wordt overlegd t.b.v. archivering zodat de RvR zich altijd kan verantwoorden over de genomen beslissingen.</t>
  </si>
  <si>
    <r>
      <t xml:space="preserve">De RvR blijft (gemandateerd) eigenaar van de gegevens die verwerkt worden i.h.k.v. de uitvoering van de ta(a)k(en).
Toelichting: Geen (automatische) overdracht van eigenaarschap van geleverde of verwerkte gegevens aan welke betrokken partij dan ook. </t>
    </r>
    <r>
      <rPr>
        <sz val="10"/>
        <color rgb="FFFF0000"/>
        <rFont val="Calibri"/>
        <family val="2"/>
      </rPr>
      <t xml:space="preserve">Zie link naar data beleid kenniscentrum
</t>
    </r>
    <r>
      <rPr>
        <sz val="10"/>
        <color rgb="FF00B050"/>
        <rFont val="Calibri"/>
        <family val="2"/>
      </rPr>
      <t xml:space="preserve">https://intra.rvr.org/raad/kenniscentrum/
</t>
    </r>
    <r>
      <rPr>
        <sz val="10"/>
        <color rgb="FF000000"/>
        <rFont val="Calibri"/>
        <family val="2"/>
      </rPr>
      <t xml:space="preserve">
Opmerking: Op dit moment bestaat er geen apart data eigenaarschap binnen RvR. De afspraak is dat de proceseigenaar tevens data eigenaar is.</t>
    </r>
  </si>
  <si>
    <t>Als data eigenaar wil ik dat de RvR eigenaar blijft van de gegevens die wij verwerken in de oplossing zodat we zelf kunnen bepalen wat er met deze gegevens moet gebeuren.</t>
  </si>
  <si>
    <t>In de oplossing is het mogelijk om metadatavelden toe te voegen zonder extra ontwikkeling(skosten).
Toelichting: Standaard een metadataveld op laten nemen voor uitzondering/bijzonderheid van bv. dossier en deze laten opnemen op V-lijst en B-lijst, zodat je weet waarom dossier wordt uitgezonderd en behandelaar tijdens behandeling dit al kan aangeven.</t>
  </si>
  <si>
    <t>Als gebruiker en functioneel beheerder wil ik zelfstandig metadatavelden kunnen toevoegen zonder tussenkomst van de leverancier.</t>
  </si>
  <si>
    <t>Informatieobjecten kunnen in relatie met elkaar beheerd worden. (in context)
Toelichting: Documenten kunnen worden bewaard in de context van een dossier.</t>
  </si>
  <si>
    <t>Als Archivaris wil ik documenten kunnen beheren in de context van het dossier waar deze documenten onder vallen.</t>
  </si>
  <si>
    <t xml:space="preserve">Het systeem is tenminste 'Minimaal MDTO-conform', wat betekent:
- Alle verplichte MDTO-metagegevens worden bij het informatieobject vastgelegd
-Alle door de RvR gekozen niet verplichte MDTO meta-gegevens worden bij het informatieobject vastgelegd (dus conform MDTO schema RvR (nog niet aanwezig)
- Het systeem maakt gebruik van de MDTO-naamgeving, óf er is een vertaling (mapping) van de systeemnaamgeving naar MDTO en deze wordt met updates actueel gehouden
- Het systeem biedt (tenminste beheerders) mogelijkheid om de verplichte MDTO-metagegevens te tonen
- Het systeem kan MDTO-metagegevens exporteren in een automatisch verwerkbaar formaat (XML, JSON of CSV)
Voor bepaalde metadata wordt voldaan aan ISO-8601-1/2:2019 (datumnotaties) en ISO-639-3:2007 (taalcodes)
Toelichting: Alle applicaties moeten voldoen aan het metadataschema van de RvR om zo te kunnen garanderen dat informatie duurzaam toegankelijk is en blijft en dat informatie beheerd kan worden. 
Per applicatie wordt er een keuze gemaakt welke velden er, buiten de verplichte, ingevuld dienen te worden.
</t>
  </si>
  <si>
    <t>Als Archivaris wil ik het metadataschema van de RvR kunnen toepassen op de informatieobjecten in de applicatie zodat die voldoet aan alle eisen van archivering. Op deze manier kan de uitwisseling van gegevens tussen systemen eenvoudig kan plaatsvinden.</t>
  </si>
  <si>
    <t>De oplossing biedt een gedetailleerde zoekfunctie op alle ingevoerde en automatisch gegenereerde metadata en combinaties hiervan. Er kan worden gezocht op zowel dossier- als documentniveau.
Toelichting: Alle informatieobjecten dienen binnen redelijke tijd en inspanning vindbaar te zijn.</t>
  </si>
  <si>
    <t>Als gebruiker wil ik een goede zoekfunctie behorend bij mijn rol (privacy en security mogelijkheden en beperkingen), zodat ik de gewenste informatie (op metadata) snel en gemakkelijk kan vinden.</t>
  </si>
  <si>
    <t>Van informatieobjecten die voor vernietiging of overbrenging in aanmerking komen, moeten overzichten kunnen worden gecreëerd op basis van het jaar van vernietiging of overbrenging.</t>
  </si>
  <si>
    <t>Als beheerder wil ik dat de oplossing automatisch berekend wanneer gegevens moeten worden vernietigd of overgedragen zodat ik dit niet handmatig hoeft te doen.</t>
  </si>
  <si>
    <t>De leverancier garandeert dat ook bij een backup-recovery geen gegevens worden teruggezet die al vernietigd zijn.</t>
  </si>
  <si>
    <t>Als Archivaris wil ik dat de leverancier garandeert dat bij een backup-recovery geen gegevens worden teruggezet die al vernietigd zijn zodat er voldaan wordt aan de wettelijke vernietigingsplicht.</t>
  </si>
  <si>
    <t>De leverancier vernietigt gegevens alleen in opdracht van een bevoegde medewerker.</t>
  </si>
  <si>
    <t>Als Archivaris wil ik dat de leverancier van de oplossing alleen in mijn opdracht gegevens vernietigt, zodat we verantwoording kunnen afleggen hoe wij omgaan met onze informatie.</t>
  </si>
  <si>
    <r>
      <t xml:space="preserve">Bij een migratie van data naar een ander systeem moet een verklaring kunnen worden opgeleverd waarin is opgenomen dat de migratie zonder onacceptabel gegevensverlies heeft plaatsgevonden (informatie is volledig interpreteerbaar).
</t>
    </r>
    <r>
      <rPr>
        <sz val="10"/>
        <color rgb="FF00B050"/>
        <rFont val="Aptos Narrow"/>
        <family val="2"/>
        <scheme val="minor"/>
      </rPr>
      <t>Het gegevensverlies dat optreedt bij migratie wordt in de verklaring gespecifeerd. Dat kan bijvoorbeeld van toepassing zijn bij tekstvelden die het maximum aantal karakters overschrijden in de doelapplicatie.</t>
    </r>
  </si>
  <si>
    <r>
      <rPr>
        <sz val="10"/>
        <color rgb="FF000000"/>
        <rFont val="Aptos Narrow"/>
        <family val="2"/>
        <scheme val="minor"/>
      </rPr>
      <t xml:space="preserve">Als Archivaris wil ik in geval van migratie een verklaring ontvangen waarin aangegeven wordt dat de migratie zonder gegevensverlies heeft plaatsgevonden zodat de authenticiteit van de gegevens gewaarborgd kan worden.
</t>
    </r>
    <r>
      <rPr>
        <sz val="10"/>
        <color rgb="FF00B050"/>
        <rFont val="Aptos Narrow"/>
        <family val="2"/>
        <scheme val="minor"/>
      </rPr>
      <t>Als Archivaris wil ik in geval van migratie een verklaring ontvangen waarin bij dataverlies aangegeven wordt welke gegevens er verloren zijn gegaan zodat er hier verantwoording over afgelegd kan worden.</t>
    </r>
  </si>
  <si>
    <t>Bij beëindiging van de overeenkomst, stelt de leverancier de gegevens weer beschikbaar aan de RvR en werkt mee aan de migratie van de gegevens. De leverancier draagt zorg voor de vernietiging van de gegevens (in test-, acceptatie en productieomgeving en op de back-ups). Leverancier tekent het Procesverbaal van Vernietiging en/of Migratieverklaring van de RvR en voert de afspraken hieruit uit. 
Toelichting: Opdrachtnemer garandeert dat bij een backup-recovery geen gegevens terug in productie worden gezet die formeel al vernietigd zijn.</t>
  </si>
  <si>
    <r>
      <t xml:space="preserve">Als Archivaris wil ik in geval van de beëindiging van de overeenkomst een getekende verklaring ontvangen waarin wordt aangegeven dat alle gegevens in de test, acceptatie en productieomgeving zijn vernietigd danwel gemigreerd zodat er hier verantwoording over afgelegd kan worden.
</t>
    </r>
    <r>
      <rPr>
        <sz val="10"/>
        <color rgb="FF00B050"/>
        <rFont val="Aptos Narrow"/>
        <family val="2"/>
        <scheme val="minor"/>
      </rPr>
      <t>Als Archivaris wil ik tevens, indien van toepassing, de gegevens na decryptie ontvangen of na ontvangst van de gegevens de encryptiesleutel ontvangen zodat ik toegang heb tot de gegevens.</t>
    </r>
  </si>
  <si>
    <t>Bij nieuwe releases van de applicatie moeten bestaande gegevens in de applicatie toegankelijk blijven zonder verandering van inhoud en structuur en verlies van functionaliteit.</t>
  </si>
  <si>
    <t>Als gebruiker wil ik erop kunnen vertrouwen dat ik na de update of upgrade van de applicatie de bestaande gegevens kan blijven gebruiken, zodat de continuïteit van processen niet in gevaar komt.</t>
  </si>
  <si>
    <t>Event geschiedenis</t>
  </si>
  <si>
    <t>Zaken als de toepassing van migratie, conversie, checksums, kopiëren, gescheiden opslag en de procesgeschiedenis moeten worden vastgelegd als beheerinformatie, zodat de betrouwbaarheid, authenticiteit en integriteit van de gegevens in het systeem kan worden aangetoond en gecontroleerd. M.a.w. de oplossing moet in staat zijn verslag te doen van de acties die worden uitgevoerd op archiefstukken, door de applicatie zelf of door bevoegde actoren en beheerders.
Toelichting: Hierbij moeten in ieder geval de datum of periode van de handeling, het type handeling en de verantwoordelijke functionaris worden vastgelegd.</t>
  </si>
  <si>
    <t>Als Archivaris wil ik dat de beheerinformatie in de applicatie actueel en volledig is, zodat ik voor de betrouwbaarheid van de content in de applicatie kan instaan.</t>
  </si>
  <si>
    <t xml:space="preserve">De leverancier moet bewerkstelligen dat informatie-objecten en de bijbehorende metagegevens door de applicatie blijvend en veilig worden opgeslagen en dat ze door de tijd, gedurende hun minimale bewaartermijnen, toegankelijk en opvraagbaar blijven voor bevoegde actoren;
Toelichting:
Ad 1. Vindbaarheid is de basis van toegankelijkheid. Als een informatieobject niet vindbaar is voor een gebruiker die er recht op heeft (zie de eis 'inzagerecht'), dan bestaat het effectief niet. 
Ad 2. Een informatieobject is niet rechtstreeks waarneembaar voor een gebruiker. Daarvoor moet het eerst omgezet worden naar een voor de gebruiker waarneembare vorm. Dat wordt een weergave genoemd. Zonder weergave is een informatieobject ongeschikt voor menselijk gebruik. Er mogen geen onredelijke technische of procedurele belemmeringen zijn om een weergave op te vragen als een gebruiker daar recht op heeft (zie de eis inzagerecht). 
Ad 3: Als een gebruiker (medewerker of burger, mens of machine) het recht heeft om een informatieobject in te zien, dan moet die gebruiker het informatieobject kunnen vinden (zie de eis vindbaar), een export (zie de eis export) en een weergave (zie de eis weergave) kunnen opvragen.
</t>
  </si>
  <si>
    <t>Als gebruiker wil ik dat, zolang we een contract hebben met de leverancier, deze ervoor zorgdraagt  dat ik op ieder moment van de dag conform SLA de betreffende informatie kan raadplegen, zodat de continuïteit van mijn werkzaamheden geen vertraging oploopt..</t>
  </si>
  <si>
    <t>Inkoop</t>
  </si>
  <si>
    <t xml:space="preserve">Certificeringen personeel </t>
  </si>
  <si>
    <t>Relevante certificeringen (Microsoft, ITIL, beveiliging) van personeel van Opdrachtnemer c.q. Leverancier dienen te worden vermeld en controleerbaar te zijn.</t>
  </si>
  <si>
    <t>Geheimhoudingsverklaring</t>
  </si>
  <si>
    <t>Opdrachtnemer c.q. Leverancier en bijgeval diens personeel dient een geheimhoudingsverklaring, als onderdeel van het contract, ondertekenen.</t>
  </si>
  <si>
    <t>Contract/ verwerkersovereenkomst</t>
  </si>
  <si>
    <t>Ter bewaking van de informatie integriteit, ongeacht de informatie classificatie categorie(ën) van de opgeslagen informatie, dient minimaal (maar niet uitsluitend) in het Contract en/of Verwerkersovereenkomst te worden vastgelegd:</t>
  </si>
  <si>
    <t>BIV-classificatie maatregelen</t>
  </si>
  <si>
    <t>De cloud-dienstverlener neemt zodanig (beveiligings- en operationele) maatregelen dat het de gegevens/data (en systemen) conform de BIV-classificatie adequaat bewerkt, verwerkt en/of beheert (due care/due diligence)</t>
  </si>
  <si>
    <t>Resultaten beveilingsrisicoanalyse</t>
  </si>
  <si>
    <t>De resultaten van de beveiligingsrisicoanalyse zijn verwerkt in het contract (bijvoorbeeld in de vorm van een toegevoegde beveiligingsovereenkomst) en afgeleiden zoals de SLA e.d.</t>
  </si>
  <si>
    <t>Eisen subcontractors</t>
  </si>
  <si>
    <t>Opdrachtnemer c.q. Leverancier is verantwoordelijk dat Subcontractors voldoen aan dezelfde eisen als de dienstaanbieder zelf</t>
  </si>
  <si>
    <t>Scenario's beveiligingsincidenten</t>
  </si>
  <si>
    <t>Ten aanzien van voorspelbare beveiligingsincidenten (o.a. malware-uitbraken, denial-of-service attacks, phishing attacks) beschikt Opdrachtnemer c.q. Leverancier over periodiek geteste standaardscenario's, die in geval van een incident per direct in werking treden.</t>
  </si>
  <si>
    <t>Actieve monitoring</t>
  </si>
  <si>
    <t>Opdrachtnemer c.q. Leverancier voert een actieve monitoring uit op kwetsbaarheden en voert een (pro-)actief patchbeleid uit om eventuele kwetsbaarheden te verhelpen.</t>
  </si>
  <si>
    <t>W3C, WCAG</t>
  </si>
  <si>
    <t>De gebruikersinterface voldoet aan de algemene nationale- en internationale webrichtlijnen (W3C), de Web Content Accessibility Guidelines (WCAG) en richtlijnen van de overheid. Indien componenten niet in deze richtlijn zijn gespecificeerd worden algemeen aanvaarde best practices gehanteerd.</t>
  </si>
  <si>
    <t>Richtlijnen waaraan te voldoen: https://wcag.nl/kennis/richtlijnen/
17-05-2023: 
De richtlijnen gaan we vertalen naar uitgangspunten voor de Raad. Als inspiratie kan de manier dienen zoals Sylvia dat eerder voor de KvK heeft gedaan. Wat betekent een bepaalde richtlijn concreet voor de Raad?</t>
  </si>
  <si>
    <t>Geen PDF</t>
  </si>
  <si>
    <t>Alle formulieren moeten online invulbaar zijn en voldoen aan de WCAG</t>
  </si>
  <si>
    <t>Datakwaliteit</t>
  </si>
  <si>
    <t>Conflicteert met andere kaders</t>
  </si>
  <si>
    <t>De data die wordt gegenereerd vanuit de applicatie wordt te allen tijde weggeschreven naar een centrale database</t>
  </si>
  <si>
    <t>FAIR-principes</t>
  </si>
  <si>
    <t>De applicatie biedt mogelijkheden om in de toekomst flexibel aanpassingen te kunnen doen t.a.v. welke data wordt vastgelegd en gegenereerd.</t>
  </si>
  <si>
    <t>S&amp;B</t>
  </si>
  <si>
    <t>Baiswettenbestand moet worden toegepast op elektronische verwijzingen naar geconsolideerde wetten en regelingen of delen daarvan.</t>
  </si>
  <si>
    <t>Type</t>
  </si>
  <si>
    <t>SLA-IM-010</t>
  </si>
  <si>
    <t>SLA-IM-020</t>
  </si>
  <si>
    <t>De windows zijn gedreven door de Recovery Point en Recovery Time objectives van opdrachtgever, zie NFR020 en NFR030</t>
  </si>
  <si>
    <t>RW Relatie naar NFRs gelegd</t>
  </si>
  <si>
    <t>SLA-IM-030</t>
  </si>
  <si>
    <t>SLA-IM-040</t>
  </si>
  <si>
    <t>SLA-IM-050</t>
  </si>
  <si>
    <t>Zie ook NFR040</t>
  </si>
  <si>
    <t>SLA-Privacy-060</t>
  </si>
  <si>
    <t>Compliance, algemene verplichtingen verwerker: verwerkersovereenkomst</t>
  </si>
  <si>
    <t>RW 'Compliance' toegevoegd bij Type</t>
  </si>
  <si>
    <t>SLA-Privacy-070</t>
  </si>
  <si>
    <t>Compliance, algemene verplichtingen verwerker: informatie ter beschikking stellen aan verwerkingsverantwoordelijke</t>
  </si>
  <si>
    <t>SLA-Privacy-080</t>
  </si>
  <si>
    <t>SLA-Privacy-090</t>
  </si>
  <si>
    <t>SLA-Privacy-100</t>
  </si>
  <si>
    <t>RW Dubbel met Beveiliging-300</t>
  </si>
  <si>
    <t>SLA-Privacy-110</t>
  </si>
  <si>
    <t>RW: hoe gaat dit werken voor niet-Microsoft/AWS/Google producten? (https://slmmicrosoftrijk.nl/)</t>
  </si>
  <si>
    <t>SLA-Beveiliging-120</t>
  </si>
  <si>
    <t>RW: in deze verwoording geen toegevoegde waarde. Gewenst resultaat benoemen</t>
  </si>
  <si>
    <t>SLA-Beveiliging-130</t>
  </si>
  <si>
    <t>SLA-Beveiliging-140</t>
  </si>
  <si>
    <t>SLA-Beveiliging-150</t>
  </si>
  <si>
    <t>Reguliere Incidenten worden binnen 16 uur opgepakt</t>
  </si>
  <si>
    <t>RW: formulering: de toelichting ('minimaal') breidt het window in de omschrijving uit</t>
  </si>
  <si>
    <t>SLA-Beveiliging-160</t>
  </si>
  <si>
    <t>Kritieke incidenten Worden binnen 4 uur opgepakt</t>
  </si>
  <si>
    <t>RW 'Kritische' veranderd in 'Kritieke'</t>
  </si>
  <si>
    <t>SLA-Beveiliging-170</t>
  </si>
  <si>
    <t>RW wanneer in de toekomst? Benoemen</t>
  </si>
  <si>
    <t>SLA-Beveiliging-180</t>
  </si>
  <si>
    <t>SLA-Beveiliging-190</t>
  </si>
  <si>
    <t>SLA-Beveiliging-200</t>
  </si>
  <si>
    <t>SLA-Beveiliging-210</t>
  </si>
  <si>
    <t>Kritieke incidenten</t>
  </si>
  <si>
    <t>SLA-Beveiliging-220</t>
  </si>
  <si>
    <t>SLA-Beveiliging-230</t>
  </si>
  <si>
    <t>RW Dubbel met 170</t>
  </si>
  <si>
    <t>SLA-Beveiliging-240</t>
  </si>
  <si>
    <t>RW Dubbel met 180</t>
  </si>
  <si>
    <t>SLA-Beveiliging-250</t>
  </si>
  <si>
    <t>SLA-Beveiliging-260</t>
  </si>
  <si>
    <t>RW: Type is verkeerd, deze gaat niet over beveiliging of over integriteit maar over (bedrijfs-) continuiteit</t>
  </si>
  <si>
    <t>SLA-Beveiliging-270</t>
  </si>
  <si>
    <t>RW: beter verwoorden: wat is de acceptabele bovengrens?</t>
  </si>
  <si>
    <t>SLA-Beveiliging-280</t>
  </si>
  <si>
    <t>SLA-Beveiliging-290</t>
  </si>
  <si>
    <t>SLA-Beveiliging-300</t>
  </si>
  <si>
    <t>RW: uitwerken of weggooien: 1)  gaat over retentie van logging 2) dubbel met  FR340/350 3) benoemt geen gewenst gedrag van leverancier</t>
  </si>
  <si>
    <t>SLA-Beveiliging-310</t>
  </si>
  <si>
    <t>RW beter verwoorden, nu geen toegevoegde waarde.</t>
  </si>
  <si>
    <t>SLA-Beveiliging-320</t>
  </si>
  <si>
    <t>RW beter verwoorden, nu alleen maar heel duur - welke apps/systemen/omgevingen behoeven 24*7 support en waarom? RvR is een kantoororganisatie, die doen niks meer na 18:00 en in het weekend</t>
  </si>
  <si>
    <t>SLA-Beveiliging-330</t>
  </si>
  <si>
    <t>RW Klopt niet met #150</t>
  </si>
  <si>
    <t>SLA-Beveiliging-340</t>
  </si>
  <si>
    <t>RW 'Kritische' veranderd in 'Kritieke'. Klopt niet met #160</t>
  </si>
  <si>
    <t>SLA-Beveiliging-350</t>
  </si>
  <si>
    <t>RW Dubbel met 170/180</t>
  </si>
  <si>
    <t>SLA-Beveiliging-360</t>
  </si>
  <si>
    <t>SLA-Beveiliging-370</t>
  </si>
  <si>
    <t>RW Dubbel met eerdere req's</t>
  </si>
  <si>
    <t>SLA-Beveiliging-380</t>
  </si>
  <si>
    <t>RW Dubbel met #320</t>
  </si>
  <si>
    <t>SLA-Beveiliging-390</t>
  </si>
  <si>
    <t>SLA-Beveiliging-400</t>
  </si>
  <si>
    <t>RW Klopt niet met eerdere req's</t>
  </si>
  <si>
    <t>SLA-Beveiliging-410</t>
  </si>
  <si>
    <t>SLA-Beveiliging-420</t>
  </si>
  <si>
    <t>SLA-Beveiliging-430</t>
  </si>
  <si>
    <t>RW Dubbel met #290</t>
  </si>
  <si>
    <t>SLA-Beveiliging-440</t>
  </si>
  <si>
    <t>RW Dubbel</t>
  </si>
  <si>
    <t>SLA-Beveiliging-450</t>
  </si>
  <si>
    <t>SLA-Beveiliging-460</t>
  </si>
  <si>
    <t>SLA-Beveiliging-470</t>
  </si>
  <si>
    <t>SLA-Beveiliging-480</t>
  </si>
  <si>
    <t>SLA-Informatiehuishouding-490</t>
  </si>
  <si>
    <t>RW weggooien of aanpassen: in huidige formulering onuitvoerbaar voor een leverancier: gaat stuk bij geautomatiseerde schoning van het archief</t>
  </si>
  <si>
    <t>SLA-Informatiehuishouding-500</t>
  </si>
  <si>
    <t>SLA-Informatiehuishouding-510</t>
  </si>
  <si>
    <t>RW: Type is verkeerd, deze gaat over vendor-exit</t>
  </si>
  <si>
    <t>SLA-Informatiehuishouding-520</t>
  </si>
  <si>
    <t>SLA-Informatiehuishouding-530</t>
  </si>
  <si>
    <t>RW dit is een functionele requirement</t>
  </si>
  <si>
    <t>SLA-Inkoop-540</t>
  </si>
  <si>
    <t>SLA-Inkoop-550</t>
  </si>
  <si>
    <t>SLA-Inkoop-560</t>
  </si>
  <si>
    <t>RW afmaken of weggooien: tekst na de dubbele punt ontbreekt.</t>
  </si>
  <si>
    <t>SLA-Inkoop-570</t>
  </si>
  <si>
    <t>SLA-Inkoop-580</t>
  </si>
  <si>
    <t>SLA-Inkoop-590</t>
  </si>
  <si>
    <t>SLA-Inkoop-600</t>
  </si>
  <si>
    <t>SLA-Inkoop-610</t>
  </si>
  <si>
    <t>620</t>
  </si>
  <si>
    <t>630</t>
  </si>
  <si>
    <t>640</t>
  </si>
  <si>
    <t>650</t>
  </si>
  <si>
    <t>660</t>
  </si>
  <si>
    <t>670</t>
  </si>
  <si>
    <t>680</t>
  </si>
  <si>
    <t>Beleids- en Protocol ID</t>
  </si>
  <si>
    <t>Toelichting</t>
  </si>
  <si>
    <t>IM-010</t>
  </si>
  <si>
    <t>RW naar SLA verhuizen? Lijkt me een inkooprichtlijn</t>
  </si>
  <si>
    <t>IM-020</t>
  </si>
  <si>
    <t>QA</t>
  </si>
  <si>
    <t>IM-030</t>
  </si>
  <si>
    <t>Privacy-040</t>
  </si>
  <si>
    <t>Privacy-050</t>
  </si>
  <si>
    <t>Aanpassen</t>
  </si>
  <si>
    <t>Kan onderdeel van beleid worden</t>
  </si>
  <si>
    <t>RW Dit is hetzelfde als 040</t>
  </si>
  <si>
    <t>Privacy-060</t>
  </si>
  <si>
    <t>-</t>
  </si>
  <si>
    <t>Verwijderen</t>
  </si>
  <si>
    <t>Architectuurkader en principe</t>
  </si>
  <si>
    <t>Privacy-070</t>
  </si>
  <si>
    <t>RW dit is hetzelfde als 040</t>
  </si>
  <si>
    <t>Privacy-080</t>
  </si>
  <si>
    <t>Privacy-090</t>
  </si>
  <si>
    <t>RW alleen naar AVG Art 6 verwijzen is onvolledig. Kijk ook de richtlijnen van de AP rondom testen - "ja, het mag, maar je moet het goed onderbouwen".
Naar de toekomst: AI trainen gaat slecht met gefingeerde data en is mogelijk minder effectief met geanonimiseerde data</t>
  </si>
  <si>
    <t>Privacy-100</t>
  </si>
  <si>
    <t>is architectuurprincipe</t>
  </si>
  <si>
    <t>RW hebben we deze nodig naast het principe? (kun je naar 'ja' en naar 'nee' redeneren)</t>
  </si>
  <si>
    <t>Privacy-110</t>
  </si>
  <si>
    <t>Is een specialisatie van alle gegevens, zou algemeen moeten zijn</t>
  </si>
  <si>
    <r>
      <t xml:space="preserve">RW hoe deze uit te breiden naar </t>
    </r>
    <r>
      <rPr>
        <i/>
        <sz val="11"/>
        <color theme="1"/>
        <rFont val="Aptos Narrow"/>
        <family val="2"/>
        <scheme val="minor"/>
      </rPr>
      <t>alle</t>
    </r>
    <r>
      <rPr>
        <sz val="11"/>
        <color theme="1"/>
        <rFont val="Aptos Narrow"/>
        <family val="2"/>
        <scheme val="minor"/>
      </rPr>
      <t xml:space="preserve"> gegevens bij de Raad?</t>
    </r>
  </si>
  <si>
    <t>Privacy-120</t>
  </si>
  <si>
    <t>Privacy-130</t>
  </si>
  <si>
    <t>Privacy-140</t>
  </si>
  <si>
    <t>vraagteken</t>
  </si>
  <si>
    <t>Verwerkersovereenkomst ligt bij IM</t>
  </si>
  <si>
    <t>Privacy-150</t>
  </si>
  <si>
    <t>SLA/Contract/Inkoop</t>
  </si>
  <si>
    <t>De Leverancier verleent medewerking aan het uitvoeren van (privacy)risicoanalyses en laat de resultaten van deze analyses, daar waar mogelijk van toepassing, door werken in de tooling en/of dienstverlening daarbij voor zover dit het standaardconcept van de tooling niet raakt.</t>
  </si>
  <si>
    <t>RW wonky grammar - "lev. verleent desgevraagd haar medewerker bij" aangepast "lev. verleent medewerking aan"</t>
  </si>
  <si>
    <t>Privacy-160</t>
  </si>
  <si>
    <t>Beveiliging-170</t>
  </si>
  <si>
    <t>is FR340</t>
  </si>
  <si>
    <t>RW dubbel met FR340/350</t>
  </si>
  <si>
    <t>Beveiliging-180</t>
  </si>
  <si>
    <t>Kan beleid worden</t>
  </si>
  <si>
    <t>RW 'hard' maken of verwijderen. "bij voorkeur" is geen eis.</t>
  </si>
  <si>
    <t>Beveiliging-190</t>
  </si>
  <si>
    <t>Beveiliging-200</t>
  </si>
  <si>
    <t>Richtlijnen voor beheerd bouwen</t>
  </si>
  <si>
    <t>Beveiliging-210</t>
  </si>
  <si>
    <t>RW deels dubbel met FR340/350</t>
  </si>
  <si>
    <t>Beveiliging-220</t>
  </si>
  <si>
    <t>Bestaand</t>
  </si>
  <si>
    <t>Is leveranciersmanagement belegd bij DM</t>
  </si>
  <si>
    <t>RW uitwerken of verwijderen. Gewenste resultaat is niet benoemd.</t>
  </si>
  <si>
    <t>Beveiliging-230</t>
  </si>
  <si>
    <t>RW: Wat is hier de eenheid van 'capaciteit'? Mensen? Machines? verbindingen? Benoemen. Geldt dit alleen voor beveiliging of voor beheer in het algemeen?</t>
  </si>
  <si>
    <t>Beveiliging-240</t>
  </si>
  <si>
    <t>RW deze geldt volgens mij ook voor Test - hoe wil je het anders verifieren  / unit testen?</t>
  </si>
  <si>
    <t>Beveiliging-250</t>
  </si>
  <si>
    <t>is activiteit, geborgd in functie</t>
  </si>
  <si>
    <t>RW uitwerken of verwijderen. "Altijd" is niet uitvoerbaar. Gewenste resultaat benoemen. (Ik zal ze bv. niet betrekken als ik een gesprek heb bij de koffiemachine)</t>
  </si>
  <si>
    <t>Beveiliging-260</t>
  </si>
  <si>
    <t>Beveiliging-270</t>
  </si>
  <si>
    <t>Is een architectuurpincipe</t>
  </si>
  <si>
    <t>RW gewenst resultaat benoemen</t>
  </si>
  <si>
    <t>Beveiliging-280</t>
  </si>
  <si>
    <t xml:space="preserve">er worden geen software- of systeemtesten uitgevoerd in de productieomgeving. Alleen met voorafgaande goedkeuring door de proceseigenaar en schriftelijke vastlegging hiervan kan hierop worden afgeweken.
</t>
  </si>
  <si>
    <t>RW aangepast: "In de productieomgeving wordt niet gestest" -&gt; "er worden geen software- of systeemtesten uitgevoerd in de productieomgeving"</t>
  </si>
  <si>
    <t>Beveiliging-290</t>
  </si>
  <si>
    <t>RW dit is dezelfde als 280, combineren.</t>
  </si>
  <si>
    <t>Beveiliging-300</t>
  </si>
  <si>
    <t>Data opslag locatie</t>
  </si>
  <si>
    <t>RW: dan toch maar weer Mendix on-premise draaien? :)</t>
  </si>
  <si>
    <t>Beveiliging-310</t>
  </si>
  <si>
    <t>Is een ABB</t>
  </si>
  <si>
    <t>RW: uitbreiden naar alle omgevingen, traceability moet overal werken</t>
  </si>
  <si>
    <t>Beveiliging-320</t>
  </si>
  <si>
    <t>RW Toelichting kan weg, dit zijn ontwerpcriteria, onafhankelijk van de omgeving</t>
  </si>
  <si>
    <t>Beveiliging-330</t>
  </si>
  <si>
    <t>RW toelichting bij omschrijving invoegen</t>
  </si>
  <si>
    <t>Beveiliging-340</t>
  </si>
  <si>
    <t>RW uitwerken of verwijderen, gewenst resultaat benoemen</t>
  </si>
  <si>
    <t>Beveiliging-350</t>
  </si>
  <si>
    <t>RW samenvoegen met F340/350? Past daar heel goed bij.</t>
  </si>
  <si>
    <t>Beveiliging-360</t>
  </si>
  <si>
    <t>Beveiliging-370</t>
  </si>
  <si>
    <t>RW goeddeels dubbel met andere Req's tav logging</t>
  </si>
  <si>
    <t>Beveiliging-380</t>
  </si>
  <si>
    <t>RW ongemakkelijke verwoording. Wat is het gewenste resultaat?</t>
  </si>
  <si>
    <t>Beveiliging-390</t>
  </si>
  <si>
    <t>RW verwijderen: 1) toelichting zegt 'potentieel', dus geen eis. 2) Omschrijving benoemt een onderwerp, geen resultaat</t>
  </si>
  <si>
    <t>Beveiliging-400</t>
  </si>
  <si>
    <t>Beveiliging-410</t>
  </si>
  <si>
    <t>RW 'alle maatregelen' uitwerken, er zijn in de req's geen andere maatregelen mbt werkstations/servers benoemd.</t>
  </si>
  <si>
    <t>Beveiliging-420</t>
  </si>
  <si>
    <t>Voordat nieuwe (versies van) ICT (hard- en software) in een omgeving worden geïntroduceerd, vindt een beoordeling plaats van de impact op de veiligheid van die bestaande omgeving door middel van testen in een testomgeving (integriteit, afwezigheid van malware).</t>
  </si>
  <si>
    <t>RW hoe te handelen bij SaaS producten?</t>
  </si>
  <si>
    <t>Beveiliging-430</t>
  </si>
  <si>
    <t>RW dit is ook van toepassing bij O en T, ontdekken in de A-omgeving is veel te laat</t>
  </si>
  <si>
    <t>Beveiliging-440</t>
  </si>
  <si>
    <t>Beveiliging-450</t>
  </si>
  <si>
    <t>Beveiliging-460</t>
  </si>
  <si>
    <t>RW ook van toepassing op A-omgeving, die is 'productie-like'</t>
  </si>
  <si>
    <t>Beveiliging-470</t>
  </si>
  <si>
    <t>Beveiliging-480</t>
  </si>
  <si>
    <t>RW dubbel met Beveiliging-250/260</t>
  </si>
  <si>
    <t>Beveiliging-490</t>
  </si>
  <si>
    <t>RW Type aangepast naar Beschikbaarheid</t>
  </si>
  <si>
    <t>Beveiliging-500</t>
  </si>
  <si>
    <t>Betrouwbaarheid, Integriteit, Vertrouwelijkheid</t>
  </si>
  <si>
    <t>Er wordt functionele monitoring ingericht door de RvR. Leverancier verbindt zich hieraan mee te werken.</t>
  </si>
  <si>
    <t>RW: Type aangepast naar Betrouwbaarheid, Integriteit, Vertrouwelijkehid. De laatste zin is een SLA/DAP ding</t>
  </si>
  <si>
    <t>Beveiliging-510</t>
  </si>
  <si>
    <t>Beveiliging-520</t>
  </si>
  <si>
    <t>RW dubbel met SLA-Beveiliging-430</t>
  </si>
  <si>
    <t>Beveiliging-530</t>
  </si>
  <si>
    <t>RW dubbel met Beveiliging-330</t>
  </si>
  <si>
    <t>Beveiliging-540</t>
  </si>
  <si>
    <t>RW wat is het gewenste resultaat? Benoemen</t>
  </si>
  <si>
    <t>Beveiliging-550</t>
  </si>
  <si>
    <t>Beveiliging-560</t>
  </si>
  <si>
    <t>RW samenvoegen met Beveiliging-550, goeddeels overlappend</t>
  </si>
  <si>
    <t>Beveiliging-570</t>
  </si>
  <si>
    <t>RW Dubbel met Beveiliging-540</t>
  </si>
  <si>
    <t>Beveiliging-580</t>
  </si>
  <si>
    <t>RW Dubbel met eveiliging-180/790</t>
  </si>
  <si>
    <t>Beveiliging-590</t>
  </si>
  <si>
    <t>RW beter verwoorden: gewenst resultaat staan nu in toelichting</t>
  </si>
  <si>
    <t>Beveiliging-600</t>
  </si>
  <si>
    <t>RW weghalen of verwoorden als eis. "verwacht (toekomst)" doet de idee van een eis teniet</t>
  </si>
  <si>
    <t>Beveiliging-610</t>
  </si>
  <si>
    <t>RW Dubbel met beveiliging-330</t>
  </si>
  <si>
    <t>Beveiliging-620</t>
  </si>
  <si>
    <t>RW uitwerken of verwijderen, is nu inhoudelijk leeg</t>
  </si>
  <si>
    <t>Beveiliging-630</t>
  </si>
  <si>
    <t>Beveiliging-640</t>
  </si>
  <si>
    <t>Beveiliging-650</t>
  </si>
  <si>
    <t>Data aanwezig op minimaal 2 geografisch gescheiden locaties</t>
  </si>
  <si>
    <t>RW Toelichting bij omschrijving ingevoegd. Wel: waarom? Geldt het voor alle data bij RvR?</t>
  </si>
  <si>
    <t>Beveiliging-660</t>
  </si>
  <si>
    <t>RW Toelichting bij omschrijving ingevoegd. Wel: waarom? Geldt het voor alle services bij/van RvR? (gaan we bv. mendix/boomi dubbel uitvoeren?</t>
  </si>
  <si>
    <t>Beveiliging-670</t>
  </si>
  <si>
    <t>RW Dubbel met Beveiliging-230</t>
  </si>
  <si>
    <t>Beveiliging-680</t>
  </si>
  <si>
    <t>RW Deze (30d) zegt iets anders dan SLA-Beveiliging-190 (14d)</t>
  </si>
  <si>
    <t>Beveiliging-690</t>
  </si>
  <si>
    <t>Beveiliging-700</t>
  </si>
  <si>
    <t>RW dubbel met Beveiliging-390</t>
  </si>
  <si>
    <t>Beveiliging-710</t>
  </si>
  <si>
    <t>RW dubbel m Beveiliging-190</t>
  </si>
  <si>
    <t>Beveiliging-720</t>
  </si>
  <si>
    <t>Beveiliging-730</t>
  </si>
  <si>
    <t>RW dubbel met Beveiliging-510</t>
  </si>
  <si>
    <t>Beveiliging-740</t>
  </si>
  <si>
    <t>RW dubbel met beveiliging-330</t>
  </si>
  <si>
    <t>Beveiliging-750</t>
  </si>
  <si>
    <t>RW dubbel</t>
  </si>
  <si>
    <t>Beveiliging-760</t>
  </si>
  <si>
    <t>RW is nu geen eis, zie toelichting</t>
  </si>
  <si>
    <t>Beveiliging-770</t>
  </si>
  <si>
    <t>Beveiliging-780</t>
  </si>
  <si>
    <t>Beveiliging-790</t>
  </si>
  <si>
    <t>Beveiliging-800</t>
  </si>
  <si>
    <t>RW in tegenspraak met Bevieliging-300: 'data in EER'</t>
  </si>
  <si>
    <t>Beveiliging-810</t>
  </si>
  <si>
    <t>Beveiliging-820</t>
  </si>
  <si>
    <t>RW dubbel en in tegenspraak met vorige</t>
  </si>
  <si>
    <t>Beveiliging-830</t>
  </si>
  <si>
    <t>Beveiliging-840</t>
  </si>
  <si>
    <t>Beveiliging-850</t>
  </si>
  <si>
    <t>Informatiehuishouding-860</t>
  </si>
  <si>
    <t>RW 1) dit betekent duplicatie, 2) lijkt me een functionele requirement: ik wil spullen 2x opslaan</t>
  </si>
  <si>
    <t>Informatiehuishouding-870</t>
  </si>
  <si>
    <t>RW idee is erg goed, volgens mij staan 'ontwerpdocumenten' niet in de selectielijst</t>
  </si>
  <si>
    <t>Informatiehuishouding-880</t>
  </si>
  <si>
    <t>RW eis is in deze verwoording niet uitvoerbaar: RvR is slechts van een deel van de verwerkte gegevens eigenaar.</t>
  </si>
  <si>
    <t>Informatiehuishouding-890</t>
  </si>
  <si>
    <t>RW dit is een functionele eis</t>
  </si>
  <si>
    <t>Informatiehuishouding-900</t>
  </si>
  <si>
    <t>Informatiehuishouding-910</t>
  </si>
  <si>
    <t>RW idee is goed, slecht uitvoerbaar. 1) valt niet onder selectielijst, 2) wie bepaalt wat 'acceptabel verlies' is? 3) gaan ontwikkelaars en testers de verklaring moeten ondertekenen? Die zullen de migratie ontwerpen/bouwen Toelichting verhardt de omschrijving: 'zonder gegevensverlies'</t>
  </si>
  <si>
    <t>Informatiehuishouding-920</t>
  </si>
  <si>
    <t>RW Archivaris is niet degene die deze eis mag stellen. Hoofd IM ws. wel.</t>
  </si>
  <si>
    <t>S-en B Wetgeving</t>
  </si>
  <si>
    <t>RW Bij B&amp;P staat een eis voor 'altijd dubbele opslag'</t>
  </si>
  <si>
    <t>Doublure, reeds verwerkt in NFRs</t>
  </si>
  <si>
    <t>RW Hoe is dit een beveiligingseis? IM is beter</t>
  </si>
  <si>
    <t xml:space="preserve">Communicatie, </t>
  </si>
  <si>
    <t>W3C, WCAG, toegankelijkheid, bruikbaarheid</t>
  </si>
  <si>
    <t>RW 'toegankelijkheid, bruikbaarheid' toegevoegd</t>
  </si>
  <si>
    <t>Conflicteert met andere kaders en beleid</t>
  </si>
  <si>
    <t>RW WEGGOOIEN ALSJEBLIEFT! Enkelvoudige opslag is technisch een drama</t>
  </si>
  <si>
    <t>RW onuitvoerbaar. Het ontwerp van een appl. en de data die deze verwerkt zijn verweven.</t>
  </si>
  <si>
    <t>Overdragen aan organisatie</t>
  </si>
  <si>
    <t>Organisatie onderdeel</t>
  </si>
  <si>
    <t>Extra instructies voor IBP (handhaven BIO)</t>
  </si>
  <si>
    <t>Functional requirements apart beheren</t>
  </si>
  <si>
    <t>BIM (IM)</t>
  </si>
  <si>
    <t>Checks voor toepassen NFRs en FRs in portfolio proces borgen</t>
  </si>
  <si>
    <t>PFM</t>
  </si>
  <si>
    <t>Data kwaliteit is alleen functionele requirements maar moet gecheckt met CDO</t>
  </si>
  <si>
    <t>CIO-office</t>
  </si>
  <si>
    <t>Teststrategie toevoegen aan project plan template</t>
  </si>
  <si>
    <t>Data kwaliteit requirements toevoegen aan project plan template</t>
  </si>
  <si>
    <t>Verplichte lijst FRs en NFRs toevoegen aan project plan template</t>
  </si>
  <si>
    <t>IBP betrekken bij innovatie trajecten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</si>
</sst>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0"/>
      <color theme="1"/>
      <name val="Aptos Narrow"/>
      <family val="2"/>
      <scheme val="minor"/>
    </font>
    <font>
      <sz val="8"/>
      <color theme="1"/>
      <name val="Verdana"/>
      <family val="2"/>
    </font>
    <font>
      <sz val="8"/>
      <name val="Aptos Narrow"/>
      <family val="2"/>
      <scheme val="minor"/>
    </font>
    <font>
      <sz val="10"/>
      <color rgb="FF000000"/>
      <name val="Calibri"/>
      <family val="2"/>
    </font>
    <font>
      <sz val="10"/>
      <name val="Aptos Narrow"/>
      <family val="2"/>
      <scheme val="minor"/>
    </font>
    <font>
      <sz val="10"/>
      <color rgb="FF000000"/>
      <name val="Aptos Narrow"/>
      <family val="2"/>
      <scheme val="minor"/>
    </font>
    <font>
      <sz val="10"/>
      <color rgb="FFFF0000"/>
      <name val="Calibri"/>
      <family val="2"/>
    </font>
    <font>
      <sz val="10"/>
      <color rgb="FF00B050"/>
      <name val="Calibri"/>
      <family val="2"/>
    </font>
    <font>
      <sz val="10"/>
      <color rgb="FF00B050"/>
      <name val="Aptos Narrow"/>
      <family val="2"/>
      <scheme val="minor"/>
    </font>
    <font>
      <b/>
      <sz val="10"/>
      <color theme="1"/>
      <name val="Aptos Narrow"/>
      <family val="2"/>
      <scheme val="minor"/>
    </font>
    <font>
      <sz val="10"/>
      <color rgb="FFFF0000"/>
      <name val="Aptos Narrow"/>
      <family val="2"/>
      <scheme val="minor"/>
    </font>
    <font>
      <i/>
      <sz val="10"/>
      <color theme="1"/>
      <name val="Aptos Narrow"/>
      <family val="2"/>
      <scheme val="minor"/>
    </font>
    <font>
      <sz val="10"/>
      <color theme="1" tint="4.9989318521683403E-2"/>
      <name val="Aptos Narrow"/>
      <family val="2"/>
      <scheme val="minor"/>
    </font>
    <font>
      <sz val="8"/>
      <color theme="1"/>
      <name val="Aptos Narrow"/>
      <family val="2"/>
      <scheme val="minor"/>
    </font>
    <font>
      <b/>
      <sz val="11"/>
      <color theme="0"/>
      <name val="Aptos Narrow"/>
      <family val="2"/>
      <scheme val="minor"/>
    </font>
    <font>
      <i/>
      <sz val="11"/>
      <color theme="1"/>
      <name val="Aptos Narrow"/>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rgb="FF92D050"/>
        <bgColor indexed="64"/>
      </patternFill>
    </fill>
    <fill>
      <patternFill patternType="solid">
        <fgColor theme="5"/>
        <bgColor theme="5"/>
      </patternFill>
    </fill>
  </fills>
  <borders count="9">
    <border>
      <left/>
      <right/>
      <top/>
      <bottom/>
      <diagonal/>
    </border>
    <border>
      <left/>
      <right/>
      <top style="thin">
        <color theme="8"/>
      </top>
      <bottom/>
      <diagonal/>
    </border>
    <border>
      <left/>
      <right/>
      <top style="thin">
        <color theme="8"/>
      </top>
      <bottom style="thin">
        <color theme="8"/>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right/>
      <top style="thin">
        <color theme="5"/>
      </top>
      <bottom style="thin">
        <color theme="5"/>
      </bottom>
      <diagonal/>
    </border>
    <border>
      <left/>
      <right style="thin">
        <color theme="5"/>
      </right>
      <top style="thin">
        <color theme="5"/>
      </top>
      <bottom style="thin">
        <color theme="5"/>
      </bottom>
      <diagonal/>
    </border>
    <border>
      <left/>
      <right/>
      <top style="thin">
        <color theme="8"/>
      </top>
      <bottom style="thin">
        <color theme="5"/>
      </bottom>
      <diagonal/>
    </border>
  </borders>
  <cellStyleXfs count="1">
    <xf numFmtId="0" fontId="0" fillId="0" borderId="0"/>
  </cellStyleXfs>
  <cellXfs count="33">
    <xf numFmtId="0" fontId="0" fillId="0" borderId="0" xfId="0"/>
    <xf numFmtId="0" fontId="1" fillId="0" borderId="1" xfId="0" applyFont="1" applyBorder="1" applyAlignment="1">
      <alignment vertical="top"/>
    </xf>
    <xf numFmtId="0" fontId="1" fillId="0" borderId="1" xfId="0" applyFont="1" applyBorder="1" applyAlignment="1">
      <alignment vertical="top" wrapText="1"/>
    </xf>
    <xf numFmtId="0" fontId="1" fillId="0" borderId="1" xfId="0" applyFont="1" applyBorder="1" applyAlignment="1">
      <alignment horizontal="left" vertical="center" wrapText="1"/>
    </xf>
    <xf numFmtId="0" fontId="5"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vertical="top" wrapText="1"/>
    </xf>
    <xf numFmtId="0" fontId="1" fillId="2" borderId="1" xfId="0" applyFont="1" applyFill="1" applyBorder="1" applyAlignment="1">
      <alignment vertical="top" wrapText="1"/>
    </xf>
    <xf numFmtId="0" fontId="2" fillId="0" borderId="1" xfId="0" applyFont="1" applyBorder="1" applyAlignment="1">
      <alignment horizontal="left" vertical="center"/>
    </xf>
    <xf numFmtId="0" fontId="11" fillId="0" borderId="1" xfId="0" applyFont="1" applyBorder="1" applyAlignment="1">
      <alignment vertical="top" wrapText="1"/>
    </xf>
    <xf numFmtId="0" fontId="6" fillId="0" borderId="1" xfId="0" applyFont="1" applyBorder="1" applyAlignment="1">
      <alignment vertical="top" wrapText="1"/>
    </xf>
    <xf numFmtId="16" fontId="1" fillId="0" borderId="1" xfId="0" applyNumberFormat="1" applyFont="1" applyBorder="1" applyAlignment="1">
      <alignment vertical="top" wrapText="1"/>
    </xf>
    <xf numFmtId="0" fontId="6" fillId="0" borderId="1" xfId="0" applyFont="1" applyBorder="1" applyAlignment="1">
      <alignment vertical="top"/>
    </xf>
    <xf numFmtId="0" fontId="4" fillId="0" borderId="1" xfId="0" applyFont="1" applyBorder="1" applyAlignment="1">
      <alignment vertical="top" wrapText="1"/>
    </xf>
    <xf numFmtId="0" fontId="6" fillId="0" borderId="1" xfId="0" quotePrefix="1" applyFont="1" applyBorder="1" applyAlignment="1">
      <alignment vertical="top" wrapText="1"/>
    </xf>
    <xf numFmtId="0" fontId="13" fillId="0" borderId="1" xfId="0" applyFont="1" applyBorder="1" applyAlignment="1">
      <alignment horizontal="left" vertical="top" wrapText="1"/>
    </xf>
    <xf numFmtId="0" fontId="1" fillId="0" borderId="2" xfId="0" applyFont="1" applyBorder="1" applyAlignment="1">
      <alignment vertical="top"/>
    </xf>
    <xf numFmtId="0" fontId="0" fillId="3" borderId="0" xfId="0" applyFill="1"/>
    <xf numFmtId="0" fontId="0" fillId="0" borderId="4" xfId="0" applyBorder="1" applyAlignment="1">
      <alignment vertical="top" wrapText="1"/>
    </xf>
    <xf numFmtId="0" fontId="1" fillId="0" borderId="8" xfId="0" applyFont="1" applyBorder="1" applyAlignment="1">
      <alignment vertical="top" wrapText="1"/>
    </xf>
    <xf numFmtId="0" fontId="0" fillId="3" borderId="0" xfId="0" applyFill="1" applyAlignment="1">
      <alignment vertical="top" wrapText="1"/>
    </xf>
    <xf numFmtId="0" fontId="0" fillId="0" borderId="0" xfId="0" applyAlignment="1">
      <alignment vertical="top" wrapText="1"/>
    </xf>
    <xf numFmtId="0" fontId="0" fillId="0" borderId="0" xfId="0" quotePrefix="1" applyAlignment="1">
      <alignment vertical="top" wrapText="1"/>
    </xf>
    <xf numFmtId="0" fontId="15" fillId="4" borderId="3" xfId="0" applyFont="1" applyFill="1" applyBorder="1" applyAlignment="1">
      <alignment vertical="top" wrapText="1"/>
    </xf>
    <xf numFmtId="0" fontId="15" fillId="4" borderId="4" xfId="0" applyFont="1" applyFill="1" applyBorder="1" applyAlignment="1">
      <alignment vertical="top" wrapText="1"/>
    </xf>
    <xf numFmtId="0" fontId="15" fillId="4" borderId="5" xfId="0" applyFont="1" applyFill="1" applyBorder="1" applyAlignment="1">
      <alignment vertical="top" wrapText="1"/>
    </xf>
    <xf numFmtId="0" fontId="15" fillId="4" borderId="0" xfId="0" applyFont="1" applyFill="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2" fillId="0" borderId="1" xfId="0" applyFont="1" applyBorder="1" applyAlignment="1">
      <alignment horizontal="left" vertical="top" wrapText="1"/>
    </xf>
    <xf numFmtId="0" fontId="1" fillId="0" borderId="0" xfId="0" applyFont="1" applyAlignment="1">
      <alignment vertical="top" wrapText="1"/>
    </xf>
  </cellXfs>
  <cellStyles count="1">
    <cellStyle name="Standaard" xfId="0" builtinId="0"/>
  </cellStyles>
  <dxfs count="4">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haliena Sahebali" id="{67066C9D-AF38-4F53-8C92-92A125193169}" userId="S::s.sahebali@RVR.org::19af4c84-e2f3-4b7f-aa74-786d63de7814" providerId="AD"/>
  <person displayName="Martijn Veldhuijzen" id="{6978E8F6-FCAD-4855-B449-07A0D4C4FDDA}" userId="S::m.veldhuijzen@RVR.org::9c8e6b37-ccc4-4fd7-8d3a-3b4b0aa368e6"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20" dT="2023-09-20T11:24:57.93" personId="{67066C9D-AF38-4F53-8C92-92A125193169}" id="{B548B3FA-D97E-462D-872F-996E85290954}">
    <text>Aandachtspunt: Quantum bestendige encryptie</text>
  </threadedComment>
</ThreadedComments>
</file>

<file path=xl/threadedComments/threadedComment2.xml><?xml version="1.0" encoding="utf-8"?>
<ThreadedComments xmlns="http://schemas.microsoft.com/office/spreadsheetml/2018/threadedcomments" xmlns:x="http://schemas.openxmlformats.org/spreadsheetml/2006/main">
  <threadedComment ref="E46" dT="2023-09-20T11:24:57.93" personId="{67066C9D-AF38-4F53-8C92-92A125193169}" id="{32491CCB-B448-409D-91EE-AC72B3125905}">
    <text>Aandachtspunt: Quantum bestendige encryptie</text>
  </threadedComment>
  <threadedComment ref="E52" dT="2023-09-20T11:40:59.84" personId="{67066C9D-AF38-4F53-8C92-92A125193169}" id="{EEA5E6ED-2090-45F3-B37C-EF511C7FF7A5}">
    <text>Indien sprake is van de verwerking van persoonsgegevens door een partij aan wie een dienst is uitbesteed waarbij de verwerking van persoonsgegevens buiten de EER plaatsvindt, sluit de Raad een verwerkersovereenkomst met standaardconctractbepalingen. Dit als waarborg voor het treffen van de noodzakelijke technische en organisatorische maatregelen ter realisatie van een adequate beveiliging.</text>
  </threadedComment>
  <threadedComment ref="E238" dT="2025-03-31T09:12:28.92" personId="{6978E8F6-FCAD-4855-B449-07A0D4C4FDDA}" id="{7C6AA541-62D8-472A-920A-DA6B49FFCF6B}">
    <text>CHECKEN Jin Ho</text>
  </threadedComment>
</ThreadedComments>
</file>

<file path=xl/threadedComments/threadedComment3.xml><?xml version="1.0" encoding="utf-8"?>
<ThreadedComments xmlns="http://schemas.microsoft.com/office/spreadsheetml/2018/threadedcomments" xmlns:x="http://schemas.openxmlformats.org/spreadsheetml/2006/main">
  <threadedComment ref="G11" dT="2023-09-20T11:40:59.84" personId="{67066C9D-AF38-4F53-8C92-92A125193169}" id="{F9C7E7BB-26CD-4843-86B8-00AD5640E11B}">
    <text>Indien sprake is van de verwerking van persoonsgegevens door een partij aan wie een dienst is uitbesteed waarbij de verwerking van persoonsgegevens buiten de EER plaatsvindt, sluit de Raad een verwerkersovereenkomst met standaardconctractbepalingen. Dit als waarborg voor het treffen van de noodzakelijke technische en organisatorische maatregelen ter realisatie van een adequate beveiliging.</text>
  </threadedComment>
</ThreadedComments>
</file>

<file path=xl/threadedComments/threadedComment4.xml><?xml version="1.0" encoding="utf-8"?>
<ThreadedComments xmlns="http://schemas.microsoft.com/office/spreadsheetml/2018/threadedcomments" xmlns:x="http://schemas.openxmlformats.org/spreadsheetml/2006/main">
  <threadedComment ref="G89" dT="2025-03-31T09:12:28.92" personId="{6978E8F6-FCAD-4855-B449-07A0D4C4FDDA}" id="{26D278DA-6DFE-44C9-BD5B-BA6E47BC70CF}">
    <text>CHECKEN Jin Ho</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D703E-01A9-4B18-AD62-91CD05D5BB63}">
  <dimension ref="A1:H11"/>
  <sheetViews>
    <sheetView workbookViewId="0">
      <pane xSplit="1" ySplit="1" topLeftCell="B2" activePane="bottomRight" state="frozen"/>
      <selection pane="topRight" activeCell="B1" sqref="B1"/>
      <selection pane="bottomLeft" activeCell="A2" sqref="A2"/>
      <selection pane="bottomRight" activeCell="C7" sqref="C7"/>
    </sheetView>
  </sheetViews>
  <sheetFormatPr defaultColWidth="9.1796875" defaultRowHeight="14.5" x14ac:dyDescent="0.35"/>
  <cols>
    <col min="1" max="1" width="9.1796875" style="21"/>
    <col min="2" max="2" width="18.7265625" style="21" bestFit="1" customWidth="1"/>
    <col min="3" max="3" width="62.81640625" style="21" customWidth="1"/>
    <col min="4" max="4" width="25.26953125" style="21" customWidth="1"/>
    <col min="5" max="5" width="62.81640625" style="21" customWidth="1"/>
    <col min="6" max="6" width="8.81640625" style="21" bestFit="1" customWidth="1"/>
    <col min="7" max="7" width="16.26953125" style="21" customWidth="1"/>
    <col min="8" max="8" width="45.54296875" style="21" customWidth="1"/>
    <col min="9" max="16384" width="9.1796875" style="21"/>
  </cols>
  <sheetData>
    <row r="1" spans="1:8" ht="29" x14ac:dyDescent="0.35">
      <c r="A1" s="23" t="s">
        <v>0</v>
      </c>
      <c r="B1" s="24" t="s">
        <v>1</v>
      </c>
      <c r="C1" s="24" t="s">
        <v>2</v>
      </c>
      <c r="D1" s="24" t="s">
        <v>3</v>
      </c>
      <c r="E1" s="24" t="s">
        <v>4</v>
      </c>
      <c r="F1" s="24" t="s">
        <v>5</v>
      </c>
      <c r="G1" s="25" t="s">
        <v>6</v>
      </c>
      <c r="H1" s="26" t="s">
        <v>7</v>
      </c>
    </row>
    <row r="2" spans="1:8" ht="72.5" x14ac:dyDescent="0.35">
      <c r="A2" s="27" t="s">
        <v>8</v>
      </c>
      <c r="B2" s="2" t="s">
        <v>9</v>
      </c>
      <c r="C2" s="2" t="s">
        <v>10</v>
      </c>
      <c r="D2" s="18" t="s">
        <v>11</v>
      </c>
      <c r="E2" s="18" t="s">
        <v>12</v>
      </c>
      <c r="F2" s="18"/>
      <c r="G2" s="28" t="s">
        <v>11</v>
      </c>
    </row>
    <row r="3" spans="1:8" ht="72.5" x14ac:dyDescent="0.35">
      <c r="A3" s="27" t="s">
        <v>13</v>
      </c>
      <c r="B3" s="2" t="s">
        <v>9</v>
      </c>
      <c r="C3" s="2" t="s">
        <v>14</v>
      </c>
      <c r="D3" s="18" t="s">
        <v>11</v>
      </c>
      <c r="E3" s="18" t="s">
        <v>12</v>
      </c>
      <c r="F3" s="18"/>
      <c r="G3" s="28" t="s">
        <v>11</v>
      </c>
    </row>
    <row r="4" spans="1:8" ht="72.5" x14ac:dyDescent="0.35">
      <c r="A4" s="27" t="s">
        <v>15</v>
      </c>
      <c r="B4" s="2" t="s">
        <v>9</v>
      </c>
      <c r="C4" s="2" t="s">
        <v>16</v>
      </c>
      <c r="D4" s="18" t="s">
        <v>11</v>
      </c>
      <c r="E4" s="18" t="s">
        <v>12</v>
      </c>
      <c r="F4" s="18"/>
      <c r="G4" s="28" t="s">
        <v>11</v>
      </c>
    </row>
    <row r="5" spans="1:8" ht="29" x14ac:dyDescent="0.35">
      <c r="A5" s="27" t="s">
        <v>17</v>
      </c>
      <c r="B5" s="2" t="s">
        <v>9</v>
      </c>
      <c r="C5" s="2" t="s">
        <v>18</v>
      </c>
      <c r="D5" s="18" t="s">
        <v>11</v>
      </c>
      <c r="E5" s="18" t="s">
        <v>19</v>
      </c>
      <c r="F5" s="18"/>
      <c r="G5" s="28" t="s">
        <v>11</v>
      </c>
    </row>
    <row r="6" spans="1:8" ht="43.5" x14ac:dyDescent="0.35">
      <c r="A6" s="27" t="s">
        <v>20</v>
      </c>
      <c r="B6" s="2" t="s">
        <v>21</v>
      </c>
      <c r="C6" s="2" t="s">
        <v>22</v>
      </c>
      <c r="D6" s="18" t="s">
        <v>11</v>
      </c>
      <c r="E6" s="18" t="s">
        <v>23</v>
      </c>
      <c r="F6" s="18"/>
      <c r="G6" s="28" t="s">
        <v>11</v>
      </c>
      <c r="H6" s="21" t="s">
        <v>24</v>
      </c>
    </row>
    <row r="7" spans="1:8" ht="116" x14ac:dyDescent="0.35">
      <c r="A7" s="27" t="s">
        <v>25</v>
      </c>
      <c r="B7" s="2" t="s">
        <v>26</v>
      </c>
      <c r="C7" s="2" t="s">
        <v>27</v>
      </c>
      <c r="D7" s="18" t="s">
        <v>28</v>
      </c>
      <c r="E7" s="18"/>
      <c r="F7" s="18"/>
      <c r="G7" s="28" t="s">
        <v>11</v>
      </c>
      <c r="H7" s="21" t="s">
        <v>29</v>
      </c>
    </row>
    <row r="8" spans="1:8" ht="43.5" x14ac:dyDescent="0.35">
      <c r="A8" s="27" t="s">
        <v>30</v>
      </c>
      <c r="B8" s="2" t="s">
        <v>26</v>
      </c>
      <c r="C8" s="2" t="s">
        <v>31</v>
      </c>
      <c r="D8" s="18" t="s">
        <v>32</v>
      </c>
      <c r="E8" s="18" t="s">
        <v>33</v>
      </c>
      <c r="F8" s="18"/>
      <c r="G8" s="28" t="s">
        <v>11</v>
      </c>
      <c r="H8" s="21" t="s">
        <v>34</v>
      </c>
    </row>
    <row r="9" spans="1:8" ht="43.5" x14ac:dyDescent="0.35">
      <c r="A9" s="27" t="s">
        <v>35</v>
      </c>
      <c r="B9" s="2" t="s">
        <v>36</v>
      </c>
      <c r="C9" s="2" t="s">
        <v>37</v>
      </c>
      <c r="D9" s="18" t="s">
        <v>11</v>
      </c>
      <c r="E9" s="18" t="s">
        <v>38</v>
      </c>
      <c r="F9" s="18"/>
      <c r="G9" s="28" t="s">
        <v>11</v>
      </c>
      <c r="H9" s="21" t="s">
        <v>39</v>
      </c>
    </row>
    <row r="10" spans="1:8" ht="29" x14ac:dyDescent="0.35">
      <c r="A10" s="27" t="s">
        <v>40</v>
      </c>
      <c r="B10" s="2" t="s">
        <v>36</v>
      </c>
      <c r="C10" s="2" t="s">
        <v>41</v>
      </c>
      <c r="D10" s="18" t="s">
        <v>11</v>
      </c>
      <c r="E10" s="18" t="s">
        <v>38</v>
      </c>
      <c r="F10" s="18"/>
      <c r="G10" s="28" t="s">
        <v>11</v>
      </c>
      <c r="H10" s="21" t="s">
        <v>42</v>
      </c>
    </row>
    <row r="11" spans="1:8" ht="104" x14ac:dyDescent="0.35">
      <c r="A11" s="27" t="s">
        <v>43</v>
      </c>
      <c r="B11" s="29" t="s">
        <v>44</v>
      </c>
      <c r="C11" s="19" t="s">
        <v>45</v>
      </c>
      <c r="D11" s="29" t="s">
        <v>46</v>
      </c>
      <c r="E11" s="19" t="s">
        <v>47</v>
      </c>
      <c r="F11" s="29"/>
      <c r="G11" s="30" t="s">
        <v>46</v>
      </c>
      <c r="H11" s="21" t="s">
        <v>48</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0702D-5F59-43C2-9EA4-F47C88EEF11A}">
  <dimension ref="A1:I72"/>
  <sheetViews>
    <sheetView tabSelected="1" workbookViewId="0">
      <pane xSplit="1" ySplit="1" topLeftCell="B2" activePane="bottomRight" state="frozen"/>
      <selection pane="topRight" activeCell="B1" sqref="B1"/>
      <selection pane="bottomLeft" activeCell="A2" sqref="A2"/>
      <selection pane="bottomRight" activeCell="G58" sqref="G58"/>
    </sheetView>
  </sheetViews>
  <sheetFormatPr defaultColWidth="9.1796875" defaultRowHeight="14.5" x14ac:dyDescent="0.35"/>
  <cols>
    <col min="1" max="5" width="22.81640625" style="21" customWidth="1"/>
    <col min="6" max="6" width="28.453125" style="21" customWidth="1"/>
    <col min="7" max="7" width="81.1796875" style="21" customWidth="1"/>
    <col min="8" max="8" width="72.1796875" style="21" bestFit="1" customWidth="1"/>
    <col min="9" max="9" width="43.7265625" style="21" customWidth="1"/>
    <col min="10" max="10" width="9.1796875" style="21"/>
    <col min="11" max="11" width="9.1796875" style="21" customWidth="1"/>
    <col min="12" max="16384" width="9.1796875" style="21"/>
  </cols>
  <sheetData>
    <row r="1" spans="1:9" x14ac:dyDescent="0.35">
      <c r="A1" s="20" t="s">
        <v>49</v>
      </c>
      <c r="B1" s="20" t="s">
        <v>50</v>
      </c>
      <c r="C1" s="20" t="s">
        <v>51</v>
      </c>
      <c r="D1" s="20" t="s">
        <v>52</v>
      </c>
      <c r="E1" s="20" t="s">
        <v>53</v>
      </c>
      <c r="F1" s="20" t="s">
        <v>54</v>
      </c>
      <c r="G1" s="20" t="s">
        <v>55</v>
      </c>
      <c r="H1" s="20" t="s">
        <v>56</v>
      </c>
      <c r="I1" s="20" t="s">
        <v>7</v>
      </c>
    </row>
    <row r="2" spans="1:9" ht="183" customHeight="1" x14ac:dyDescent="0.35">
      <c r="A2" s="21" t="s">
        <v>57</v>
      </c>
      <c r="B2" s="21" t="s">
        <v>46</v>
      </c>
      <c r="C2" s="21" t="s">
        <v>46</v>
      </c>
      <c r="F2" s="2" t="s">
        <v>58</v>
      </c>
      <c r="G2" s="2" t="s">
        <v>59</v>
      </c>
      <c r="H2" s="2" t="s">
        <v>60</v>
      </c>
      <c r="I2" s="21" t="s">
        <v>61</v>
      </c>
    </row>
    <row r="3" spans="1:9" ht="29" x14ac:dyDescent="0.35">
      <c r="A3" s="21" t="s">
        <v>62</v>
      </c>
      <c r="B3" s="21" t="s">
        <v>46</v>
      </c>
      <c r="C3" s="21" t="s">
        <v>46</v>
      </c>
      <c r="F3" s="2" t="s">
        <v>63</v>
      </c>
      <c r="G3" s="2" t="s">
        <v>64</v>
      </c>
      <c r="H3" s="2" t="s">
        <v>65</v>
      </c>
      <c r="I3" s="21" t="s">
        <v>66</v>
      </c>
    </row>
    <row r="4" spans="1:9" x14ac:dyDescent="0.35">
      <c r="A4" s="21" t="s">
        <v>67</v>
      </c>
      <c r="B4" s="21" t="s">
        <v>46</v>
      </c>
      <c r="C4" s="21" t="s">
        <v>46</v>
      </c>
      <c r="F4" s="2" t="s">
        <v>68</v>
      </c>
      <c r="G4" s="2" t="s">
        <v>69</v>
      </c>
      <c r="H4" s="2" t="s">
        <v>70</v>
      </c>
    </row>
    <row r="5" spans="1:9" ht="29" x14ac:dyDescent="0.35">
      <c r="A5" s="21" t="s">
        <v>71</v>
      </c>
      <c r="B5" s="21" t="s">
        <v>46</v>
      </c>
      <c r="C5" s="21" t="s">
        <v>46</v>
      </c>
      <c r="F5" s="2" t="s">
        <v>72</v>
      </c>
      <c r="G5" s="2" t="s">
        <v>73</v>
      </c>
      <c r="H5" s="2"/>
      <c r="I5" s="21" t="s">
        <v>74</v>
      </c>
    </row>
    <row r="6" spans="1:9" ht="52" x14ac:dyDescent="0.35">
      <c r="A6" s="21" t="s">
        <v>75</v>
      </c>
      <c r="B6" s="21" t="s">
        <v>46</v>
      </c>
      <c r="C6" s="21" t="s">
        <v>46</v>
      </c>
      <c r="F6" s="2" t="s">
        <v>76</v>
      </c>
      <c r="G6" s="2" t="s">
        <v>77</v>
      </c>
      <c r="H6" s="2" t="s">
        <v>78</v>
      </c>
      <c r="I6" s="21" t="s">
        <v>79</v>
      </c>
    </row>
    <row r="7" spans="1:9" ht="26" x14ac:dyDescent="0.35">
      <c r="A7" s="21" t="s">
        <v>80</v>
      </c>
      <c r="C7" s="21" t="s">
        <v>46</v>
      </c>
      <c r="F7" s="2"/>
      <c r="G7" s="2" t="s">
        <v>81</v>
      </c>
      <c r="H7" s="2"/>
      <c r="I7" s="21" t="s">
        <v>82</v>
      </c>
    </row>
    <row r="8" spans="1:9" ht="52" x14ac:dyDescent="0.35">
      <c r="A8" s="21" t="s">
        <v>83</v>
      </c>
      <c r="C8" s="21" t="s">
        <v>46</v>
      </c>
      <c r="F8" s="2"/>
      <c r="G8" s="2" t="s">
        <v>84</v>
      </c>
      <c r="H8" s="2"/>
      <c r="I8" s="21" t="s">
        <v>82</v>
      </c>
    </row>
    <row r="9" spans="1:9" ht="52" x14ac:dyDescent="0.35">
      <c r="A9" s="21" t="s">
        <v>85</v>
      </c>
      <c r="C9" s="21" t="s">
        <v>46</v>
      </c>
      <c r="F9" s="2"/>
      <c r="G9" s="2" t="s">
        <v>86</v>
      </c>
      <c r="H9" s="2"/>
    </row>
    <row r="10" spans="1:9" ht="52" x14ac:dyDescent="0.35">
      <c r="A10" s="21" t="s">
        <v>87</v>
      </c>
      <c r="B10" s="21" t="s">
        <v>88</v>
      </c>
      <c r="C10" s="21" t="s">
        <v>46</v>
      </c>
      <c r="F10" s="4" t="s">
        <v>89</v>
      </c>
      <c r="G10" s="5" t="s">
        <v>90</v>
      </c>
      <c r="H10" s="4" t="s">
        <v>91</v>
      </c>
    </row>
    <row r="11" spans="1:9" ht="65" x14ac:dyDescent="0.35">
      <c r="A11" s="21" t="s">
        <v>92</v>
      </c>
      <c r="B11" s="21" t="s">
        <v>88</v>
      </c>
      <c r="C11" s="21" t="s">
        <v>46</v>
      </c>
      <c r="F11" s="4" t="s">
        <v>93</v>
      </c>
      <c r="G11" s="5" t="s">
        <v>94</v>
      </c>
      <c r="H11" s="5" t="s">
        <v>95</v>
      </c>
    </row>
    <row r="12" spans="1:9" ht="65" x14ac:dyDescent="0.35">
      <c r="A12" s="21" t="s">
        <v>96</v>
      </c>
      <c r="B12" s="21" t="s">
        <v>88</v>
      </c>
      <c r="C12" s="21" t="s">
        <v>46</v>
      </c>
      <c r="F12" s="4" t="s">
        <v>97</v>
      </c>
      <c r="G12" s="5" t="s">
        <v>98</v>
      </c>
      <c r="H12" s="5" t="s">
        <v>99</v>
      </c>
    </row>
    <row r="13" spans="1:9" ht="39" x14ac:dyDescent="0.35">
      <c r="A13" s="21" t="s">
        <v>100</v>
      </c>
      <c r="B13" s="21" t="s">
        <v>88</v>
      </c>
      <c r="C13" s="21" t="s">
        <v>46</v>
      </c>
      <c r="F13" s="4" t="s">
        <v>101</v>
      </c>
      <c r="G13" s="5" t="s">
        <v>102</v>
      </c>
      <c r="H13" s="5" t="s">
        <v>103</v>
      </c>
    </row>
    <row r="14" spans="1:9" ht="78" x14ac:dyDescent="0.35">
      <c r="A14" s="21" t="s">
        <v>104</v>
      </c>
      <c r="B14" s="21" t="s">
        <v>88</v>
      </c>
      <c r="C14" s="21" t="s">
        <v>46</v>
      </c>
      <c r="F14" s="4" t="s">
        <v>105</v>
      </c>
      <c r="G14" s="5" t="s">
        <v>106</v>
      </c>
      <c r="H14" s="5" t="s">
        <v>103</v>
      </c>
    </row>
    <row r="15" spans="1:9" ht="26" x14ac:dyDescent="0.35">
      <c r="A15" s="21" t="s">
        <v>107</v>
      </c>
      <c r="B15" s="21" t="s">
        <v>88</v>
      </c>
      <c r="C15" s="21" t="s">
        <v>46</v>
      </c>
      <c r="F15" s="4" t="s">
        <v>108</v>
      </c>
      <c r="G15" s="5" t="s">
        <v>109</v>
      </c>
      <c r="H15" s="5" t="s">
        <v>110</v>
      </c>
    </row>
    <row r="16" spans="1:9" ht="39" x14ac:dyDescent="0.35">
      <c r="A16" s="21" t="s">
        <v>111</v>
      </c>
      <c r="B16" s="21" t="s">
        <v>88</v>
      </c>
      <c r="C16" s="21" t="s">
        <v>46</v>
      </c>
      <c r="F16" s="4" t="s">
        <v>112</v>
      </c>
      <c r="G16" s="5" t="s">
        <v>113</v>
      </c>
      <c r="H16" s="5" t="s">
        <v>110</v>
      </c>
    </row>
    <row r="17" spans="1:9" ht="39" x14ac:dyDescent="0.35">
      <c r="A17" s="21" t="s">
        <v>114</v>
      </c>
      <c r="B17" s="21" t="s">
        <v>88</v>
      </c>
      <c r="C17" s="21" t="s">
        <v>46</v>
      </c>
      <c r="F17" s="4" t="s">
        <v>115</v>
      </c>
      <c r="G17" s="5" t="s">
        <v>116</v>
      </c>
      <c r="H17" s="5" t="s">
        <v>110</v>
      </c>
    </row>
    <row r="18" spans="1:9" ht="39" x14ac:dyDescent="0.35">
      <c r="A18" s="21" t="s">
        <v>117</v>
      </c>
      <c r="B18" s="21" t="s">
        <v>88</v>
      </c>
      <c r="C18" s="21" t="s">
        <v>46</v>
      </c>
      <c r="F18" s="4" t="s">
        <v>118</v>
      </c>
      <c r="G18" s="5" t="s">
        <v>119</v>
      </c>
      <c r="H18" s="5" t="s">
        <v>120</v>
      </c>
    </row>
    <row r="19" spans="1:9" ht="26" x14ac:dyDescent="0.35">
      <c r="A19" s="21" t="s">
        <v>121</v>
      </c>
      <c r="B19" s="21" t="s">
        <v>88</v>
      </c>
      <c r="C19" s="21" t="s">
        <v>46</v>
      </c>
      <c r="F19" s="4" t="s">
        <v>122</v>
      </c>
      <c r="G19" s="5" t="s">
        <v>123</v>
      </c>
      <c r="H19" s="5" t="s">
        <v>124</v>
      </c>
    </row>
    <row r="20" spans="1:9" ht="26" x14ac:dyDescent="0.35">
      <c r="A20" s="21" t="s">
        <v>125</v>
      </c>
      <c r="B20" s="21" t="s">
        <v>88</v>
      </c>
      <c r="C20" s="21" t="s">
        <v>46</v>
      </c>
      <c r="F20" s="4" t="s">
        <v>126</v>
      </c>
      <c r="G20" s="5" t="s">
        <v>127</v>
      </c>
      <c r="H20" s="5" t="s">
        <v>128</v>
      </c>
    </row>
    <row r="21" spans="1:9" ht="43.5" x14ac:dyDescent="0.35">
      <c r="A21" s="21" t="s">
        <v>129</v>
      </c>
      <c r="B21" s="21" t="s">
        <v>88</v>
      </c>
      <c r="C21" s="21" t="s">
        <v>46</v>
      </c>
      <c r="F21" s="4" t="s">
        <v>130</v>
      </c>
      <c r="G21" s="5" t="s">
        <v>131</v>
      </c>
      <c r="H21" s="5" t="s">
        <v>128</v>
      </c>
      <c r="I21" s="21" t="s">
        <v>132</v>
      </c>
    </row>
    <row r="22" spans="1:9" ht="26" x14ac:dyDescent="0.35">
      <c r="A22" s="21" t="s">
        <v>133</v>
      </c>
      <c r="B22" s="21" t="s">
        <v>88</v>
      </c>
      <c r="C22" s="21" t="s">
        <v>46</v>
      </c>
      <c r="F22" s="4" t="s">
        <v>134</v>
      </c>
      <c r="G22" s="5" t="s">
        <v>135</v>
      </c>
      <c r="H22" s="5"/>
    </row>
    <row r="23" spans="1:9" ht="52" x14ac:dyDescent="0.35">
      <c r="A23" s="21" t="s">
        <v>136</v>
      </c>
      <c r="B23" s="21" t="s">
        <v>88</v>
      </c>
      <c r="C23" s="21" t="s">
        <v>46</v>
      </c>
      <c r="F23" s="4" t="s">
        <v>137</v>
      </c>
      <c r="G23" s="5" t="s">
        <v>138</v>
      </c>
      <c r="H23" s="5"/>
      <c r="I23" s="21" t="s">
        <v>139</v>
      </c>
    </row>
    <row r="24" spans="1:9" ht="43.5" x14ac:dyDescent="0.35">
      <c r="A24" s="21" t="s">
        <v>140</v>
      </c>
      <c r="B24" s="21" t="s">
        <v>11</v>
      </c>
      <c r="C24" s="21" t="s">
        <v>46</v>
      </c>
      <c r="F24" s="5" t="s">
        <v>141</v>
      </c>
      <c r="G24" s="5" t="s">
        <v>142</v>
      </c>
      <c r="H24" s="5" t="s">
        <v>143</v>
      </c>
      <c r="I24" s="21" t="s">
        <v>144</v>
      </c>
    </row>
    <row r="25" spans="1:9" ht="43.5" x14ac:dyDescent="0.35">
      <c r="A25" s="21" t="s">
        <v>145</v>
      </c>
      <c r="B25" s="21" t="s">
        <v>11</v>
      </c>
      <c r="C25" s="21" t="s">
        <v>46</v>
      </c>
      <c r="F25" s="5" t="s">
        <v>141</v>
      </c>
      <c r="G25" s="5" t="s">
        <v>146</v>
      </c>
      <c r="H25" s="5" t="s">
        <v>147</v>
      </c>
      <c r="I25" s="21" t="s">
        <v>148</v>
      </c>
    </row>
    <row r="26" spans="1:9" ht="29" x14ac:dyDescent="0.35">
      <c r="A26" s="21" t="s">
        <v>149</v>
      </c>
      <c r="B26" s="21" t="s">
        <v>11</v>
      </c>
      <c r="C26" s="21" t="s">
        <v>46</v>
      </c>
      <c r="F26" s="5" t="s">
        <v>141</v>
      </c>
      <c r="G26" s="5" t="s">
        <v>150</v>
      </c>
      <c r="H26" s="5" t="s">
        <v>151</v>
      </c>
      <c r="I26" s="21" t="s">
        <v>152</v>
      </c>
    </row>
    <row r="27" spans="1:9" ht="43.5" x14ac:dyDescent="0.35">
      <c r="A27" s="21" t="s">
        <v>153</v>
      </c>
      <c r="B27" s="21" t="s">
        <v>11</v>
      </c>
      <c r="C27" s="21" t="s">
        <v>46</v>
      </c>
      <c r="F27" s="5" t="s">
        <v>154</v>
      </c>
      <c r="G27" s="5" t="s">
        <v>155</v>
      </c>
      <c r="H27" s="5" t="s">
        <v>156</v>
      </c>
      <c r="I27" s="21" t="s">
        <v>157</v>
      </c>
    </row>
    <row r="28" spans="1:9" ht="39" x14ac:dyDescent="0.35">
      <c r="A28" s="21" t="s">
        <v>158</v>
      </c>
      <c r="B28" s="21" t="s">
        <v>11</v>
      </c>
      <c r="C28" s="21" t="s">
        <v>46</v>
      </c>
      <c r="F28" s="2" t="s">
        <v>159</v>
      </c>
      <c r="G28" s="2" t="s">
        <v>160</v>
      </c>
      <c r="H28" s="2" t="s">
        <v>161</v>
      </c>
      <c r="I28" s="21" t="s">
        <v>162</v>
      </c>
    </row>
    <row r="29" spans="1:9" ht="26" x14ac:dyDescent="0.35">
      <c r="A29" s="21" t="s">
        <v>163</v>
      </c>
      <c r="B29" s="21" t="s">
        <v>11</v>
      </c>
      <c r="C29" s="21" t="s">
        <v>46</v>
      </c>
      <c r="F29" s="2" t="s">
        <v>159</v>
      </c>
      <c r="G29" s="2" t="s">
        <v>164</v>
      </c>
      <c r="H29" s="9" t="s">
        <v>165</v>
      </c>
    </row>
    <row r="30" spans="1:9" ht="104" x14ac:dyDescent="0.35">
      <c r="A30" s="21" t="s">
        <v>166</v>
      </c>
      <c r="B30" s="21" t="s">
        <v>11</v>
      </c>
      <c r="C30" s="21" t="s">
        <v>46</v>
      </c>
      <c r="F30" s="2" t="s">
        <v>167</v>
      </c>
      <c r="G30" s="2" t="s">
        <v>168</v>
      </c>
      <c r="H30" s="2" t="s">
        <v>169</v>
      </c>
      <c r="I30" s="21" t="s">
        <v>170</v>
      </c>
    </row>
    <row r="31" spans="1:9" x14ac:dyDescent="0.35">
      <c r="A31" s="21" t="s">
        <v>171</v>
      </c>
      <c r="B31" s="21" t="s">
        <v>11</v>
      </c>
      <c r="C31" s="21" t="s">
        <v>46</v>
      </c>
      <c r="F31" s="2" t="s">
        <v>167</v>
      </c>
      <c r="G31" s="2" t="s">
        <v>172</v>
      </c>
      <c r="H31" s="2" t="s">
        <v>169</v>
      </c>
    </row>
    <row r="32" spans="1:9" ht="91" x14ac:dyDescent="0.35">
      <c r="A32" s="21" t="s">
        <v>173</v>
      </c>
      <c r="B32" s="21" t="s">
        <v>11</v>
      </c>
      <c r="C32" s="21" t="s">
        <v>46</v>
      </c>
      <c r="F32" s="2" t="s">
        <v>167</v>
      </c>
      <c r="G32" s="10" t="s">
        <v>174</v>
      </c>
      <c r="H32" s="2" t="s">
        <v>169</v>
      </c>
    </row>
    <row r="33" spans="1:9" ht="39" x14ac:dyDescent="0.35">
      <c r="A33" s="21" t="s">
        <v>175</v>
      </c>
      <c r="B33" s="21" t="s">
        <v>11</v>
      </c>
      <c r="C33" s="21" t="s">
        <v>46</v>
      </c>
      <c r="F33" s="2" t="s">
        <v>21</v>
      </c>
      <c r="G33" s="2" t="s">
        <v>176</v>
      </c>
      <c r="H33" s="2" t="s">
        <v>177</v>
      </c>
      <c r="I33" s="21" t="s">
        <v>178</v>
      </c>
    </row>
    <row r="34" spans="1:9" ht="26" x14ac:dyDescent="0.35">
      <c r="A34" s="21" t="s">
        <v>179</v>
      </c>
      <c r="B34" s="21" t="s">
        <v>11</v>
      </c>
      <c r="C34" s="21" t="s">
        <v>46</v>
      </c>
      <c r="F34" s="2" t="s">
        <v>36</v>
      </c>
      <c r="G34" s="2" t="s">
        <v>180</v>
      </c>
      <c r="H34" s="2" t="s">
        <v>181</v>
      </c>
      <c r="I34" s="21" t="s">
        <v>182</v>
      </c>
    </row>
    <row r="35" spans="1:9" ht="29" x14ac:dyDescent="0.35">
      <c r="A35" s="21" t="s">
        <v>183</v>
      </c>
      <c r="B35" s="21" t="s">
        <v>11</v>
      </c>
      <c r="C35" s="21" t="s">
        <v>46</v>
      </c>
      <c r="F35" s="2" t="s">
        <v>36</v>
      </c>
      <c r="G35" s="2" t="s">
        <v>184</v>
      </c>
      <c r="H35" s="2" t="s">
        <v>181</v>
      </c>
      <c r="I35" s="21" t="s">
        <v>185</v>
      </c>
    </row>
    <row r="36" spans="1:9" ht="52" x14ac:dyDescent="0.35">
      <c r="A36" s="21" t="s">
        <v>186</v>
      </c>
      <c r="B36" s="21" t="s">
        <v>11</v>
      </c>
      <c r="C36" s="21" t="s">
        <v>46</v>
      </c>
      <c r="F36" s="2" t="s">
        <v>141</v>
      </c>
      <c r="G36" s="2" t="s">
        <v>187</v>
      </c>
      <c r="H36" s="2"/>
    </row>
    <row r="37" spans="1:9" ht="39" x14ac:dyDescent="0.35">
      <c r="A37" s="21" t="s">
        <v>188</v>
      </c>
      <c r="B37" s="21" t="s">
        <v>11</v>
      </c>
      <c r="C37" s="21" t="s">
        <v>46</v>
      </c>
      <c r="F37" s="2" t="s">
        <v>141</v>
      </c>
      <c r="G37" s="2" t="s">
        <v>189</v>
      </c>
      <c r="H37" s="2"/>
    </row>
    <row r="38" spans="1:9" x14ac:dyDescent="0.35">
      <c r="A38" s="21" t="s">
        <v>190</v>
      </c>
      <c r="B38" s="21" t="s">
        <v>11</v>
      </c>
      <c r="C38" s="21" t="s">
        <v>46</v>
      </c>
      <c r="F38" s="2" t="s">
        <v>191</v>
      </c>
      <c r="G38" s="2" t="s">
        <v>192</v>
      </c>
      <c r="H38" s="2"/>
      <c r="I38" s="21" t="s">
        <v>193</v>
      </c>
    </row>
    <row r="39" spans="1:9" ht="39" x14ac:dyDescent="0.35">
      <c r="A39" s="21" t="s">
        <v>194</v>
      </c>
      <c r="B39" s="21" t="s">
        <v>11</v>
      </c>
      <c r="C39" s="21" t="s">
        <v>46</v>
      </c>
      <c r="F39" s="2" t="s">
        <v>141</v>
      </c>
      <c r="G39" s="2" t="s">
        <v>189</v>
      </c>
    </row>
    <row r="40" spans="1:9" ht="65" x14ac:dyDescent="0.35">
      <c r="A40" s="21" t="s">
        <v>195</v>
      </c>
      <c r="B40" s="21" t="s">
        <v>196</v>
      </c>
      <c r="C40" s="21" t="s">
        <v>46</v>
      </c>
      <c r="F40" s="10" t="s">
        <v>197</v>
      </c>
      <c r="G40" s="10" t="s">
        <v>198</v>
      </c>
      <c r="H40" s="10" t="s">
        <v>199</v>
      </c>
    </row>
    <row r="41" spans="1:9" ht="39" x14ac:dyDescent="0.35">
      <c r="A41" s="21" t="s">
        <v>200</v>
      </c>
      <c r="B41" s="21" t="s">
        <v>196</v>
      </c>
      <c r="C41" s="21" t="s">
        <v>46</v>
      </c>
      <c r="F41" s="10" t="s">
        <v>197</v>
      </c>
      <c r="G41" s="10" t="s">
        <v>201</v>
      </c>
      <c r="H41" s="10" t="s">
        <v>202</v>
      </c>
    </row>
    <row r="42" spans="1:9" ht="52" x14ac:dyDescent="0.35">
      <c r="A42" s="21" t="s">
        <v>203</v>
      </c>
      <c r="B42" s="21" t="s">
        <v>196</v>
      </c>
      <c r="C42" s="21" t="s">
        <v>46</v>
      </c>
      <c r="F42" s="10" t="s">
        <v>197</v>
      </c>
      <c r="G42" s="10" t="s">
        <v>204</v>
      </c>
      <c r="H42" s="10" t="s">
        <v>205</v>
      </c>
    </row>
    <row r="43" spans="1:9" ht="52" x14ac:dyDescent="0.35">
      <c r="A43" s="21" t="s">
        <v>206</v>
      </c>
      <c r="B43" s="21" t="s">
        <v>196</v>
      </c>
      <c r="C43" s="21" t="s">
        <v>46</v>
      </c>
      <c r="F43" s="10" t="s">
        <v>207</v>
      </c>
      <c r="G43" s="14" t="s">
        <v>208</v>
      </c>
      <c r="H43" s="10" t="s">
        <v>209</v>
      </c>
    </row>
    <row r="44" spans="1:9" ht="65" x14ac:dyDescent="0.35">
      <c r="A44" s="21" t="s">
        <v>210</v>
      </c>
      <c r="B44" s="21" t="s">
        <v>196</v>
      </c>
      <c r="C44" s="21" t="s">
        <v>46</v>
      </c>
      <c r="F44" s="10" t="s">
        <v>207</v>
      </c>
      <c r="G44" s="10" t="s">
        <v>211</v>
      </c>
      <c r="H44" s="10" t="s">
        <v>212</v>
      </c>
    </row>
    <row r="45" spans="1:9" ht="52" x14ac:dyDescent="0.35">
      <c r="A45" s="21" t="s">
        <v>213</v>
      </c>
      <c r="B45" s="21" t="s">
        <v>196</v>
      </c>
      <c r="C45" s="21" t="s">
        <v>46</v>
      </c>
      <c r="F45" s="10" t="s">
        <v>214</v>
      </c>
      <c r="G45" s="10" t="s">
        <v>215</v>
      </c>
      <c r="H45" s="10" t="s">
        <v>216</v>
      </c>
    </row>
    <row r="46" spans="1:9" ht="26" x14ac:dyDescent="0.35">
      <c r="A46" s="21" t="s">
        <v>217</v>
      </c>
      <c r="B46" s="21" t="s">
        <v>196</v>
      </c>
      <c r="C46" s="21" t="s">
        <v>46</v>
      </c>
      <c r="F46" s="10" t="s">
        <v>214</v>
      </c>
      <c r="G46" s="10" t="s">
        <v>218</v>
      </c>
      <c r="H46" s="10" t="s">
        <v>219</v>
      </c>
    </row>
    <row r="47" spans="1:9" ht="91" x14ac:dyDescent="0.35">
      <c r="A47" s="21" t="s">
        <v>220</v>
      </c>
      <c r="B47" s="21" t="s">
        <v>196</v>
      </c>
      <c r="C47" s="21" t="s">
        <v>46</v>
      </c>
      <c r="F47" s="10" t="s">
        <v>214</v>
      </c>
      <c r="G47" s="10" t="s">
        <v>221</v>
      </c>
      <c r="H47" s="10" t="s">
        <v>222</v>
      </c>
    </row>
    <row r="48" spans="1:9" ht="39" x14ac:dyDescent="0.35">
      <c r="A48" s="21" t="s">
        <v>223</v>
      </c>
      <c r="B48" s="21" t="s">
        <v>196</v>
      </c>
      <c r="C48" s="21" t="s">
        <v>46</v>
      </c>
      <c r="F48" s="10" t="s">
        <v>214</v>
      </c>
      <c r="G48" s="14" t="s">
        <v>224</v>
      </c>
      <c r="H48" s="10" t="s">
        <v>225</v>
      </c>
    </row>
    <row r="49" spans="1:9" ht="91" x14ac:dyDescent="0.35">
      <c r="A49" s="21" t="s">
        <v>226</v>
      </c>
      <c r="B49" s="21" t="s">
        <v>196</v>
      </c>
      <c r="C49" s="21" t="s">
        <v>46</v>
      </c>
      <c r="F49" s="10" t="s">
        <v>214</v>
      </c>
      <c r="G49" s="10" t="s">
        <v>227</v>
      </c>
      <c r="H49" s="10" t="s">
        <v>228</v>
      </c>
    </row>
    <row r="50" spans="1:9" ht="26" x14ac:dyDescent="0.35">
      <c r="A50" s="21" t="s">
        <v>229</v>
      </c>
      <c r="B50" s="21" t="s">
        <v>196</v>
      </c>
      <c r="C50" s="21" t="s">
        <v>46</v>
      </c>
      <c r="F50" s="10" t="s">
        <v>214</v>
      </c>
      <c r="G50" s="10" t="s">
        <v>230</v>
      </c>
      <c r="H50" s="10" t="s">
        <v>231</v>
      </c>
    </row>
    <row r="51" spans="1:9" ht="143" x14ac:dyDescent="0.35">
      <c r="A51" s="21" t="s">
        <v>232</v>
      </c>
      <c r="B51" s="21" t="s">
        <v>196</v>
      </c>
      <c r="C51" s="21" t="s">
        <v>46</v>
      </c>
      <c r="F51" s="10" t="s">
        <v>233</v>
      </c>
      <c r="G51" s="10" t="s">
        <v>234</v>
      </c>
      <c r="H51" s="10" t="s">
        <v>235</v>
      </c>
    </row>
    <row r="52" spans="1:9" ht="65" x14ac:dyDescent="0.35">
      <c r="A52" s="21" t="s">
        <v>236</v>
      </c>
      <c r="B52" s="21" t="s">
        <v>196</v>
      </c>
      <c r="C52" s="21" t="s">
        <v>46</v>
      </c>
      <c r="F52" s="10" t="s">
        <v>233</v>
      </c>
      <c r="G52" s="10" t="s">
        <v>237</v>
      </c>
      <c r="H52" s="10" t="s">
        <v>238</v>
      </c>
    </row>
    <row r="53" spans="1:9" ht="91" x14ac:dyDescent="0.35">
      <c r="A53" s="21" t="s">
        <v>239</v>
      </c>
      <c r="B53" s="21" t="s">
        <v>196</v>
      </c>
      <c r="C53" s="21" t="s">
        <v>46</v>
      </c>
      <c r="F53" s="10" t="s">
        <v>240</v>
      </c>
      <c r="G53" s="10" t="s">
        <v>241</v>
      </c>
      <c r="H53" s="10" t="s">
        <v>242</v>
      </c>
      <c r="I53" s="21" t="s">
        <v>243</v>
      </c>
    </row>
    <row r="54" spans="1:9" ht="43.5" x14ac:dyDescent="0.35">
      <c r="A54" s="21" t="s">
        <v>244</v>
      </c>
      <c r="B54" s="21" t="s">
        <v>196</v>
      </c>
      <c r="C54" s="21" t="s">
        <v>46</v>
      </c>
      <c r="F54" s="10" t="s">
        <v>240</v>
      </c>
      <c r="G54" s="10" t="s">
        <v>245</v>
      </c>
      <c r="H54" s="10" t="s">
        <v>246</v>
      </c>
      <c r="I54" s="21" t="s">
        <v>243</v>
      </c>
    </row>
    <row r="55" spans="1:9" ht="65" x14ac:dyDescent="0.35">
      <c r="A55" s="21" t="s">
        <v>247</v>
      </c>
      <c r="B55" s="21" t="s">
        <v>196</v>
      </c>
      <c r="C55" s="21" t="s">
        <v>46</v>
      </c>
      <c r="F55" s="10" t="s">
        <v>248</v>
      </c>
      <c r="G55" s="10" t="s">
        <v>249</v>
      </c>
      <c r="H55" s="10" t="s">
        <v>250</v>
      </c>
    </row>
    <row r="56" spans="1:9" ht="26" x14ac:dyDescent="0.35">
      <c r="A56" s="21" t="s">
        <v>251</v>
      </c>
      <c r="B56" s="21" t="s">
        <v>196</v>
      </c>
      <c r="C56" s="21" t="s">
        <v>46</v>
      </c>
      <c r="F56" s="10" t="s">
        <v>248</v>
      </c>
      <c r="G56" s="10" t="s">
        <v>252</v>
      </c>
      <c r="H56" s="10" t="s">
        <v>253</v>
      </c>
    </row>
    <row r="57" spans="1:9" ht="52" x14ac:dyDescent="0.35">
      <c r="A57" s="21" t="s">
        <v>254</v>
      </c>
      <c r="B57" s="21" t="s">
        <v>196</v>
      </c>
      <c r="C57" s="21" t="s">
        <v>46</v>
      </c>
      <c r="F57" s="10" t="s">
        <v>248</v>
      </c>
      <c r="G57" s="10" t="s">
        <v>255</v>
      </c>
      <c r="H57" s="10" t="s">
        <v>256</v>
      </c>
    </row>
    <row r="58" spans="1:9" ht="151.5" x14ac:dyDescent="0.35">
      <c r="A58" s="21" t="s">
        <v>257</v>
      </c>
      <c r="B58" s="21" t="s">
        <v>258</v>
      </c>
      <c r="C58" s="21" t="s">
        <v>46</v>
      </c>
      <c r="F58" s="2" t="s">
        <v>259</v>
      </c>
      <c r="G58" s="2" t="s">
        <v>260</v>
      </c>
      <c r="H58" s="2" t="s">
        <v>261</v>
      </c>
    </row>
    <row r="59" spans="1:9" ht="151.5" x14ac:dyDescent="0.35">
      <c r="A59" s="21" t="s">
        <v>262</v>
      </c>
      <c r="B59" s="21" t="s">
        <v>258</v>
      </c>
      <c r="C59" s="21" t="s">
        <v>46</v>
      </c>
      <c r="F59" s="2" t="s">
        <v>263</v>
      </c>
      <c r="G59" s="2" t="s">
        <v>264</v>
      </c>
      <c r="H59" s="2" t="s">
        <v>261</v>
      </c>
    </row>
    <row r="60" spans="1:9" x14ac:dyDescent="0.35">
      <c r="A60" s="21" t="s">
        <v>265</v>
      </c>
      <c r="B60" s="21" t="s">
        <v>258</v>
      </c>
      <c r="C60" s="21" t="s">
        <v>46</v>
      </c>
      <c r="F60" s="2" t="s">
        <v>266</v>
      </c>
      <c r="G60" s="2" t="s">
        <v>267</v>
      </c>
      <c r="H60" s="2" t="s">
        <v>268</v>
      </c>
    </row>
    <row r="61" spans="1:9" ht="39" x14ac:dyDescent="0.35">
      <c r="A61" s="21" t="s">
        <v>269</v>
      </c>
      <c r="B61" s="21" t="s">
        <v>258</v>
      </c>
      <c r="C61" s="21" t="s">
        <v>46</v>
      </c>
      <c r="F61" s="2" t="s">
        <v>270</v>
      </c>
      <c r="G61" s="2" t="s">
        <v>271</v>
      </c>
      <c r="H61" s="2"/>
    </row>
    <row r="62" spans="1:9" x14ac:dyDescent="0.35">
      <c r="A62" s="21" t="s">
        <v>272</v>
      </c>
      <c r="B62" s="21" t="s">
        <v>273</v>
      </c>
      <c r="C62" s="21" t="s">
        <v>46</v>
      </c>
      <c r="F62" s="2" t="s">
        <v>274</v>
      </c>
      <c r="G62" s="2" t="s">
        <v>275</v>
      </c>
      <c r="H62" s="2"/>
      <c r="I62" s="21" t="s">
        <v>276</v>
      </c>
    </row>
    <row r="63" spans="1:9" ht="29" x14ac:dyDescent="0.35">
      <c r="A63" s="21" t="s">
        <v>277</v>
      </c>
      <c r="B63" s="21" t="s">
        <v>273</v>
      </c>
      <c r="C63" s="21" t="s">
        <v>46</v>
      </c>
      <c r="F63" s="2" t="s">
        <v>274</v>
      </c>
      <c r="G63" s="2" t="s">
        <v>278</v>
      </c>
      <c r="H63" s="2"/>
      <c r="I63" s="21" t="s">
        <v>279</v>
      </c>
    </row>
    <row r="64" spans="1:9" ht="26" x14ac:dyDescent="0.35">
      <c r="A64" s="21" t="s">
        <v>280</v>
      </c>
      <c r="B64" s="21" t="s">
        <v>273</v>
      </c>
      <c r="C64" s="21" t="s">
        <v>46</v>
      </c>
      <c r="F64" s="2" t="s">
        <v>274</v>
      </c>
      <c r="G64" s="2" t="s">
        <v>281</v>
      </c>
      <c r="H64" s="2"/>
      <c r="I64" s="21" t="s">
        <v>282</v>
      </c>
    </row>
    <row r="65" spans="1:9" x14ac:dyDescent="0.35">
      <c r="A65" s="21" t="s">
        <v>283</v>
      </c>
      <c r="B65" s="21" t="s">
        <v>273</v>
      </c>
      <c r="C65" s="21" t="s">
        <v>46</v>
      </c>
      <c r="F65" s="2" t="s">
        <v>274</v>
      </c>
      <c r="G65" s="2" t="s">
        <v>284</v>
      </c>
      <c r="H65" s="2"/>
      <c r="I65" s="21" t="s">
        <v>282</v>
      </c>
    </row>
    <row r="66" spans="1:9" x14ac:dyDescent="0.35">
      <c r="A66" s="21" t="s">
        <v>285</v>
      </c>
      <c r="B66" s="21" t="s">
        <v>273</v>
      </c>
      <c r="C66" s="21" t="s">
        <v>46</v>
      </c>
      <c r="F66" s="2" t="s">
        <v>274</v>
      </c>
      <c r="G66" s="2" t="s">
        <v>286</v>
      </c>
      <c r="H66" s="2"/>
      <c r="I66" s="21" t="s">
        <v>282</v>
      </c>
    </row>
    <row r="67" spans="1:9" ht="26" x14ac:dyDescent="0.35">
      <c r="A67" s="21" t="s">
        <v>287</v>
      </c>
      <c r="B67" s="21" t="s">
        <v>273</v>
      </c>
      <c r="C67" s="21" t="s">
        <v>46</v>
      </c>
      <c r="F67" s="2" t="s">
        <v>274</v>
      </c>
      <c r="G67" s="2" t="s">
        <v>288</v>
      </c>
      <c r="H67" s="2"/>
      <c r="I67" s="21" t="s">
        <v>282</v>
      </c>
    </row>
    <row r="68" spans="1:9" x14ac:dyDescent="0.35">
      <c r="A68" s="21" t="s">
        <v>289</v>
      </c>
      <c r="B68" s="21" t="s">
        <v>273</v>
      </c>
      <c r="C68" s="21" t="s">
        <v>46</v>
      </c>
      <c r="F68" s="2" t="s">
        <v>274</v>
      </c>
      <c r="G68" s="2" t="s">
        <v>290</v>
      </c>
      <c r="H68" s="2"/>
      <c r="I68" s="21" t="s">
        <v>282</v>
      </c>
    </row>
    <row r="69" spans="1:9" ht="39" x14ac:dyDescent="0.35">
      <c r="A69" s="21" t="s">
        <v>291</v>
      </c>
      <c r="B69" s="21" t="s">
        <v>273</v>
      </c>
      <c r="C69" s="21" t="s">
        <v>46</v>
      </c>
      <c r="F69" s="2" t="s">
        <v>292</v>
      </c>
      <c r="G69" s="2" t="s">
        <v>293</v>
      </c>
      <c r="H69" s="2"/>
    </row>
    <row r="70" spans="1:9" ht="26" x14ac:dyDescent="0.35">
      <c r="A70" s="21" t="s">
        <v>294</v>
      </c>
      <c r="B70" s="21" t="s">
        <v>273</v>
      </c>
      <c r="C70" s="21" t="s">
        <v>46</v>
      </c>
      <c r="F70" s="2" t="s">
        <v>274</v>
      </c>
      <c r="G70" s="2" t="s">
        <v>295</v>
      </c>
      <c r="H70" s="2"/>
    </row>
    <row r="71" spans="1:9" ht="26" x14ac:dyDescent="0.35">
      <c r="A71" s="21" t="s">
        <v>296</v>
      </c>
      <c r="B71" s="21" t="s">
        <v>273</v>
      </c>
      <c r="C71" s="21" t="s">
        <v>46</v>
      </c>
      <c r="F71" s="2" t="s">
        <v>274</v>
      </c>
      <c r="G71" s="2" t="s">
        <v>297</v>
      </c>
      <c r="H71" s="2"/>
    </row>
    <row r="72" spans="1:9" ht="26" x14ac:dyDescent="0.35">
      <c r="A72" s="21" t="s">
        <v>298</v>
      </c>
      <c r="B72" s="21" t="s">
        <v>273</v>
      </c>
      <c r="C72" s="21" t="s">
        <v>46</v>
      </c>
      <c r="F72" s="2" t="s">
        <v>274</v>
      </c>
      <c r="G72" s="2" t="s">
        <v>299</v>
      </c>
      <c r="H72" s="2"/>
    </row>
  </sheetData>
  <autoFilter ref="F1:F72" xr:uid="{9C50702D-5F59-43C2-9EA4-F47C88EEF11A}"/>
  <phoneticPr fontId="3" type="noConversion"/>
  <conditionalFormatting sqref="G7">
    <cfRule type="duplicateValues" dxfId="3" priority="1"/>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824A0-A724-4CCA-B433-14DEDC403BAC}">
  <sheetPr filterMode="1"/>
  <dimension ref="A1:F292"/>
  <sheetViews>
    <sheetView zoomScale="78" zoomScaleNormal="78" workbookViewId="0">
      <selection activeCell="B1" sqref="B1:F285"/>
    </sheetView>
  </sheetViews>
  <sheetFormatPr defaultRowHeight="14.5" x14ac:dyDescent="0.35"/>
  <cols>
    <col min="1" max="1" width="26.54296875" customWidth="1"/>
    <col min="2" max="2" width="23.54296875" customWidth="1"/>
    <col min="3" max="3" width="26.81640625" customWidth="1"/>
    <col min="4" max="4" width="85.453125" customWidth="1"/>
    <col min="5" max="5" width="87" customWidth="1"/>
    <col min="6" max="6" width="67.54296875" customWidth="1"/>
    <col min="7" max="7" width="9.1796875" customWidth="1"/>
  </cols>
  <sheetData>
    <row r="1" spans="1:6" s="17" customFormat="1" x14ac:dyDescent="0.35">
      <c r="A1" s="17" t="s">
        <v>300</v>
      </c>
      <c r="B1" s="17" t="s">
        <v>301</v>
      </c>
      <c r="D1" s="17" t="s">
        <v>302</v>
      </c>
    </row>
    <row r="2" spans="1:6" ht="143" hidden="1" x14ac:dyDescent="0.35">
      <c r="A2" t="s">
        <v>303</v>
      </c>
      <c r="C2" t="s">
        <v>46</v>
      </c>
      <c r="D2" s="2" t="s">
        <v>304</v>
      </c>
      <c r="E2" s="2" t="s">
        <v>305</v>
      </c>
      <c r="F2" s="1"/>
    </row>
    <row r="3" spans="1:6" ht="26" hidden="1" x14ac:dyDescent="0.35">
      <c r="A3" t="s">
        <v>303</v>
      </c>
      <c r="C3" t="s">
        <v>46</v>
      </c>
      <c r="D3" s="2" t="s">
        <v>63</v>
      </c>
      <c r="E3" s="2" t="s">
        <v>64</v>
      </c>
      <c r="F3" s="1" t="s">
        <v>306</v>
      </c>
    </row>
    <row r="4" spans="1:6" hidden="1" x14ac:dyDescent="0.35">
      <c r="A4" t="s">
        <v>307</v>
      </c>
      <c r="C4" t="s">
        <v>46</v>
      </c>
      <c r="D4" s="2" t="s">
        <v>308</v>
      </c>
      <c r="E4" s="2" t="s">
        <v>309</v>
      </c>
      <c r="F4" s="1"/>
    </row>
    <row r="5" spans="1:6" hidden="1" x14ac:dyDescent="0.35">
      <c r="A5" t="s">
        <v>303</v>
      </c>
      <c r="C5" t="s">
        <v>46</v>
      </c>
      <c r="D5" s="2" t="s">
        <v>68</v>
      </c>
      <c r="E5" s="2" t="s">
        <v>69</v>
      </c>
      <c r="F5" s="1" t="s">
        <v>70</v>
      </c>
    </row>
    <row r="6" spans="1:6" ht="52" hidden="1" x14ac:dyDescent="0.35">
      <c r="A6" t="s">
        <v>310</v>
      </c>
      <c r="C6" t="s">
        <v>46</v>
      </c>
      <c r="D6" s="2" t="s">
        <v>311</v>
      </c>
      <c r="E6" s="2" t="s">
        <v>312</v>
      </c>
      <c r="F6" s="2" t="s">
        <v>313</v>
      </c>
    </row>
    <row r="7" spans="1:6" ht="26" hidden="1" x14ac:dyDescent="0.35">
      <c r="A7" t="s">
        <v>303</v>
      </c>
      <c r="C7" t="s">
        <v>46</v>
      </c>
      <c r="D7" s="2" t="s">
        <v>72</v>
      </c>
      <c r="E7" s="2" t="s">
        <v>314</v>
      </c>
      <c r="F7" s="1"/>
    </row>
    <row r="8" spans="1:6" ht="52" hidden="1" x14ac:dyDescent="0.35">
      <c r="A8" t="s">
        <v>303</v>
      </c>
      <c r="C8" t="s">
        <v>46</v>
      </c>
      <c r="D8" s="2" t="s">
        <v>76</v>
      </c>
      <c r="E8" s="2" t="s">
        <v>77</v>
      </c>
      <c r="F8" s="2" t="s">
        <v>78</v>
      </c>
    </row>
    <row r="9" spans="1:6" ht="26" hidden="1" x14ac:dyDescent="0.35">
      <c r="A9" t="s">
        <v>315</v>
      </c>
      <c r="C9" t="s">
        <v>46</v>
      </c>
      <c r="D9" s="2" t="s">
        <v>316</v>
      </c>
      <c r="E9" s="3" t="s">
        <v>317</v>
      </c>
      <c r="F9" s="1"/>
    </row>
    <row r="10" spans="1:6" ht="26" hidden="1" x14ac:dyDescent="0.35">
      <c r="A10" t="s">
        <v>318</v>
      </c>
      <c r="C10" t="s">
        <v>46</v>
      </c>
      <c r="D10" s="2"/>
      <c r="E10" s="2" t="s">
        <v>319</v>
      </c>
      <c r="F10" s="1"/>
    </row>
    <row r="11" spans="1:6" ht="78" hidden="1" x14ac:dyDescent="0.35">
      <c r="A11" t="s">
        <v>315</v>
      </c>
      <c r="C11" t="s">
        <v>46</v>
      </c>
      <c r="D11" s="2"/>
      <c r="E11" s="2" t="s">
        <v>320</v>
      </c>
      <c r="F11" s="1"/>
    </row>
    <row r="12" spans="1:6" ht="26" hidden="1" x14ac:dyDescent="0.35">
      <c r="A12" t="s">
        <v>318</v>
      </c>
      <c r="C12" t="s">
        <v>46</v>
      </c>
      <c r="D12" s="2"/>
      <c r="E12" s="2" t="s">
        <v>321</v>
      </c>
      <c r="F12" s="1"/>
    </row>
    <row r="13" spans="1:6" ht="26" hidden="1" x14ac:dyDescent="0.35">
      <c r="A13" t="s">
        <v>318</v>
      </c>
      <c r="C13" t="s">
        <v>46</v>
      </c>
      <c r="D13" s="2"/>
      <c r="E13" s="2" t="s">
        <v>322</v>
      </c>
      <c r="F13" s="1"/>
    </row>
    <row r="14" spans="1:6" hidden="1" x14ac:dyDescent="0.35">
      <c r="A14" t="s">
        <v>318</v>
      </c>
      <c r="C14" t="s">
        <v>46</v>
      </c>
      <c r="D14" s="2"/>
      <c r="E14" s="2" t="s">
        <v>323</v>
      </c>
      <c r="F14" s="1"/>
    </row>
    <row r="15" spans="1:6" ht="78" hidden="1" x14ac:dyDescent="0.35">
      <c r="A15" t="s">
        <v>324</v>
      </c>
      <c r="C15" t="s">
        <v>46</v>
      </c>
      <c r="D15" s="2"/>
      <c r="E15" s="2" t="s">
        <v>45</v>
      </c>
      <c r="F15" s="1"/>
    </row>
    <row r="16" spans="1:6" x14ac:dyDescent="0.35">
      <c r="A16" t="s">
        <v>325</v>
      </c>
      <c r="B16" t="s">
        <v>326</v>
      </c>
      <c r="C16" t="s">
        <v>46</v>
      </c>
      <c r="D16" s="2"/>
      <c r="E16" s="2" t="s">
        <v>327</v>
      </c>
      <c r="F16" s="1"/>
    </row>
    <row r="17" spans="1:6" ht="26" hidden="1" x14ac:dyDescent="0.35">
      <c r="A17" t="s">
        <v>307</v>
      </c>
      <c r="C17" t="s">
        <v>46</v>
      </c>
      <c r="D17" s="2"/>
      <c r="E17" s="2" t="s">
        <v>328</v>
      </c>
      <c r="F17" s="1"/>
    </row>
    <row r="18" spans="1:6" ht="26" hidden="1" x14ac:dyDescent="0.35">
      <c r="A18" t="s">
        <v>303</v>
      </c>
      <c r="C18" t="s">
        <v>46</v>
      </c>
      <c r="D18" s="2"/>
      <c r="E18" s="2" t="s">
        <v>329</v>
      </c>
      <c r="F18" s="1"/>
    </row>
    <row r="19" spans="1:6" ht="52" hidden="1" x14ac:dyDescent="0.35">
      <c r="A19" t="s">
        <v>303</v>
      </c>
      <c r="C19" t="s">
        <v>46</v>
      </c>
      <c r="D19" s="2"/>
      <c r="E19" s="2" t="s">
        <v>330</v>
      </c>
      <c r="F19" s="1"/>
    </row>
    <row r="20" spans="1:6" ht="39" hidden="1" x14ac:dyDescent="0.35">
      <c r="A20" t="s">
        <v>303</v>
      </c>
      <c r="C20" t="s">
        <v>46</v>
      </c>
      <c r="D20" s="2"/>
      <c r="E20" s="2" t="s">
        <v>86</v>
      </c>
      <c r="F20" s="1"/>
    </row>
    <row r="21" spans="1:6" ht="26" x14ac:dyDescent="0.35">
      <c r="A21" t="s">
        <v>325</v>
      </c>
      <c r="B21" t="s">
        <v>331</v>
      </c>
      <c r="C21" t="s">
        <v>46</v>
      </c>
      <c r="D21" s="2"/>
      <c r="E21" s="2" t="s">
        <v>332</v>
      </c>
      <c r="F21" s="1"/>
    </row>
    <row r="22" spans="1:6" ht="39" hidden="1" x14ac:dyDescent="0.35">
      <c r="A22" t="s">
        <v>318</v>
      </c>
      <c r="C22" t="s">
        <v>46</v>
      </c>
      <c r="D22" s="2"/>
      <c r="E22" s="2" t="s">
        <v>333</v>
      </c>
      <c r="F22" s="1"/>
    </row>
    <row r="23" spans="1:6" ht="26" hidden="1" x14ac:dyDescent="0.35">
      <c r="A23" t="s">
        <v>315</v>
      </c>
      <c r="C23" t="s">
        <v>46</v>
      </c>
      <c r="D23" s="6"/>
      <c r="E23" s="6" t="s">
        <v>334</v>
      </c>
      <c r="F23" s="6" t="s">
        <v>335</v>
      </c>
    </row>
    <row r="24" spans="1:6" ht="26" hidden="1" x14ac:dyDescent="0.35">
      <c r="A24" t="s">
        <v>310</v>
      </c>
      <c r="C24" t="s">
        <v>88</v>
      </c>
      <c r="D24" s="4" t="s">
        <v>336</v>
      </c>
      <c r="E24" s="5" t="s">
        <v>337</v>
      </c>
      <c r="F24" s="4" t="s">
        <v>338</v>
      </c>
    </row>
    <row r="25" spans="1:6" ht="52" hidden="1" x14ac:dyDescent="0.35">
      <c r="A25" t="s">
        <v>310</v>
      </c>
      <c r="C25" t="s">
        <v>88</v>
      </c>
      <c r="D25" s="4" t="s">
        <v>339</v>
      </c>
      <c r="E25" s="5" t="s">
        <v>340</v>
      </c>
      <c r="F25" s="4" t="s">
        <v>338</v>
      </c>
    </row>
    <row r="26" spans="1:6" ht="26" hidden="1" x14ac:dyDescent="0.35">
      <c r="A26" t="s">
        <v>310</v>
      </c>
      <c r="C26" t="s">
        <v>88</v>
      </c>
      <c r="D26" s="4" t="s">
        <v>341</v>
      </c>
      <c r="E26" s="5" t="s">
        <v>342</v>
      </c>
      <c r="F26" s="4" t="s">
        <v>343</v>
      </c>
    </row>
    <row r="27" spans="1:6" ht="26" hidden="1" x14ac:dyDescent="0.35">
      <c r="A27" t="s">
        <v>310</v>
      </c>
      <c r="C27" t="s">
        <v>88</v>
      </c>
      <c r="D27" s="4" t="s">
        <v>344</v>
      </c>
      <c r="E27" s="5" t="s">
        <v>345</v>
      </c>
      <c r="F27" s="4" t="s">
        <v>343</v>
      </c>
    </row>
    <row r="28" spans="1:6" ht="52" hidden="1" x14ac:dyDescent="0.35">
      <c r="A28" t="s">
        <v>310</v>
      </c>
      <c r="C28" t="s">
        <v>88</v>
      </c>
      <c r="D28" s="4" t="s">
        <v>346</v>
      </c>
      <c r="E28" s="5" t="s">
        <v>347</v>
      </c>
      <c r="F28" s="4" t="s">
        <v>348</v>
      </c>
    </row>
    <row r="29" spans="1:6" ht="26" hidden="1" x14ac:dyDescent="0.35">
      <c r="A29" t="s">
        <v>310</v>
      </c>
      <c r="C29" t="s">
        <v>88</v>
      </c>
      <c r="D29" s="4" t="s">
        <v>349</v>
      </c>
      <c r="E29" s="5" t="s">
        <v>350</v>
      </c>
      <c r="F29" s="4" t="s">
        <v>351</v>
      </c>
    </row>
    <row r="30" spans="1:6" ht="39" hidden="1" x14ac:dyDescent="0.35">
      <c r="A30" t="s">
        <v>303</v>
      </c>
      <c r="C30" t="s">
        <v>88</v>
      </c>
      <c r="D30" s="4" t="s">
        <v>89</v>
      </c>
      <c r="E30" s="5" t="s">
        <v>90</v>
      </c>
      <c r="F30" s="4" t="s">
        <v>91</v>
      </c>
    </row>
    <row r="31" spans="1:6" ht="52" hidden="1" x14ac:dyDescent="0.35">
      <c r="A31" t="s">
        <v>303</v>
      </c>
      <c r="C31" t="s">
        <v>88</v>
      </c>
      <c r="D31" s="4" t="s">
        <v>93</v>
      </c>
      <c r="E31" s="5" t="s">
        <v>352</v>
      </c>
      <c r="F31" s="5" t="s">
        <v>95</v>
      </c>
    </row>
    <row r="32" spans="1:6" ht="52" hidden="1" x14ac:dyDescent="0.35">
      <c r="A32" t="s">
        <v>303</v>
      </c>
      <c r="C32" t="s">
        <v>88</v>
      </c>
      <c r="D32" s="4" t="s">
        <v>97</v>
      </c>
      <c r="E32" s="5" t="s">
        <v>98</v>
      </c>
      <c r="F32" s="5" t="s">
        <v>99</v>
      </c>
    </row>
    <row r="33" spans="1:6" ht="39" hidden="1" x14ac:dyDescent="0.35">
      <c r="A33" t="s">
        <v>303</v>
      </c>
      <c r="C33" t="s">
        <v>88</v>
      </c>
      <c r="D33" s="4" t="s">
        <v>101</v>
      </c>
      <c r="E33" s="5" t="s">
        <v>102</v>
      </c>
      <c r="F33" s="5" t="s">
        <v>103</v>
      </c>
    </row>
    <row r="34" spans="1:6" ht="65" hidden="1" x14ac:dyDescent="0.35">
      <c r="A34" t="s">
        <v>303</v>
      </c>
      <c r="C34" t="s">
        <v>88</v>
      </c>
      <c r="D34" s="4" t="s">
        <v>105</v>
      </c>
      <c r="E34" s="5" t="s">
        <v>106</v>
      </c>
      <c r="F34" s="5" t="s">
        <v>103</v>
      </c>
    </row>
    <row r="35" spans="1:6" ht="26" hidden="1" x14ac:dyDescent="0.35">
      <c r="A35" t="s">
        <v>303</v>
      </c>
      <c r="C35" t="s">
        <v>88</v>
      </c>
      <c r="D35" s="4" t="s">
        <v>108</v>
      </c>
      <c r="E35" s="5" t="s">
        <v>109</v>
      </c>
      <c r="F35" s="5" t="s">
        <v>110</v>
      </c>
    </row>
    <row r="36" spans="1:6" ht="39" hidden="1" x14ac:dyDescent="0.35">
      <c r="A36" t="s">
        <v>303</v>
      </c>
      <c r="C36" t="s">
        <v>88</v>
      </c>
      <c r="D36" s="4" t="s">
        <v>112</v>
      </c>
      <c r="E36" s="5" t="s">
        <v>113</v>
      </c>
      <c r="F36" s="5" t="s">
        <v>110</v>
      </c>
    </row>
    <row r="37" spans="1:6" ht="26" hidden="1" x14ac:dyDescent="0.35">
      <c r="A37" t="s">
        <v>310</v>
      </c>
      <c r="C37" t="s">
        <v>88</v>
      </c>
      <c r="D37" s="4" t="s">
        <v>112</v>
      </c>
      <c r="E37" s="5" t="s">
        <v>353</v>
      </c>
      <c r="F37" s="5" t="s">
        <v>110</v>
      </c>
    </row>
    <row r="38" spans="1:6" ht="26" hidden="1" x14ac:dyDescent="0.35">
      <c r="A38" t="s">
        <v>303</v>
      </c>
      <c r="C38" t="s">
        <v>88</v>
      </c>
      <c r="D38" s="4" t="s">
        <v>115</v>
      </c>
      <c r="E38" s="5" t="s">
        <v>116</v>
      </c>
      <c r="F38" s="5" t="s">
        <v>110</v>
      </c>
    </row>
    <row r="39" spans="1:6" ht="78" hidden="1" x14ac:dyDescent="0.35">
      <c r="A39" t="s">
        <v>318</v>
      </c>
      <c r="C39" t="s">
        <v>88</v>
      </c>
      <c r="D39" s="4" t="s">
        <v>354</v>
      </c>
      <c r="E39" s="5" t="s">
        <v>355</v>
      </c>
      <c r="F39" s="5" t="s">
        <v>356</v>
      </c>
    </row>
    <row r="40" spans="1:6" ht="39" hidden="1" x14ac:dyDescent="0.35">
      <c r="A40" t="s">
        <v>318</v>
      </c>
      <c r="C40" t="s">
        <v>88</v>
      </c>
      <c r="D40" s="4" t="s">
        <v>357</v>
      </c>
      <c r="E40" s="5" t="s">
        <v>358</v>
      </c>
      <c r="F40" s="5" t="s">
        <v>359</v>
      </c>
    </row>
    <row r="41" spans="1:6" ht="26" hidden="1" x14ac:dyDescent="0.35">
      <c r="A41" t="s">
        <v>307</v>
      </c>
      <c r="C41" t="s">
        <v>88</v>
      </c>
      <c r="D41" s="4" t="s">
        <v>360</v>
      </c>
      <c r="E41" s="5" t="s">
        <v>361</v>
      </c>
      <c r="F41" s="5" t="s">
        <v>362</v>
      </c>
    </row>
    <row r="42" spans="1:6" ht="26" hidden="1" x14ac:dyDescent="0.35">
      <c r="A42" t="s">
        <v>303</v>
      </c>
      <c r="C42" t="s">
        <v>88</v>
      </c>
      <c r="D42" s="4" t="s">
        <v>118</v>
      </c>
      <c r="E42" s="5" t="s">
        <v>119</v>
      </c>
      <c r="F42" s="5" t="s">
        <v>120</v>
      </c>
    </row>
    <row r="43" spans="1:6" ht="26" hidden="1" x14ac:dyDescent="0.35">
      <c r="A43" t="s">
        <v>303</v>
      </c>
      <c r="C43" t="s">
        <v>88</v>
      </c>
      <c r="D43" s="4" t="s">
        <v>122</v>
      </c>
      <c r="E43" s="5" t="s">
        <v>123</v>
      </c>
      <c r="F43" s="5" t="s">
        <v>124</v>
      </c>
    </row>
    <row r="44" spans="1:6" ht="26" hidden="1" x14ac:dyDescent="0.35">
      <c r="A44" t="s">
        <v>307</v>
      </c>
      <c r="C44" t="s">
        <v>88</v>
      </c>
      <c r="D44" s="4" t="s">
        <v>363</v>
      </c>
      <c r="E44" s="5" t="s">
        <v>364</v>
      </c>
      <c r="F44" s="5" t="s">
        <v>120</v>
      </c>
    </row>
    <row r="45" spans="1:6" ht="39" hidden="1" x14ac:dyDescent="0.35">
      <c r="A45" t="s">
        <v>310</v>
      </c>
      <c r="C45" t="s">
        <v>88</v>
      </c>
      <c r="D45" s="4" t="s">
        <v>365</v>
      </c>
      <c r="E45" s="5" t="s">
        <v>366</v>
      </c>
      <c r="F45" s="5" t="s">
        <v>367</v>
      </c>
    </row>
    <row r="46" spans="1:6" ht="26" hidden="1" x14ac:dyDescent="0.35">
      <c r="A46" t="s">
        <v>303</v>
      </c>
      <c r="C46" t="s">
        <v>88</v>
      </c>
      <c r="D46" s="4" t="s">
        <v>126</v>
      </c>
      <c r="E46" s="5" t="s">
        <v>127</v>
      </c>
      <c r="F46" s="5" t="s">
        <v>128</v>
      </c>
    </row>
    <row r="47" spans="1:6" ht="26" hidden="1" x14ac:dyDescent="0.35">
      <c r="A47" t="s">
        <v>303</v>
      </c>
      <c r="C47" t="s">
        <v>88</v>
      </c>
      <c r="D47" s="4" t="s">
        <v>130</v>
      </c>
      <c r="E47" s="5" t="s">
        <v>131</v>
      </c>
      <c r="F47" s="5" t="s">
        <v>128</v>
      </c>
    </row>
    <row r="48" spans="1:6" ht="26" hidden="1" x14ac:dyDescent="0.35">
      <c r="A48" t="s">
        <v>307</v>
      </c>
      <c r="C48" t="s">
        <v>88</v>
      </c>
      <c r="D48" s="4" t="s">
        <v>368</v>
      </c>
      <c r="E48" s="5" t="s">
        <v>369</v>
      </c>
      <c r="F48" s="5" t="s">
        <v>370</v>
      </c>
    </row>
    <row r="49" spans="1:6" ht="39" hidden="1" x14ac:dyDescent="0.35">
      <c r="A49" t="s">
        <v>307</v>
      </c>
      <c r="C49" t="s">
        <v>88</v>
      </c>
      <c r="D49" s="4" t="s">
        <v>371</v>
      </c>
      <c r="E49" s="5" t="s">
        <v>372</v>
      </c>
      <c r="F49" s="5" t="s">
        <v>370</v>
      </c>
    </row>
    <row r="50" spans="1:6" ht="39" hidden="1" x14ac:dyDescent="0.35">
      <c r="A50" t="s">
        <v>318</v>
      </c>
      <c r="C50" t="s">
        <v>88</v>
      </c>
      <c r="D50" s="4" t="s">
        <v>373</v>
      </c>
      <c r="E50" s="5" t="s">
        <v>374</v>
      </c>
      <c r="F50" s="5" t="s">
        <v>375</v>
      </c>
    </row>
    <row r="51" spans="1:6" ht="52" hidden="1" x14ac:dyDescent="0.35">
      <c r="A51" t="s">
        <v>318</v>
      </c>
      <c r="C51" t="s">
        <v>88</v>
      </c>
      <c r="D51" s="4" t="s">
        <v>376</v>
      </c>
      <c r="E51" s="5" t="s">
        <v>377</v>
      </c>
      <c r="F51" s="5" t="s">
        <v>378</v>
      </c>
    </row>
    <row r="52" spans="1:6" ht="26" hidden="1" x14ac:dyDescent="0.35">
      <c r="A52" t="s">
        <v>318</v>
      </c>
      <c r="C52" t="s">
        <v>88</v>
      </c>
      <c r="D52" s="4" t="s">
        <v>379</v>
      </c>
      <c r="E52" s="5" t="s">
        <v>380</v>
      </c>
      <c r="F52" s="5"/>
    </row>
    <row r="53" spans="1:6" ht="26" hidden="1" x14ac:dyDescent="0.35">
      <c r="A53" t="s">
        <v>318</v>
      </c>
      <c r="C53" t="s">
        <v>88</v>
      </c>
      <c r="D53" s="4" t="s">
        <v>381</v>
      </c>
      <c r="E53" s="5" t="s">
        <v>382</v>
      </c>
      <c r="F53" s="5" t="s">
        <v>383</v>
      </c>
    </row>
    <row r="54" spans="1:6" ht="26" hidden="1" x14ac:dyDescent="0.35">
      <c r="A54" t="s">
        <v>303</v>
      </c>
      <c r="C54" t="s">
        <v>88</v>
      </c>
      <c r="D54" s="4" t="s">
        <v>134</v>
      </c>
      <c r="E54" s="5" t="s">
        <v>135</v>
      </c>
      <c r="F54" s="5"/>
    </row>
    <row r="55" spans="1:6" ht="39" hidden="1" x14ac:dyDescent="0.35">
      <c r="A55" t="s">
        <v>303</v>
      </c>
      <c r="C55" t="s">
        <v>88</v>
      </c>
      <c r="D55" s="4" t="s">
        <v>137</v>
      </c>
      <c r="E55" s="5" t="s">
        <v>384</v>
      </c>
      <c r="F55" s="5"/>
    </row>
    <row r="56" spans="1:6" hidden="1" x14ac:dyDescent="0.35">
      <c r="A56" t="s">
        <v>310</v>
      </c>
      <c r="C56" t="s">
        <v>88</v>
      </c>
      <c r="D56" s="5" t="s">
        <v>385</v>
      </c>
      <c r="E56" s="5" t="s">
        <v>386</v>
      </c>
      <c r="F56" s="5"/>
    </row>
    <row r="57" spans="1:6" hidden="1" x14ac:dyDescent="0.35">
      <c r="A57" t="s">
        <v>324</v>
      </c>
      <c r="C57" t="s">
        <v>385</v>
      </c>
      <c r="D57" s="1" t="s">
        <v>9</v>
      </c>
      <c r="E57" s="2" t="s">
        <v>387</v>
      </c>
      <c r="F57" s="2" t="s">
        <v>388</v>
      </c>
    </row>
    <row r="58" spans="1:6" ht="26" hidden="1" x14ac:dyDescent="0.35">
      <c r="A58" t="s">
        <v>307</v>
      </c>
      <c r="C58" t="s">
        <v>385</v>
      </c>
      <c r="D58" s="1" t="s">
        <v>389</v>
      </c>
      <c r="E58" s="2" t="s">
        <v>390</v>
      </c>
      <c r="F58" s="2" t="s">
        <v>391</v>
      </c>
    </row>
    <row r="59" spans="1:6" hidden="1" x14ac:dyDescent="0.35">
      <c r="A59" t="s">
        <v>307</v>
      </c>
      <c r="C59" t="s">
        <v>385</v>
      </c>
      <c r="D59" s="1" t="s">
        <v>141</v>
      </c>
      <c r="E59" s="7" t="s">
        <v>392</v>
      </c>
      <c r="F59" s="2" t="s">
        <v>393</v>
      </c>
    </row>
    <row r="60" spans="1:6" hidden="1" x14ac:dyDescent="0.35">
      <c r="A60" t="s">
        <v>324</v>
      </c>
      <c r="C60" t="s">
        <v>385</v>
      </c>
      <c r="D60" s="1" t="s">
        <v>9</v>
      </c>
      <c r="E60" s="2" t="s">
        <v>394</v>
      </c>
      <c r="F60" s="2" t="s">
        <v>395</v>
      </c>
    </row>
    <row r="61" spans="1:6" hidden="1" x14ac:dyDescent="0.35">
      <c r="A61" t="s">
        <v>315</v>
      </c>
      <c r="B61" t="s">
        <v>396</v>
      </c>
      <c r="C61" t="s">
        <v>385</v>
      </c>
      <c r="D61" s="1" t="s">
        <v>9</v>
      </c>
      <c r="E61" s="2" t="s">
        <v>397</v>
      </c>
      <c r="F61" s="2" t="s">
        <v>398</v>
      </c>
    </row>
    <row r="62" spans="1:6" hidden="1" x14ac:dyDescent="0.35">
      <c r="A62" t="s">
        <v>318</v>
      </c>
      <c r="C62" t="s">
        <v>385</v>
      </c>
      <c r="D62" s="1" t="s">
        <v>191</v>
      </c>
      <c r="E62" s="7" t="s">
        <v>399</v>
      </c>
      <c r="F62" s="2" t="s">
        <v>400</v>
      </c>
    </row>
    <row r="63" spans="1:6" ht="39" hidden="1" x14ac:dyDescent="0.35">
      <c r="A63" t="s">
        <v>310</v>
      </c>
      <c r="C63" t="s">
        <v>385</v>
      </c>
      <c r="D63" s="1" t="s">
        <v>167</v>
      </c>
      <c r="E63" s="2" t="s">
        <v>401</v>
      </c>
      <c r="F63" s="2" t="s">
        <v>402</v>
      </c>
    </row>
    <row r="64" spans="1:6" hidden="1" x14ac:dyDescent="0.35">
      <c r="A64" t="s">
        <v>318</v>
      </c>
      <c r="C64" t="s">
        <v>385</v>
      </c>
      <c r="D64" s="1" t="s">
        <v>141</v>
      </c>
      <c r="E64" s="7" t="s">
        <v>399</v>
      </c>
      <c r="F64" s="2" t="s">
        <v>400</v>
      </c>
    </row>
    <row r="65" spans="1:6" ht="52" hidden="1" x14ac:dyDescent="0.35">
      <c r="A65" t="s">
        <v>307</v>
      </c>
      <c r="C65" t="s">
        <v>385</v>
      </c>
      <c r="D65" s="1" t="s">
        <v>389</v>
      </c>
      <c r="E65" s="2" t="s">
        <v>403</v>
      </c>
      <c r="F65" s="2" t="s">
        <v>161</v>
      </c>
    </row>
    <row r="66" spans="1:6" x14ac:dyDescent="0.35">
      <c r="A66" t="s">
        <v>325</v>
      </c>
      <c r="B66" t="s">
        <v>326</v>
      </c>
      <c r="C66" t="s">
        <v>385</v>
      </c>
      <c r="D66" s="1" t="s">
        <v>9</v>
      </c>
      <c r="E66" s="2" t="s">
        <v>404</v>
      </c>
      <c r="F66" s="2" t="s">
        <v>405</v>
      </c>
    </row>
    <row r="67" spans="1:6" ht="26" hidden="1" x14ac:dyDescent="0.35">
      <c r="A67" t="s">
        <v>307</v>
      </c>
      <c r="C67" t="s">
        <v>385</v>
      </c>
      <c r="D67" s="1" t="s">
        <v>167</v>
      </c>
      <c r="E67" s="2" t="s">
        <v>406</v>
      </c>
      <c r="F67" s="2" t="s">
        <v>169</v>
      </c>
    </row>
    <row r="68" spans="1:6" hidden="1" x14ac:dyDescent="0.35">
      <c r="A68" t="s">
        <v>303</v>
      </c>
      <c r="C68" t="s">
        <v>385</v>
      </c>
      <c r="D68" s="1" t="s">
        <v>141</v>
      </c>
      <c r="E68" s="7" t="s">
        <v>142</v>
      </c>
      <c r="F68" s="2" t="s">
        <v>143</v>
      </c>
    </row>
    <row r="69" spans="1:6" hidden="1" x14ac:dyDescent="0.35">
      <c r="A69" t="s">
        <v>307</v>
      </c>
      <c r="C69" t="s">
        <v>385</v>
      </c>
      <c r="D69" s="1" t="s">
        <v>9</v>
      </c>
      <c r="E69" s="2" t="s">
        <v>407</v>
      </c>
      <c r="F69" s="2" t="s">
        <v>408</v>
      </c>
    </row>
    <row r="70" spans="1:6" hidden="1" x14ac:dyDescent="0.35">
      <c r="A70" t="s">
        <v>303</v>
      </c>
      <c r="C70" t="s">
        <v>385</v>
      </c>
      <c r="D70" s="1" t="s">
        <v>141</v>
      </c>
      <c r="E70" s="7" t="s">
        <v>146</v>
      </c>
      <c r="F70" s="2" t="s">
        <v>409</v>
      </c>
    </row>
    <row r="71" spans="1:6" ht="26" hidden="1" x14ac:dyDescent="0.35">
      <c r="A71" t="s">
        <v>307</v>
      </c>
      <c r="C71" t="s">
        <v>385</v>
      </c>
      <c r="D71" s="1" t="s">
        <v>9</v>
      </c>
      <c r="E71" s="2" t="s">
        <v>410</v>
      </c>
      <c r="F71" s="2" t="s">
        <v>411</v>
      </c>
    </row>
    <row r="72" spans="1:6" hidden="1" x14ac:dyDescent="0.35">
      <c r="A72" t="s">
        <v>303</v>
      </c>
      <c r="C72" t="s">
        <v>385</v>
      </c>
      <c r="D72" s="1" t="s">
        <v>141</v>
      </c>
      <c r="E72" s="7" t="s">
        <v>150</v>
      </c>
      <c r="F72" s="2" t="s">
        <v>151</v>
      </c>
    </row>
    <row r="73" spans="1:6" ht="39" hidden="1" x14ac:dyDescent="0.35">
      <c r="A73" t="s">
        <v>318</v>
      </c>
      <c r="C73" t="s">
        <v>385</v>
      </c>
      <c r="D73" s="2" t="s">
        <v>21</v>
      </c>
      <c r="E73" s="2" t="s">
        <v>399</v>
      </c>
      <c r="F73" s="2" t="s">
        <v>400</v>
      </c>
    </row>
    <row r="74" spans="1:6" ht="39" hidden="1" x14ac:dyDescent="0.35">
      <c r="A74" t="s">
        <v>318</v>
      </c>
      <c r="C74" t="s">
        <v>385</v>
      </c>
      <c r="D74" s="2" t="s">
        <v>21</v>
      </c>
      <c r="E74" s="2" t="s">
        <v>412</v>
      </c>
      <c r="F74" s="2" t="s">
        <v>413</v>
      </c>
    </row>
    <row r="75" spans="1:6" ht="39" hidden="1" x14ac:dyDescent="0.35">
      <c r="A75" t="s">
        <v>307</v>
      </c>
      <c r="C75" t="s">
        <v>385</v>
      </c>
      <c r="D75" s="8" t="s">
        <v>154</v>
      </c>
      <c r="E75" s="2" t="s">
        <v>414</v>
      </c>
      <c r="F75" s="2" t="s">
        <v>169</v>
      </c>
    </row>
    <row r="76" spans="1:6" ht="26" hidden="1" x14ac:dyDescent="0.35">
      <c r="A76" t="s">
        <v>303</v>
      </c>
      <c r="C76" t="s">
        <v>385</v>
      </c>
      <c r="D76" s="1" t="s">
        <v>154</v>
      </c>
      <c r="E76" s="2" t="s">
        <v>415</v>
      </c>
      <c r="F76" s="2" t="s">
        <v>402</v>
      </c>
    </row>
    <row r="77" spans="1:6" ht="39" hidden="1" x14ac:dyDescent="0.35">
      <c r="A77" t="s">
        <v>303</v>
      </c>
      <c r="C77" t="s">
        <v>385</v>
      </c>
      <c r="D77" s="2" t="s">
        <v>159</v>
      </c>
      <c r="E77" s="2" t="s">
        <v>416</v>
      </c>
      <c r="F77" s="2" t="s">
        <v>161</v>
      </c>
    </row>
    <row r="78" spans="1:6" ht="39" hidden="1" x14ac:dyDescent="0.35">
      <c r="A78" t="s">
        <v>318</v>
      </c>
      <c r="C78" t="s">
        <v>385</v>
      </c>
      <c r="D78" s="2" t="s">
        <v>21</v>
      </c>
      <c r="E78" s="2" t="s">
        <v>417</v>
      </c>
      <c r="F78" s="2" t="s">
        <v>418</v>
      </c>
    </row>
    <row r="79" spans="1:6" hidden="1" x14ac:dyDescent="0.35">
      <c r="A79" t="s">
        <v>307</v>
      </c>
      <c r="C79" t="s">
        <v>385</v>
      </c>
      <c r="D79" s="1" t="s">
        <v>191</v>
      </c>
      <c r="E79" s="7" t="s">
        <v>419</v>
      </c>
      <c r="F79" s="2" t="s">
        <v>420</v>
      </c>
    </row>
    <row r="80" spans="1:6" hidden="1" x14ac:dyDescent="0.35">
      <c r="A80" t="s">
        <v>307</v>
      </c>
      <c r="C80" t="s">
        <v>385</v>
      </c>
      <c r="D80" s="1" t="s">
        <v>141</v>
      </c>
      <c r="E80" s="7" t="s">
        <v>419</v>
      </c>
      <c r="F80" s="2" t="s">
        <v>421</v>
      </c>
    </row>
    <row r="81" spans="1:6" ht="39" hidden="1" x14ac:dyDescent="0.35">
      <c r="A81" t="s">
        <v>310</v>
      </c>
      <c r="C81" t="s">
        <v>385</v>
      </c>
      <c r="D81" s="2" t="s">
        <v>422</v>
      </c>
      <c r="E81" s="2" t="s">
        <v>423</v>
      </c>
      <c r="F81" s="2" t="s">
        <v>161</v>
      </c>
    </row>
    <row r="82" spans="1:6" ht="26" hidden="1" x14ac:dyDescent="0.35">
      <c r="A82" t="s">
        <v>303</v>
      </c>
      <c r="C82" t="s">
        <v>385</v>
      </c>
      <c r="D82" s="2" t="s">
        <v>159</v>
      </c>
      <c r="E82" s="2" t="s">
        <v>164</v>
      </c>
      <c r="F82" s="9" t="s">
        <v>165</v>
      </c>
    </row>
    <row r="83" spans="1:6" ht="39" hidden="1" x14ac:dyDescent="0.35">
      <c r="A83" t="s">
        <v>307</v>
      </c>
      <c r="C83" t="s">
        <v>385</v>
      </c>
      <c r="D83" s="1" t="s">
        <v>167</v>
      </c>
      <c r="E83" s="10" t="s">
        <v>424</v>
      </c>
      <c r="F83" s="2" t="s">
        <v>425</v>
      </c>
    </row>
    <row r="84" spans="1:6" hidden="1" x14ac:dyDescent="0.35">
      <c r="A84" t="s">
        <v>318</v>
      </c>
      <c r="C84" t="s">
        <v>385</v>
      </c>
      <c r="D84" s="1" t="s">
        <v>141</v>
      </c>
      <c r="E84" s="7" t="s">
        <v>426</v>
      </c>
      <c r="F84" s="2" t="s">
        <v>427</v>
      </c>
    </row>
    <row r="85" spans="1:6" ht="39" hidden="1" x14ac:dyDescent="0.35">
      <c r="A85" t="s">
        <v>307</v>
      </c>
      <c r="C85" t="s">
        <v>385</v>
      </c>
      <c r="D85" s="1" t="s">
        <v>167</v>
      </c>
      <c r="E85" s="2" t="s">
        <v>428</v>
      </c>
      <c r="F85" s="2" t="s">
        <v>161</v>
      </c>
    </row>
    <row r="86" spans="1:6" ht="78" hidden="1" x14ac:dyDescent="0.35">
      <c r="A86" t="s">
        <v>324</v>
      </c>
      <c r="C86" t="s">
        <v>385</v>
      </c>
      <c r="D86" s="1" t="s">
        <v>167</v>
      </c>
      <c r="E86" s="2" t="s">
        <v>429</v>
      </c>
      <c r="F86" s="2" t="s">
        <v>161</v>
      </c>
    </row>
    <row r="87" spans="1:6" hidden="1" x14ac:dyDescent="0.35">
      <c r="A87" t="s">
        <v>324</v>
      </c>
      <c r="C87" t="s">
        <v>385</v>
      </c>
      <c r="D87" s="1" t="s">
        <v>9</v>
      </c>
      <c r="E87" s="2" t="s">
        <v>430</v>
      </c>
      <c r="F87" s="2" t="s">
        <v>431</v>
      </c>
    </row>
    <row r="88" spans="1:6" ht="104" hidden="1" x14ac:dyDescent="0.35">
      <c r="A88" t="s">
        <v>303</v>
      </c>
      <c r="C88" t="s">
        <v>385</v>
      </c>
      <c r="D88" s="1" t="s">
        <v>167</v>
      </c>
      <c r="E88" s="2" t="s">
        <v>168</v>
      </c>
      <c r="F88" s="2" t="s">
        <v>169</v>
      </c>
    </row>
    <row r="89" spans="1:6" hidden="1" x14ac:dyDescent="0.35">
      <c r="A89" t="s">
        <v>310</v>
      </c>
      <c r="C89" t="s">
        <v>385</v>
      </c>
      <c r="D89" s="1" t="s">
        <v>141</v>
      </c>
      <c r="E89" s="7" t="s">
        <v>432</v>
      </c>
      <c r="F89" s="2" t="s">
        <v>433</v>
      </c>
    </row>
    <row r="90" spans="1:6" hidden="1" x14ac:dyDescent="0.35">
      <c r="A90" t="s">
        <v>303</v>
      </c>
      <c r="C90" t="s">
        <v>385</v>
      </c>
      <c r="D90" s="1" t="s">
        <v>167</v>
      </c>
      <c r="E90" s="2" t="s">
        <v>172</v>
      </c>
      <c r="F90" s="2" t="s">
        <v>169</v>
      </c>
    </row>
    <row r="91" spans="1:6" hidden="1" x14ac:dyDescent="0.35">
      <c r="A91" t="s">
        <v>318</v>
      </c>
      <c r="C91" t="s">
        <v>385</v>
      </c>
      <c r="D91" s="1" t="s">
        <v>141</v>
      </c>
      <c r="E91" s="7" t="s">
        <v>434</v>
      </c>
      <c r="F91" s="2" t="s">
        <v>435</v>
      </c>
    </row>
    <row r="92" spans="1:6" hidden="1" x14ac:dyDescent="0.35">
      <c r="A92" t="s">
        <v>318</v>
      </c>
      <c r="C92" t="s">
        <v>385</v>
      </c>
      <c r="D92" s="1" t="s">
        <v>9</v>
      </c>
      <c r="E92" s="2" t="s">
        <v>436</v>
      </c>
      <c r="F92" s="2" t="s">
        <v>437</v>
      </c>
    </row>
    <row r="93" spans="1:6" ht="26" hidden="1" x14ac:dyDescent="0.35">
      <c r="A93" t="s">
        <v>307</v>
      </c>
      <c r="C93" t="s">
        <v>385</v>
      </c>
      <c r="D93" s="1" t="s">
        <v>167</v>
      </c>
      <c r="E93" s="2" t="s">
        <v>438</v>
      </c>
      <c r="F93" s="2" t="s">
        <v>439</v>
      </c>
    </row>
    <row r="94" spans="1:6" ht="169" hidden="1" x14ac:dyDescent="0.35">
      <c r="A94" t="s">
        <v>307</v>
      </c>
      <c r="C94" t="s">
        <v>385</v>
      </c>
      <c r="D94" s="1" t="s">
        <v>167</v>
      </c>
      <c r="E94" s="2" t="s">
        <v>440</v>
      </c>
      <c r="F94" s="2" t="s">
        <v>169</v>
      </c>
    </row>
    <row r="95" spans="1:6" ht="65" hidden="1" x14ac:dyDescent="0.35">
      <c r="A95" t="s">
        <v>310</v>
      </c>
      <c r="C95" t="s">
        <v>385</v>
      </c>
      <c r="D95" s="1" t="s">
        <v>141</v>
      </c>
      <c r="E95" s="7" t="s">
        <v>441</v>
      </c>
      <c r="F95" s="2" t="s">
        <v>442</v>
      </c>
    </row>
    <row r="96" spans="1:6" ht="91" hidden="1" x14ac:dyDescent="0.35">
      <c r="A96" t="s">
        <v>303</v>
      </c>
      <c r="C96" t="s">
        <v>385</v>
      </c>
      <c r="D96" s="1" t="s">
        <v>167</v>
      </c>
      <c r="E96" s="10" t="s">
        <v>174</v>
      </c>
      <c r="F96" s="2" t="s">
        <v>169</v>
      </c>
    </row>
    <row r="97" spans="1:6" hidden="1" x14ac:dyDescent="0.35">
      <c r="A97" t="s">
        <v>307</v>
      </c>
      <c r="C97" t="s">
        <v>385</v>
      </c>
      <c r="D97" s="1" t="s">
        <v>9</v>
      </c>
      <c r="E97" s="2" t="s">
        <v>443</v>
      </c>
      <c r="F97" s="2" t="s">
        <v>444</v>
      </c>
    </row>
    <row r="98" spans="1:6" ht="39" hidden="1" x14ac:dyDescent="0.35">
      <c r="A98" t="s">
        <v>307</v>
      </c>
      <c r="C98" t="s">
        <v>385</v>
      </c>
      <c r="D98" s="1" t="s">
        <v>167</v>
      </c>
      <c r="E98" s="10" t="s">
        <v>445</v>
      </c>
      <c r="F98" s="2" t="s">
        <v>446</v>
      </c>
    </row>
    <row r="99" spans="1:6" hidden="1" x14ac:dyDescent="0.35">
      <c r="A99" t="s">
        <v>307</v>
      </c>
      <c r="C99" t="s">
        <v>385</v>
      </c>
      <c r="D99" s="1" t="s">
        <v>167</v>
      </c>
      <c r="E99" s="2" t="s">
        <v>447</v>
      </c>
      <c r="F99" s="2" t="s">
        <v>402</v>
      </c>
    </row>
    <row r="100" spans="1:6" ht="65" hidden="1" x14ac:dyDescent="0.35">
      <c r="A100" t="s">
        <v>307</v>
      </c>
      <c r="C100" t="s">
        <v>385</v>
      </c>
      <c r="D100" s="1" t="s">
        <v>167</v>
      </c>
      <c r="E100" s="2" t="s">
        <v>448</v>
      </c>
      <c r="F100" s="2" t="s">
        <v>169</v>
      </c>
    </row>
    <row r="101" spans="1:6" hidden="1" x14ac:dyDescent="0.35">
      <c r="A101" t="s">
        <v>324</v>
      </c>
      <c r="C101" t="s">
        <v>385</v>
      </c>
      <c r="D101" s="1" t="s">
        <v>449</v>
      </c>
      <c r="E101" s="2" t="s">
        <v>450</v>
      </c>
      <c r="F101" s="2" t="s">
        <v>161</v>
      </c>
    </row>
    <row r="102" spans="1:6" ht="39" hidden="1" x14ac:dyDescent="0.35">
      <c r="A102" t="s">
        <v>310</v>
      </c>
      <c r="C102" t="s">
        <v>385</v>
      </c>
      <c r="D102" s="1" t="s">
        <v>449</v>
      </c>
      <c r="E102" s="2" t="s">
        <v>451</v>
      </c>
      <c r="F102" s="2" t="s">
        <v>402</v>
      </c>
    </row>
    <row r="103" spans="1:6" hidden="1" x14ac:dyDescent="0.35">
      <c r="A103" t="s">
        <v>307</v>
      </c>
      <c r="C103" t="s">
        <v>385</v>
      </c>
      <c r="D103" s="1" t="s">
        <v>9</v>
      </c>
      <c r="E103" s="2" t="s">
        <v>452</v>
      </c>
      <c r="F103" s="2" t="s">
        <v>453</v>
      </c>
    </row>
    <row r="104" spans="1:6" ht="195" hidden="1" x14ac:dyDescent="0.35">
      <c r="A104" t="s">
        <v>310</v>
      </c>
      <c r="C104" t="s">
        <v>385</v>
      </c>
      <c r="D104" s="1" t="s">
        <v>449</v>
      </c>
      <c r="E104" s="2" t="s">
        <v>454</v>
      </c>
      <c r="F104" s="2" t="s">
        <v>169</v>
      </c>
    </row>
    <row r="105" spans="1:6" ht="78" hidden="1" x14ac:dyDescent="0.35">
      <c r="A105" t="s">
        <v>318</v>
      </c>
      <c r="B105" t="s">
        <v>455</v>
      </c>
      <c r="C105" t="s">
        <v>385</v>
      </c>
      <c r="D105" s="2" t="s">
        <v>422</v>
      </c>
      <c r="E105" s="2" t="s">
        <v>456</v>
      </c>
      <c r="F105" s="2" t="s">
        <v>457</v>
      </c>
    </row>
    <row r="106" spans="1:6" ht="39" hidden="1" x14ac:dyDescent="0.35">
      <c r="A106" t="s">
        <v>303</v>
      </c>
      <c r="C106" t="s">
        <v>385</v>
      </c>
      <c r="D106" s="2" t="s">
        <v>21</v>
      </c>
      <c r="E106" s="2" t="s">
        <v>176</v>
      </c>
      <c r="F106" s="2" t="s">
        <v>177</v>
      </c>
    </row>
    <row r="107" spans="1:6" ht="143" hidden="1" x14ac:dyDescent="0.35">
      <c r="A107" t="s">
        <v>310</v>
      </c>
      <c r="C107" t="s">
        <v>385</v>
      </c>
      <c r="D107" s="2" t="s">
        <v>422</v>
      </c>
      <c r="E107" s="2" t="s">
        <v>458</v>
      </c>
      <c r="F107" s="2" t="s">
        <v>402</v>
      </c>
    </row>
    <row r="108" spans="1:6" ht="39" hidden="1" x14ac:dyDescent="0.35">
      <c r="A108" t="s">
        <v>307</v>
      </c>
      <c r="C108" t="s">
        <v>385</v>
      </c>
      <c r="D108" s="2" t="s">
        <v>422</v>
      </c>
      <c r="E108" s="2" t="s">
        <v>459</v>
      </c>
      <c r="F108" s="2" t="s">
        <v>161</v>
      </c>
    </row>
    <row r="109" spans="1:6" hidden="1" x14ac:dyDescent="0.35">
      <c r="A109" t="s">
        <v>315</v>
      </c>
      <c r="C109" t="s">
        <v>385</v>
      </c>
      <c r="D109" s="1" t="s">
        <v>9</v>
      </c>
      <c r="E109" s="2" t="s">
        <v>460</v>
      </c>
      <c r="F109" s="2" t="s">
        <v>461</v>
      </c>
    </row>
    <row r="110" spans="1:6" hidden="1" x14ac:dyDescent="0.35">
      <c r="A110" t="s">
        <v>318</v>
      </c>
      <c r="C110" t="s">
        <v>385</v>
      </c>
      <c r="D110" s="1" t="s">
        <v>191</v>
      </c>
      <c r="E110" s="7" t="s">
        <v>417</v>
      </c>
      <c r="F110" s="2" t="s">
        <v>418</v>
      </c>
    </row>
    <row r="111" spans="1:6" hidden="1" x14ac:dyDescent="0.35">
      <c r="A111" t="s">
        <v>318</v>
      </c>
      <c r="C111" t="s">
        <v>385</v>
      </c>
      <c r="D111" s="1" t="s">
        <v>141</v>
      </c>
      <c r="E111" s="7" t="s">
        <v>417</v>
      </c>
      <c r="F111" s="2" t="s">
        <v>418</v>
      </c>
    </row>
    <row r="112" spans="1:6" x14ac:dyDescent="0.35">
      <c r="A112" t="s">
        <v>325</v>
      </c>
      <c r="B112" t="s">
        <v>462</v>
      </c>
      <c r="C112" t="s">
        <v>385</v>
      </c>
      <c r="D112" s="1" t="s">
        <v>9</v>
      </c>
      <c r="E112" s="7" t="s">
        <v>463</v>
      </c>
      <c r="F112" s="2" t="s">
        <v>464</v>
      </c>
    </row>
    <row r="113" spans="1:6" ht="104" hidden="1" x14ac:dyDescent="0.35">
      <c r="A113" t="s">
        <v>307</v>
      </c>
      <c r="C113" t="s">
        <v>385</v>
      </c>
      <c r="D113" s="2" t="s">
        <v>422</v>
      </c>
      <c r="E113" s="2" t="s">
        <v>465</v>
      </c>
      <c r="F113" s="2" t="s">
        <v>466</v>
      </c>
    </row>
    <row r="114" spans="1:6" hidden="1" x14ac:dyDescent="0.35">
      <c r="A114" t="s">
        <v>315</v>
      </c>
      <c r="C114" t="s">
        <v>385</v>
      </c>
      <c r="D114" s="1" t="s">
        <v>191</v>
      </c>
      <c r="E114" s="7" t="s">
        <v>463</v>
      </c>
      <c r="F114" s="2" t="s">
        <v>467</v>
      </c>
    </row>
    <row r="115" spans="1:6" hidden="1" x14ac:dyDescent="0.35">
      <c r="A115" t="s">
        <v>315</v>
      </c>
      <c r="C115" t="s">
        <v>385</v>
      </c>
      <c r="D115" s="1" t="s">
        <v>141</v>
      </c>
      <c r="E115" s="7" t="s">
        <v>463</v>
      </c>
      <c r="F115" s="2" t="s">
        <v>467</v>
      </c>
    </row>
    <row r="116" spans="1:6" ht="39" hidden="1" x14ac:dyDescent="0.35">
      <c r="A116" t="s">
        <v>307</v>
      </c>
      <c r="C116" t="s">
        <v>385</v>
      </c>
      <c r="D116" s="2" t="s">
        <v>422</v>
      </c>
      <c r="E116" s="2" t="s">
        <v>468</v>
      </c>
      <c r="F116" s="2" t="s">
        <v>466</v>
      </c>
    </row>
    <row r="117" spans="1:6" ht="39" hidden="1" x14ac:dyDescent="0.35">
      <c r="A117" t="s">
        <v>307</v>
      </c>
      <c r="C117" t="s">
        <v>385</v>
      </c>
      <c r="D117" s="2" t="s">
        <v>422</v>
      </c>
      <c r="E117" s="2" t="s">
        <v>469</v>
      </c>
      <c r="F117" s="2" t="s">
        <v>169</v>
      </c>
    </row>
    <row r="118" spans="1:6" ht="26" hidden="1" x14ac:dyDescent="0.35">
      <c r="A118" t="s">
        <v>307</v>
      </c>
      <c r="C118" t="s">
        <v>385</v>
      </c>
      <c r="D118" s="1" t="s">
        <v>470</v>
      </c>
      <c r="E118" s="2" t="s">
        <v>471</v>
      </c>
      <c r="F118" s="2" t="s">
        <v>472</v>
      </c>
    </row>
    <row r="119" spans="1:6" hidden="1" x14ac:dyDescent="0.35">
      <c r="A119" t="s">
        <v>315</v>
      </c>
      <c r="C119" t="s">
        <v>385</v>
      </c>
      <c r="D119" s="1" t="s">
        <v>9</v>
      </c>
      <c r="E119" s="2" t="s">
        <v>463</v>
      </c>
      <c r="F119" s="2" t="s">
        <v>464</v>
      </c>
    </row>
    <row r="120" spans="1:6" ht="39" hidden="1" x14ac:dyDescent="0.35">
      <c r="A120" t="s">
        <v>307</v>
      </c>
      <c r="C120" t="s">
        <v>385</v>
      </c>
      <c r="D120" s="1" t="s">
        <v>473</v>
      </c>
      <c r="E120" s="2" t="s">
        <v>474</v>
      </c>
      <c r="F120" s="2" t="s">
        <v>169</v>
      </c>
    </row>
    <row r="121" spans="1:6" hidden="1" x14ac:dyDescent="0.35">
      <c r="A121" t="s">
        <v>324</v>
      </c>
      <c r="C121" t="s">
        <v>385</v>
      </c>
      <c r="D121" s="1" t="s">
        <v>9</v>
      </c>
      <c r="E121" s="7" t="s">
        <v>475</v>
      </c>
      <c r="F121" s="2" t="s">
        <v>476</v>
      </c>
    </row>
    <row r="122" spans="1:6" ht="39" hidden="1" x14ac:dyDescent="0.35">
      <c r="A122" t="s">
        <v>307</v>
      </c>
      <c r="C122" t="s">
        <v>385</v>
      </c>
      <c r="D122" s="2" t="s">
        <v>21</v>
      </c>
      <c r="E122" s="2" t="s">
        <v>419</v>
      </c>
      <c r="F122" s="2" t="s">
        <v>421</v>
      </c>
    </row>
    <row r="123" spans="1:6" ht="39" hidden="1" x14ac:dyDescent="0.35">
      <c r="A123" t="s">
        <v>315</v>
      </c>
      <c r="C123" t="s">
        <v>385</v>
      </c>
      <c r="D123" s="2" t="s">
        <v>21</v>
      </c>
      <c r="E123" s="2" t="s">
        <v>463</v>
      </c>
      <c r="F123" s="2" t="s">
        <v>467</v>
      </c>
    </row>
    <row r="124" spans="1:6" ht="26" hidden="1" x14ac:dyDescent="0.35">
      <c r="A124" t="s">
        <v>318</v>
      </c>
      <c r="C124" t="s">
        <v>385</v>
      </c>
      <c r="D124" s="2" t="s">
        <v>36</v>
      </c>
      <c r="E124" s="2" t="s">
        <v>426</v>
      </c>
      <c r="F124" s="2" t="s">
        <v>477</v>
      </c>
    </row>
    <row r="125" spans="1:6" ht="26" hidden="1" x14ac:dyDescent="0.35">
      <c r="A125" t="s">
        <v>318</v>
      </c>
      <c r="C125" t="s">
        <v>385</v>
      </c>
      <c r="D125" s="2" t="s">
        <v>36</v>
      </c>
      <c r="E125" s="2" t="s">
        <v>434</v>
      </c>
      <c r="F125" s="2" t="s">
        <v>435</v>
      </c>
    </row>
    <row r="126" spans="1:6" hidden="1" x14ac:dyDescent="0.35">
      <c r="A126" t="s">
        <v>303</v>
      </c>
      <c r="C126" t="s">
        <v>385</v>
      </c>
      <c r="D126" s="1" t="s">
        <v>191</v>
      </c>
      <c r="E126" s="7" t="s">
        <v>176</v>
      </c>
      <c r="F126" s="2" t="s">
        <v>177</v>
      </c>
    </row>
    <row r="127" spans="1:6" hidden="1" x14ac:dyDescent="0.35">
      <c r="A127" t="s">
        <v>315</v>
      </c>
      <c r="C127" t="s">
        <v>385</v>
      </c>
      <c r="D127" s="1" t="s">
        <v>141</v>
      </c>
      <c r="E127" s="7" t="s">
        <v>176</v>
      </c>
      <c r="F127" s="2" t="s">
        <v>177</v>
      </c>
    </row>
    <row r="128" spans="1:6" ht="52" hidden="1" x14ac:dyDescent="0.35">
      <c r="A128" t="s">
        <v>307</v>
      </c>
      <c r="C128" t="s">
        <v>385</v>
      </c>
      <c r="D128" s="1"/>
      <c r="E128" s="2" t="s">
        <v>478</v>
      </c>
      <c r="F128" s="2"/>
    </row>
    <row r="129" spans="1:6" ht="26" hidden="1" x14ac:dyDescent="0.35">
      <c r="A129" t="s">
        <v>318</v>
      </c>
      <c r="C129" t="s">
        <v>385</v>
      </c>
      <c r="D129" s="1"/>
      <c r="E129" s="2" t="s">
        <v>479</v>
      </c>
      <c r="F129" s="2"/>
    </row>
    <row r="130" spans="1:6" hidden="1" x14ac:dyDescent="0.35">
      <c r="A130" t="s">
        <v>315</v>
      </c>
      <c r="C130" t="s">
        <v>385</v>
      </c>
      <c r="D130" s="1" t="s">
        <v>9</v>
      </c>
      <c r="E130" s="2" t="s">
        <v>463</v>
      </c>
      <c r="F130" s="2" t="s">
        <v>464</v>
      </c>
    </row>
    <row r="131" spans="1:6" ht="26" hidden="1" x14ac:dyDescent="0.35">
      <c r="A131" t="s">
        <v>315</v>
      </c>
      <c r="C131" t="s">
        <v>385</v>
      </c>
      <c r="D131" s="2" t="s">
        <v>36</v>
      </c>
      <c r="E131" s="2" t="s">
        <v>432</v>
      </c>
      <c r="F131" s="2" t="s">
        <v>433</v>
      </c>
    </row>
    <row r="132" spans="1:6" hidden="1" x14ac:dyDescent="0.35">
      <c r="A132" t="s">
        <v>307</v>
      </c>
      <c r="C132" t="s">
        <v>385</v>
      </c>
      <c r="D132" s="1"/>
      <c r="E132" s="2" t="s">
        <v>480</v>
      </c>
      <c r="F132" s="2"/>
    </row>
    <row r="133" spans="1:6" hidden="1" x14ac:dyDescent="0.35">
      <c r="A133" t="s">
        <v>318</v>
      </c>
      <c r="C133" t="s">
        <v>385</v>
      </c>
      <c r="D133" s="1" t="s">
        <v>191</v>
      </c>
      <c r="E133" s="2" t="s">
        <v>481</v>
      </c>
      <c r="F133" s="2" t="s">
        <v>482</v>
      </c>
    </row>
    <row r="134" spans="1:6" ht="65" hidden="1" x14ac:dyDescent="0.35">
      <c r="A134" t="s">
        <v>315</v>
      </c>
      <c r="C134" t="s">
        <v>385</v>
      </c>
      <c r="D134" s="1"/>
      <c r="E134" s="7" t="s">
        <v>483</v>
      </c>
      <c r="F134" s="2"/>
    </row>
    <row r="135" spans="1:6" ht="26" hidden="1" x14ac:dyDescent="0.35">
      <c r="A135" t="s">
        <v>315</v>
      </c>
      <c r="C135" t="s">
        <v>385</v>
      </c>
      <c r="D135" s="2" t="s">
        <v>484</v>
      </c>
      <c r="E135" s="2" t="s">
        <v>475</v>
      </c>
      <c r="F135" s="2" t="s">
        <v>485</v>
      </c>
    </row>
    <row r="136" spans="1:6" hidden="1" x14ac:dyDescent="0.35">
      <c r="A136" t="s">
        <v>307</v>
      </c>
      <c r="C136" t="s">
        <v>385</v>
      </c>
      <c r="D136" s="1" t="s">
        <v>191</v>
      </c>
      <c r="E136" s="2" t="s">
        <v>486</v>
      </c>
      <c r="F136" s="2" t="s">
        <v>487</v>
      </c>
    </row>
    <row r="137" spans="1:6" hidden="1" x14ac:dyDescent="0.35">
      <c r="A137" t="s">
        <v>315</v>
      </c>
      <c r="C137" t="s">
        <v>385</v>
      </c>
      <c r="D137" s="1" t="s">
        <v>191</v>
      </c>
      <c r="E137" s="2" t="s">
        <v>432</v>
      </c>
      <c r="F137" s="2" t="s">
        <v>433</v>
      </c>
    </row>
    <row r="138" spans="1:6" ht="26" hidden="1" x14ac:dyDescent="0.35">
      <c r="A138" t="s">
        <v>315</v>
      </c>
      <c r="C138" t="s">
        <v>385</v>
      </c>
      <c r="D138" s="2" t="s">
        <v>36</v>
      </c>
      <c r="E138" s="2" t="s">
        <v>146</v>
      </c>
      <c r="F138" s="2" t="s">
        <v>409</v>
      </c>
    </row>
    <row r="139" spans="1:6" ht="26" hidden="1" x14ac:dyDescent="0.35">
      <c r="A139" t="s">
        <v>315</v>
      </c>
      <c r="C139" t="s">
        <v>385</v>
      </c>
      <c r="D139" s="2" t="s">
        <v>36</v>
      </c>
      <c r="E139" s="2" t="s">
        <v>150</v>
      </c>
      <c r="F139" s="2" t="s">
        <v>151</v>
      </c>
    </row>
    <row r="140" spans="1:6" hidden="1" x14ac:dyDescent="0.35">
      <c r="A140" t="s">
        <v>307</v>
      </c>
      <c r="C140" t="s">
        <v>385</v>
      </c>
      <c r="D140" s="1" t="s">
        <v>141</v>
      </c>
      <c r="E140" s="7" t="s">
        <v>488</v>
      </c>
      <c r="F140" s="2" t="s">
        <v>489</v>
      </c>
    </row>
    <row r="141" spans="1:6" ht="65" hidden="1" x14ac:dyDescent="0.35">
      <c r="A141" t="s">
        <v>310</v>
      </c>
      <c r="C141" t="s">
        <v>385</v>
      </c>
      <c r="D141" s="2" t="s">
        <v>36</v>
      </c>
      <c r="E141" s="2" t="s">
        <v>441</v>
      </c>
      <c r="F141" s="2" t="s">
        <v>490</v>
      </c>
    </row>
    <row r="142" spans="1:6" hidden="1" x14ac:dyDescent="0.35">
      <c r="A142" t="s">
        <v>310</v>
      </c>
      <c r="C142" t="s">
        <v>385</v>
      </c>
      <c r="D142" s="1" t="s">
        <v>141</v>
      </c>
      <c r="E142" s="7" t="s">
        <v>491</v>
      </c>
      <c r="F142" s="2" t="s">
        <v>492</v>
      </c>
    </row>
    <row r="143" spans="1:6" ht="26" hidden="1" x14ac:dyDescent="0.35">
      <c r="A143" t="s">
        <v>303</v>
      </c>
      <c r="C143" t="s">
        <v>385</v>
      </c>
      <c r="D143" s="2" t="s">
        <v>36</v>
      </c>
      <c r="E143" s="2" t="s">
        <v>142</v>
      </c>
      <c r="F143" s="2" t="s">
        <v>181</v>
      </c>
    </row>
    <row r="144" spans="1:6" ht="26" hidden="1" x14ac:dyDescent="0.35">
      <c r="A144" t="s">
        <v>303</v>
      </c>
      <c r="C144" t="s">
        <v>385</v>
      </c>
      <c r="D144" s="2" t="s">
        <v>36</v>
      </c>
      <c r="E144" s="2" t="s">
        <v>493</v>
      </c>
      <c r="F144" s="2" t="s">
        <v>181</v>
      </c>
    </row>
    <row r="145" spans="1:6" ht="26" x14ac:dyDescent="0.35">
      <c r="A145" t="s">
        <v>325</v>
      </c>
      <c r="B145" t="s">
        <v>462</v>
      </c>
      <c r="C145" t="s">
        <v>385</v>
      </c>
      <c r="D145" s="1" t="s">
        <v>191</v>
      </c>
      <c r="E145" s="2" t="s">
        <v>494</v>
      </c>
      <c r="F145" s="2" t="s">
        <v>495</v>
      </c>
    </row>
    <row r="146" spans="1:6" hidden="1" x14ac:dyDescent="0.35">
      <c r="A146" t="s">
        <v>318</v>
      </c>
      <c r="C146" t="s">
        <v>385</v>
      </c>
      <c r="D146" s="1" t="s">
        <v>191</v>
      </c>
      <c r="E146" s="7" t="s">
        <v>496</v>
      </c>
      <c r="F146" s="2" t="s">
        <v>413</v>
      </c>
    </row>
    <row r="147" spans="1:6" hidden="1" x14ac:dyDescent="0.35">
      <c r="A147" t="s">
        <v>318</v>
      </c>
      <c r="C147" t="s">
        <v>385</v>
      </c>
      <c r="D147" s="1" t="s">
        <v>141</v>
      </c>
      <c r="E147" s="7" t="s">
        <v>496</v>
      </c>
      <c r="F147" s="2" t="s">
        <v>413</v>
      </c>
    </row>
    <row r="148" spans="1:6" ht="26" hidden="1" x14ac:dyDescent="0.35">
      <c r="A148" t="s">
        <v>307</v>
      </c>
      <c r="C148" t="s">
        <v>385</v>
      </c>
      <c r="D148" s="2" t="s">
        <v>36</v>
      </c>
      <c r="E148" s="2" t="s">
        <v>497</v>
      </c>
      <c r="F148" s="2" t="s">
        <v>498</v>
      </c>
    </row>
    <row r="149" spans="1:6" ht="26" hidden="1" x14ac:dyDescent="0.35">
      <c r="A149" t="s">
        <v>318</v>
      </c>
      <c r="C149" t="s">
        <v>385</v>
      </c>
      <c r="D149" s="2" t="s">
        <v>36</v>
      </c>
      <c r="E149" s="2" t="s">
        <v>488</v>
      </c>
      <c r="F149" s="2" t="s">
        <v>489</v>
      </c>
    </row>
    <row r="150" spans="1:6" ht="26" hidden="1" x14ac:dyDescent="0.35">
      <c r="A150" t="s">
        <v>307</v>
      </c>
      <c r="C150" t="s">
        <v>385</v>
      </c>
      <c r="D150" s="1" t="s">
        <v>141</v>
      </c>
      <c r="E150" s="7" t="s">
        <v>497</v>
      </c>
      <c r="F150" s="2" t="s">
        <v>498</v>
      </c>
    </row>
    <row r="151" spans="1:6" ht="26" hidden="1" x14ac:dyDescent="0.35">
      <c r="A151" t="s">
        <v>310</v>
      </c>
      <c r="C151" t="s">
        <v>385</v>
      </c>
      <c r="D151" s="2" t="s">
        <v>36</v>
      </c>
      <c r="E151" s="2" t="s">
        <v>491</v>
      </c>
      <c r="F151" s="2" t="s">
        <v>492</v>
      </c>
    </row>
    <row r="152" spans="1:6" hidden="1" x14ac:dyDescent="0.35">
      <c r="A152" t="s">
        <v>318</v>
      </c>
      <c r="C152" t="s">
        <v>385</v>
      </c>
      <c r="D152" s="1" t="s">
        <v>141</v>
      </c>
      <c r="E152" s="7" t="s">
        <v>493</v>
      </c>
      <c r="F152" s="2" t="s">
        <v>143</v>
      </c>
    </row>
    <row r="153" spans="1:6" ht="26" hidden="1" x14ac:dyDescent="0.35">
      <c r="A153" t="s">
        <v>310</v>
      </c>
      <c r="C153" t="s">
        <v>385</v>
      </c>
      <c r="D153" s="2" t="s">
        <v>36</v>
      </c>
      <c r="E153" s="2" t="s">
        <v>392</v>
      </c>
      <c r="F153" s="2" t="s">
        <v>393</v>
      </c>
    </row>
    <row r="154" spans="1:6" ht="26" hidden="1" x14ac:dyDescent="0.35">
      <c r="A154" t="s">
        <v>310</v>
      </c>
      <c r="C154" t="s">
        <v>385</v>
      </c>
      <c r="D154" s="1" t="s">
        <v>141</v>
      </c>
      <c r="E154" s="2" t="s">
        <v>499</v>
      </c>
      <c r="F154" s="2" t="s">
        <v>500</v>
      </c>
    </row>
    <row r="155" spans="1:6" ht="39" hidden="1" x14ac:dyDescent="0.35">
      <c r="A155" t="s">
        <v>310</v>
      </c>
      <c r="C155" t="s">
        <v>385</v>
      </c>
      <c r="D155" s="1" t="s">
        <v>141</v>
      </c>
      <c r="E155" s="2" t="s">
        <v>501</v>
      </c>
      <c r="F155" s="2" t="s">
        <v>502</v>
      </c>
    </row>
    <row r="156" spans="1:6" ht="65" hidden="1" x14ac:dyDescent="0.35">
      <c r="A156" t="s">
        <v>310</v>
      </c>
      <c r="C156" t="s">
        <v>385</v>
      </c>
      <c r="D156" s="1" t="s">
        <v>191</v>
      </c>
      <c r="E156" s="2" t="s">
        <v>441</v>
      </c>
      <c r="F156" s="2" t="s">
        <v>503</v>
      </c>
    </row>
    <row r="157" spans="1:6" ht="26" x14ac:dyDescent="0.35">
      <c r="A157" t="s">
        <v>325</v>
      </c>
      <c r="B157" t="s">
        <v>462</v>
      </c>
      <c r="C157" t="s">
        <v>385</v>
      </c>
      <c r="D157" s="1" t="s">
        <v>141</v>
      </c>
      <c r="E157" s="2" t="s">
        <v>504</v>
      </c>
      <c r="F157" s="2" t="s">
        <v>495</v>
      </c>
    </row>
    <row r="158" spans="1:6" hidden="1" x14ac:dyDescent="0.35">
      <c r="A158" t="s">
        <v>307</v>
      </c>
      <c r="C158" t="s">
        <v>385</v>
      </c>
      <c r="D158" s="1"/>
      <c r="E158" s="2" t="s">
        <v>505</v>
      </c>
      <c r="F158" s="2"/>
    </row>
    <row r="159" spans="1:6" hidden="1" x14ac:dyDescent="0.35">
      <c r="A159" t="s">
        <v>307</v>
      </c>
      <c r="C159" t="s">
        <v>385</v>
      </c>
      <c r="D159" s="1" t="s">
        <v>141</v>
      </c>
      <c r="E159" s="2" t="s">
        <v>506</v>
      </c>
      <c r="F159" s="2" t="s">
        <v>507</v>
      </c>
    </row>
    <row r="160" spans="1:6" hidden="1" x14ac:dyDescent="0.35">
      <c r="A160" t="s">
        <v>307</v>
      </c>
      <c r="C160" t="s">
        <v>385</v>
      </c>
      <c r="D160" s="1" t="s">
        <v>141</v>
      </c>
      <c r="E160" s="2" t="s">
        <v>508</v>
      </c>
      <c r="F160" s="2" t="s">
        <v>509</v>
      </c>
    </row>
    <row r="161" spans="1:6" ht="65" hidden="1" x14ac:dyDescent="0.35">
      <c r="A161" t="s">
        <v>303</v>
      </c>
      <c r="C161" t="s">
        <v>385</v>
      </c>
      <c r="D161" s="1" t="s">
        <v>141</v>
      </c>
      <c r="E161" s="2" t="s">
        <v>510</v>
      </c>
      <c r="F161" s="2" t="s">
        <v>187</v>
      </c>
    </row>
    <row r="162" spans="1:6" ht="39" hidden="1" x14ac:dyDescent="0.35">
      <c r="A162" t="s">
        <v>303</v>
      </c>
      <c r="C162" t="s">
        <v>385</v>
      </c>
      <c r="D162" s="1" t="s">
        <v>141</v>
      </c>
      <c r="E162" s="2" t="s">
        <v>511</v>
      </c>
      <c r="F162" s="2" t="s">
        <v>189</v>
      </c>
    </row>
    <row r="163" spans="1:6" hidden="1" x14ac:dyDescent="0.35">
      <c r="A163" t="s">
        <v>315</v>
      </c>
      <c r="C163" t="s">
        <v>385</v>
      </c>
      <c r="D163" s="1" t="s">
        <v>9</v>
      </c>
      <c r="E163" s="2" t="s">
        <v>387</v>
      </c>
      <c r="F163" s="2" t="s">
        <v>512</v>
      </c>
    </row>
    <row r="164" spans="1:6" hidden="1" x14ac:dyDescent="0.35">
      <c r="A164" t="s">
        <v>310</v>
      </c>
      <c r="C164" t="s">
        <v>385</v>
      </c>
      <c r="D164" s="1" t="s">
        <v>9</v>
      </c>
      <c r="E164" s="2" t="s">
        <v>394</v>
      </c>
      <c r="F164" s="2" t="s">
        <v>513</v>
      </c>
    </row>
    <row r="165" spans="1:6" hidden="1" x14ac:dyDescent="0.35">
      <c r="A165" t="s">
        <v>310</v>
      </c>
      <c r="C165" t="s">
        <v>385</v>
      </c>
      <c r="D165" s="1" t="s">
        <v>9</v>
      </c>
      <c r="E165" s="2" t="s">
        <v>397</v>
      </c>
      <c r="F165" s="2" t="s">
        <v>514</v>
      </c>
    </row>
    <row r="166" spans="1:6" hidden="1" x14ac:dyDescent="0.35">
      <c r="A166" t="s">
        <v>315</v>
      </c>
      <c r="C166" t="s">
        <v>385</v>
      </c>
      <c r="D166" s="1" t="s">
        <v>9</v>
      </c>
      <c r="E166" s="2" t="s">
        <v>404</v>
      </c>
      <c r="F166" s="2" t="s">
        <v>405</v>
      </c>
    </row>
    <row r="167" spans="1:6" hidden="1" x14ac:dyDescent="0.35">
      <c r="A167" t="s">
        <v>318</v>
      </c>
      <c r="C167" t="s">
        <v>385</v>
      </c>
      <c r="D167" s="1" t="s">
        <v>9</v>
      </c>
      <c r="E167" s="2" t="s">
        <v>407</v>
      </c>
      <c r="F167" s="2" t="s">
        <v>515</v>
      </c>
    </row>
    <row r="168" spans="1:6" ht="26" hidden="1" x14ac:dyDescent="0.35">
      <c r="A168" t="s">
        <v>307</v>
      </c>
      <c r="C168" t="s">
        <v>385</v>
      </c>
      <c r="D168" s="1" t="s">
        <v>9</v>
      </c>
      <c r="E168" s="2" t="s">
        <v>410</v>
      </c>
      <c r="F168" s="2" t="s">
        <v>411</v>
      </c>
    </row>
    <row r="169" spans="1:6" hidden="1" x14ac:dyDescent="0.35">
      <c r="A169" t="s">
        <v>318</v>
      </c>
      <c r="C169" t="s">
        <v>385</v>
      </c>
      <c r="D169" s="1" t="s">
        <v>9</v>
      </c>
      <c r="E169" s="2" t="s">
        <v>399</v>
      </c>
      <c r="F169" s="11" t="s">
        <v>516</v>
      </c>
    </row>
    <row r="170" spans="1:6" hidden="1" x14ac:dyDescent="0.35">
      <c r="A170" t="s">
        <v>318</v>
      </c>
      <c r="C170" t="s">
        <v>385</v>
      </c>
      <c r="D170" s="1" t="s">
        <v>9</v>
      </c>
      <c r="E170" s="2" t="s">
        <v>412</v>
      </c>
      <c r="F170" s="2" t="s">
        <v>418</v>
      </c>
    </row>
    <row r="171" spans="1:6" hidden="1" x14ac:dyDescent="0.35">
      <c r="A171" t="s">
        <v>318</v>
      </c>
      <c r="C171" t="s">
        <v>385</v>
      </c>
      <c r="D171" s="1" t="s">
        <v>9</v>
      </c>
      <c r="E171" s="2" t="s">
        <v>417</v>
      </c>
      <c r="F171" s="2" t="s">
        <v>517</v>
      </c>
    </row>
    <row r="172" spans="1:6" hidden="1" x14ac:dyDescent="0.35">
      <c r="A172" t="s">
        <v>315</v>
      </c>
      <c r="C172" t="s">
        <v>385</v>
      </c>
      <c r="D172" s="1" t="s">
        <v>9</v>
      </c>
      <c r="E172" s="2" t="s">
        <v>475</v>
      </c>
      <c r="F172" s="2" t="s">
        <v>518</v>
      </c>
    </row>
    <row r="173" spans="1:6" hidden="1" x14ac:dyDescent="0.35">
      <c r="A173" t="s">
        <v>315</v>
      </c>
      <c r="C173" t="s">
        <v>385</v>
      </c>
      <c r="D173" s="1" t="s">
        <v>9</v>
      </c>
      <c r="E173" s="2" t="s">
        <v>430</v>
      </c>
      <c r="F173" s="2" t="s">
        <v>518</v>
      </c>
    </row>
    <row r="174" spans="1:6" hidden="1" x14ac:dyDescent="0.35">
      <c r="A174" t="s">
        <v>310</v>
      </c>
      <c r="C174" t="s">
        <v>385</v>
      </c>
      <c r="D174" s="1" t="s">
        <v>9</v>
      </c>
      <c r="E174" s="2" t="s">
        <v>436</v>
      </c>
      <c r="F174" s="2" t="s">
        <v>519</v>
      </c>
    </row>
    <row r="175" spans="1:6" hidden="1" x14ac:dyDescent="0.35">
      <c r="A175" t="s">
        <v>315</v>
      </c>
      <c r="C175" t="s">
        <v>385</v>
      </c>
      <c r="D175" s="1" t="s">
        <v>191</v>
      </c>
      <c r="E175" s="2" t="s">
        <v>463</v>
      </c>
      <c r="F175" s="2" t="s">
        <v>464</v>
      </c>
    </row>
    <row r="176" spans="1:6" hidden="1" x14ac:dyDescent="0.35">
      <c r="A176" t="s">
        <v>307</v>
      </c>
      <c r="C176" t="s">
        <v>385</v>
      </c>
      <c r="D176" s="1" t="s">
        <v>9</v>
      </c>
      <c r="E176" s="2" t="s">
        <v>443</v>
      </c>
      <c r="F176" s="2" t="s">
        <v>444</v>
      </c>
    </row>
    <row r="177" spans="1:6" hidden="1" x14ac:dyDescent="0.35">
      <c r="A177" t="s">
        <v>315</v>
      </c>
      <c r="B177" t="s">
        <v>462</v>
      </c>
      <c r="C177" t="s">
        <v>385</v>
      </c>
      <c r="D177" s="1" t="s">
        <v>9</v>
      </c>
      <c r="E177" s="2" t="s">
        <v>463</v>
      </c>
      <c r="F177" s="2" t="s">
        <v>520</v>
      </c>
    </row>
    <row r="178" spans="1:6" hidden="1" x14ac:dyDescent="0.35">
      <c r="A178" t="s">
        <v>307</v>
      </c>
      <c r="C178" t="s">
        <v>385</v>
      </c>
      <c r="D178" s="1" t="s">
        <v>9</v>
      </c>
      <c r="E178" s="2" t="s">
        <v>452</v>
      </c>
      <c r="F178" s="2" t="s">
        <v>521</v>
      </c>
    </row>
    <row r="179" spans="1:6" hidden="1" x14ac:dyDescent="0.35">
      <c r="A179" t="s">
        <v>318</v>
      </c>
      <c r="C179" t="s">
        <v>385</v>
      </c>
      <c r="D179" s="1" t="s">
        <v>141</v>
      </c>
      <c r="E179" s="2" t="s">
        <v>426</v>
      </c>
      <c r="F179" s="2" t="s">
        <v>522</v>
      </c>
    </row>
    <row r="180" spans="1:6" hidden="1" x14ac:dyDescent="0.35">
      <c r="A180" t="s">
        <v>303</v>
      </c>
      <c r="C180" t="s">
        <v>385</v>
      </c>
      <c r="D180" s="1" t="s">
        <v>9</v>
      </c>
      <c r="E180" s="2" t="s">
        <v>176</v>
      </c>
      <c r="F180" s="2" t="s">
        <v>523</v>
      </c>
    </row>
    <row r="181" spans="1:6" hidden="1" x14ac:dyDescent="0.35">
      <c r="A181" t="s">
        <v>307</v>
      </c>
      <c r="C181" t="s">
        <v>385</v>
      </c>
      <c r="D181" s="1" t="s">
        <v>9</v>
      </c>
      <c r="E181" s="2" t="s">
        <v>460</v>
      </c>
      <c r="F181" s="2" t="s">
        <v>524</v>
      </c>
    </row>
    <row r="182" spans="1:6" hidden="1" x14ac:dyDescent="0.35">
      <c r="A182" t="s">
        <v>315</v>
      </c>
      <c r="C182" t="s">
        <v>385</v>
      </c>
      <c r="D182" s="1" t="s">
        <v>141</v>
      </c>
      <c r="E182" s="2" t="s">
        <v>434</v>
      </c>
      <c r="F182" s="2" t="s">
        <v>522</v>
      </c>
    </row>
    <row r="183" spans="1:6" hidden="1" x14ac:dyDescent="0.35">
      <c r="A183" t="s">
        <v>307</v>
      </c>
      <c r="C183" t="s">
        <v>385</v>
      </c>
      <c r="D183" s="1" t="s">
        <v>9</v>
      </c>
      <c r="E183" s="2" t="s">
        <v>419</v>
      </c>
      <c r="F183" s="2" t="s">
        <v>421</v>
      </c>
    </row>
    <row r="184" spans="1:6" hidden="1" x14ac:dyDescent="0.35">
      <c r="A184" t="s">
        <v>315</v>
      </c>
      <c r="C184" t="s">
        <v>385</v>
      </c>
      <c r="D184" s="1" t="s">
        <v>9</v>
      </c>
      <c r="E184" s="2" t="s">
        <v>463</v>
      </c>
      <c r="F184" s="2" t="s">
        <v>520</v>
      </c>
    </row>
    <row r="185" spans="1:6" hidden="1" x14ac:dyDescent="0.35">
      <c r="A185" t="s">
        <v>318</v>
      </c>
      <c r="C185" t="s">
        <v>385</v>
      </c>
      <c r="D185" s="1" t="s">
        <v>191</v>
      </c>
      <c r="E185" s="2" t="s">
        <v>525</v>
      </c>
      <c r="F185" s="2" t="s">
        <v>435</v>
      </c>
    </row>
    <row r="186" spans="1:6" hidden="1" x14ac:dyDescent="0.35">
      <c r="A186" t="s">
        <v>315</v>
      </c>
      <c r="C186" t="s">
        <v>385</v>
      </c>
      <c r="D186" s="1" t="s">
        <v>141</v>
      </c>
      <c r="E186" s="2" t="s">
        <v>432</v>
      </c>
      <c r="F186" s="2" t="s">
        <v>526</v>
      </c>
    </row>
    <row r="187" spans="1:6" hidden="1" x14ac:dyDescent="0.35">
      <c r="A187" t="s">
        <v>315</v>
      </c>
      <c r="C187" t="s">
        <v>385</v>
      </c>
      <c r="D187" s="1" t="s">
        <v>191</v>
      </c>
      <c r="E187" s="2" t="s">
        <v>527</v>
      </c>
      <c r="F187" s="2" t="s">
        <v>435</v>
      </c>
    </row>
    <row r="188" spans="1:6" hidden="1" x14ac:dyDescent="0.35">
      <c r="A188" t="s">
        <v>315</v>
      </c>
      <c r="C188" t="s">
        <v>385</v>
      </c>
      <c r="D188" s="1" t="s">
        <v>191</v>
      </c>
      <c r="E188" s="2" t="s">
        <v>432</v>
      </c>
      <c r="F188" s="2" t="s">
        <v>528</v>
      </c>
    </row>
    <row r="189" spans="1:6" hidden="1" x14ac:dyDescent="0.35">
      <c r="A189" t="s">
        <v>318</v>
      </c>
      <c r="C189" t="s">
        <v>385</v>
      </c>
      <c r="D189" s="1" t="s">
        <v>141</v>
      </c>
      <c r="E189" s="2" t="s">
        <v>399</v>
      </c>
      <c r="F189" s="2" t="s">
        <v>529</v>
      </c>
    </row>
    <row r="190" spans="1:6" hidden="1" x14ac:dyDescent="0.35">
      <c r="A190" t="s">
        <v>318</v>
      </c>
      <c r="C190" t="s">
        <v>385</v>
      </c>
      <c r="D190" s="1" t="s">
        <v>191</v>
      </c>
      <c r="E190" s="2" t="s">
        <v>399</v>
      </c>
      <c r="F190" s="2" t="s">
        <v>516</v>
      </c>
    </row>
    <row r="191" spans="1:6" hidden="1" x14ac:dyDescent="0.35">
      <c r="A191" t="s">
        <v>318</v>
      </c>
      <c r="C191" t="s">
        <v>385</v>
      </c>
      <c r="D191" s="1" t="s">
        <v>191</v>
      </c>
      <c r="E191" s="2" t="s">
        <v>496</v>
      </c>
      <c r="F191" s="2" t="s">
        <v>418</v>
      </c>
    </row>
    <row r="192" spans="1:6" hidden="1" x14ac:dyDescent="0.35">
      <c r="A192" t="s">
        <v>318</v>
      </c>
      <c r="C192" t="s">
        <v>385</v>
      </c>
      <c r="D192" s="1" t="s">
        <v>141</v>
      </c>
      <c r="E192" s="2" t="s">
        <v>496</v>
      </c>
      <c r="F192" s="2" t="s">
        <v>530</v>
      </c>
    </row>
    <row r="193" spans="1:6" hidden="1" x14ac:dyDescent="0.35">
      <c r="A193" t="s">
        <v>318</v>
      </c>
      <c r="C193" t="s">
        <v>385</v>
      </c>
      <c r="D193" s="1" t="s">
        <v>191</v>
      </c>
      <c r="E193" s="2" t="s">
        <v>417</v>
      </c>
      <c r="F193" s="2" t="s">
        <v>517</v>
      </c>
    </row>
    <row r="194" spans="1:6" hidden="1" x14ac:dyDescent="0.35">
      <c r="A194" t="s">
        <v>315</v>
      </c>
      <c r="C194" t="s">
        <v>385</v>
      </c>
      <c r="D194" s="1" t="s">
        <v>191</v>
      </c>
      <c r="E194" s="2" t="s">
        <v>481</v>
      </c>
      <c r="F194" s="2" t="s">
        <v>482</v>
      </c>
    </row>
    <row r="195" spans="1:6" hidden="1" x14ac:dyDescent="0.35">
      <c r="A195" t="s">
        <v>318</v>
      </c>
      <c r="C195" t="s">
        <v>385</v>
      </c>
      <c r="D195" s="1" t="s">
        <v>141</v>
      </c>
      <c r="E195" s="2" t="s">
        <v>417</v>
      </c>
      <c r="F195" s="2" t="s">
        <v>531</v>
      </c>
    </row>
    <row r="196" spans="1:6" hidden="1" x14ac:dyDescent="0.35">
      <c r="A196" t="s">
        <v>315</v>
      </c>
      <c r="C196" t="s">
        <v>385</v>
      </c>
      <c r="D196" s="1" t="s">
        <v>191</v>
      </c>
      <c r="E196" s="2" t="s">
        <v>532</v>
      </c>
      <c r="F196" s="2" t="s">
        <v>485</v>
      </c>
    </row>
    <row r="197" spans="1:6" hidden="1" x14ac:dyDescent="0.35">
      <c r="A197" t="s">
        <v>307</v>
      </c>
      <c r="C197" t="s">
        <v>385</v>
      </c>
      <c r="D197" s="1" t="s">
        <v>191</v>
      </c>
      <c r="E197" s="2" t="s">
        <v>486</v>
      </c>
      <c r="F197" s="2" t="s">
        <v>533</v>
      </c>
    </row>
    <row r="198" spans="1:6" hidden="1" x14ac:dyDescent="0.35">
      <c r="A198" t="s">
        <v>315</v>
      </c>
      <c r="C198" t="s">
        <v>385</v>
      </c>
      <c r="D198" s="1" t="s">
        <v>191</v>
      </c>
      <c r="E198" s="2" t="s">
        <v>146</v>
      </c>
      <c r="F198" s="2" t="s">
        <v>409</v>
      </c>
    </row>
    <row r="199" spans="1:6" hidden="1" x14ac:dyDescent="0.35">
      <c r="A199" t="s">
        <v>303</v>
      </c>
      <c r="C199" t="s">
        <v>385</v>
      </c>
      <c r="D199" s="1" t="s">
        <v>191</v>
      </c>
      <c r="E199" s="2" t="s">
        <v>150</v>
      </c>
      <c r="F199" s="2" t="s">
        <v>534</v>
      </c>
    </row>
    <row r="200" spans="1:6" ht="65" hidden="1" x14ac:dyDescent="0.35">
      <c r="A200" t="s">
        <v>307</v>
      </c>
      <c r="C200" t="s">
        <v>385</v>
      </c>
      <c r="D200" s="1" t="s">
        <v>191</v>
      </c>
      <c r="E200" s="2" t="s">
        <v>441</v>
      </c>
      <c r="F200" s="2" t="s">
        <v>490</v>
      </c>
    </row>
    <row r="201" spans="1:6" hidden="1" x14ac:dyDescent="0.35">
      <c r="A201" t="s">
        <v>315</v>
      </c>
      <c r="C201" t="s">
        <v>385</v>
      </c>
      <c r="D201" s="1" t="s">
        <v>191</v>
      </c>
      <c r="E201" s="2" t="s">
        <v>176</v>
      </c>
      <c r="F201" s="2" t="s">
        <v>523</v>
      </c>
    </row>
    <row r="202" spans="1:6" hidden="1" x14ac:dyDescent="0.35">
      <c r="A202" t="s">
        <v>315</v>
      </c>
      <c r="C202" t="s">
        <v>385</v>
      </c>
      <c r="D202" s="1" t="s">
        <v>191</v>
      </c>
      <c r="E202" s="2" t="s">
        <v>142</v>
      </c>
      <c r="F202" s="2" t="s">
        <v>181</v>
      </c>
    </row>
    <row r="203" spans="1:6" hidden="1" x14ac:dyDescent="0.35">
      <c r="A203" t="s">
        <v>310</v>
      </c>
      <c r="C203" t="s">
        <v>385</v>
      </c>
      <c r="D203" s="1" t="s">
        <v>191</v>
      </c>
      <c r="E203" s="2" t="s">
        <v>493</v>
      </c>
      <c r="F203" s="2" t="s">
        <v>181</v>
      </c>
    </row>
    <row r="204" spans="1:6" hidden="1" x14ac:dyDescent="0.35">
      <c r="A204" t="s">
        <v>307</v>
      </c>
      <c r="C204" t="s">
        <v>385</v>
      </c>
      <c r="D204" s="1" t="s">
        <v>191</v>
      </c>
      <c r="E204" s="2" t="s">
        <v>494</v>
      </c>
      <c r="F204" s="2" t="s">
        <v>535</v>
      </c>
    </row>
    <row r="205" spans="1:6" hidden="1" x14ac:dyDescent="0.35">
      <c r="A205" t="s">
        <v>310</v>
      </c>
      <c r="C205" t="s">
        <v>385</v>
      </c>
      <c r="D205" s="1" t="s">
        <v>191</v>
      </c>
      <c r="E205" s="2" t="s">
        <v>497</v>
      </c>
      <c r="F205" s="2" t="s">
        <v>536</v>
      </c>
    </row>
    <row r="206" spans="1:6" hidden="1" x14ac:dyDescent="0.35">
      <c r="A206" t="s">
        <v>303</v>
      </c>
      <c r="C206" t="s">
        <v>385</v>
      </c>
      <c r="D206" s="1" t="s">
        <v>141</v>
      </c>
      <c r="E206" s="2" t="s">
        <v>176</v>
      </c>
      <c r="F206" s="2" t="s">
        <v>537</v>
      </c>
    </row>
    <row r="207" spans="1:6" hidden="1" x14ac:dyDescent="0.35">
      <c r="A207" t="s">
        <v>318</v>
      </c>
      <c r="C207" t="s">
        <v>385</v>
      </c>
      <c r="D207" s="1" t="s">
        <v>191</v>
      </c>
      <c r="E207" s="2" t="s">
        <v>488</v>
      </c>
      <c r="F207" s="2" t="s">
        <v>538</v>
      </c>
    </row>
    <row r="208" spans="1:6" hidden="1" x14ac:dyDescent="0.35">
      <c r="A208" t="s">
        <v>310</v>
      </c>
      <c r="C208" t="s">
        <v>385</v>
      </c>
      <c r="D208" s="1" t="s">
        <v>191</v>
      </c>
      <c r="E208" s="2" t="s">
        <v>491</v>
      </c>
      <c r="F208" s="2" t="s">
        <v>539</v>
      </c>
    </row>
    <row r="209" spans="1:6" hidden="1" x14ac:dyDescent="0.35">
      <c r="A209" t="s">
        <v>310</v>
      </c>
      <c r="C209" t="s">
        <v>385</v>
      </c>
      <c r="D209" s="1" t="s">
        <v>191</v>
      </c>
      <c r="E209" s="2" t="s">
        <v>392</v>
      </c>
      <c r="F209" s="2" t="s">
        <v>421</v>
      </c>
    </row>
    <row r="210" spans="1:6" hidden="1" x14ac:dyDescent="0.35">
      <c r="A210" t="s">
        <v>315</v>
      </c>
      <c r="C210" t="s">
        <v>385</v>
      </c>
      <c r="D210" s="1" t="s">
        <v>191</v>
      </c>
      <c r="E210" s="2" t="s">
        <v>463</v>
      </c>
      <c r="F210" s="2" t="s">
        <v>520</v>
      </c>
    </row>
    <row r="211" spans="1:6" hidden="1" x14ac:dyDescent="0.35">
      <c r="A211" t="s">
        <v>318</v>
      </c>
      <c r="C211" t="s">
        <v>385</v>
      </c>
      <c r="D211" s="1" t="s">
        <v>141</v>
      </c>
      <c r="E211" s="2" t="s">
        <v>426</v>
      </c>
      <c r="F211" s="2" t="s">
        <v>435</v>
      </c>
    </row>
    <row r="212" spans="1:6" hidden="1" x14ac:dyDescent="0.35">
      <c r="A212" t="s">
        <v>318</v>
      </c>
      <c r="C212" t="s">
        <v>385</v>
      </c>
      <c r="D212" s="1" t="s">
        <v>141</v>
      </c>
      <c r="E212" s="2" t="s">
        <v>434</v>
      </c>
      <c r="F212" s="2" t="s">
        <v>435</v>
      </c>
    </row>
    <row r="213" spans="1:6" hidden="1" x14ac:dyDescent="0.35">
      <c r="A213" t="s">
        <v>310</v>
      </c>
      <c r="C213" t="s">
        <v>385</v>
      </c>
      <c r="D213" s="1" t="s">
        <v>141</v>
      </c>
      <c r="E213" s="2" t="s">
        <v>432</v>
      </c>
      <c r="F213" s="2" t="s">
        <v>528</v>
      </c>
    </row>
    <row r="214" spans="1:6" hidden="1" x14ac:dyDescent="0.35">
      <c r="A214" t="s">
        <v>318</v>
      </c>
      <c r="C214" t="s">
        <v>385</v>
      </c>
      <c r="D214" s="1" t="s">
        <v>141</v>
      </c>
      <c r="E214" s="2" t="s">
        <v>399</v>
      </c>
      <c r="F214" s="2" t="s">
        <v>516</v>
      </c>
    </row>
    <row r="215" spans="1:6" hidden="1" x14ac:dyDescent="0.35">
      <c r="A215" t="s">
        <v>318</v>
      </c>
      <c r="C215" t="s">
        <v>385</v>
      </c>
      <c r="D215" s="1" t="s">
        <v>141</v>
      </c>
      <c r="E215" s="2" t="s">
        <v>496</v>
      </c>
      <c r="F215" s="2" t="s">
        <v>418</v>
      </c>
    </row>
    <row r="216" spans="1:6" hidden="1" x14ac:dyDescent="0.35">
      <c r="A216" t="s">
        <v>318</v>
      </c>
      <c r="C216" t="s">
        <v>385</v>
      </c>
      <c r="D216" s="1" t="s">
        <v>141</v>
      </c>
      <c r="E216" s="2" t="s">
        <v>417</v>
      </c>
      <c r="F216" s="2" t="s">
        <v>517</v>
      </c>
    </row>
    <row r="217" spans="1:6" hidden="1" x14ac:dyDescent="0.35">
      <c r="A217" t="s">
        <v>315</v>
      </c>
      <c r="C217" t="s">
        <v>385</v>
      </c>
      <c r="D217" s="1" t="s">
        <v>141</v>
      </c>
      <c r="E217" s="2" t="s">
        <v>146</v>
      </c>
      <c r="F217" s="2" t="s">
        <v>409</v>
      </c>
    </row>
    <row r="218" spans="1:6" hidden="1" x14ac:dyDescent="0.35">
      <c r="A218" t="s">
        <v>303</v>
      </c>
      <c r="C218" t="s">
        <v>385</v>
      </c>
      <c r="D218" s="1" t="s">
        <v>141</v>
      </c>
      <c r="E218" s="2" t="s">
        <v>150</v>
      </c>
      <c r="F218" s="2" t="s">
        <v>534</v>
      </c>
    </row>
    <row r="219" spans="1:6" ht="65" hidden="1" x14ac:dyDescent="0.35">
      <c r="A219" t="s">
        <v>307</v>
      </c>
      <c r="C219" t="s">
        <v>385</v>
      </c>
      <c r="D219" s="1" t="s">
        <v>141</v>
      </c>
      <c r="E219" s="2" t="s">
        <v>441</v>
      </c>
      <c r="F219" s="2" t="s">
        <v>442</v>
      </c>
    </row>
    <row r="220" spans="1:6" ht="39" hidden="1" x14ac:dyDescent="0.35">
      <c r="A220" t="s">
        <v>315</v>
      </c>
      <c r="C220" t="s">
        <v>385</v>
      </c>
      <c r="D220" s="1" t="s">
        <v>141</v>
      </c>
      <c r="E220" s="2" t="s">
        <v>501</v>
      </c>
      <c r="F220" s="2" t="s">
        <v>540</v>
      </c>
    </row>
    <row r="221" spans="1:6" hidden="1" x14ac:dyDescent="0.35">
      <c r="A221" t="s">
        <v>307</v>
      </c>
      <c r="C221" t="s">
        <v>385</v>
      </c>
      <c r="D221" s="1" t="s">
        <v>141</v>
      </c>
      <c r="E221" s="2" t="s">
        <v>491</v>
      </c>
      <c r="F221" s="2" t="s">
        <v>541</v>
      </c>
    </row>
    <row r="222" spans="1:6" hidden="1" x14ac:dyDescent="0.35">
      <c r="A222" t="s">
        <v>315</v>
      </c>
      <c r="C222" t="s">
        <v>385</v>
      </c>
      <c r="D222" s="1" t="s">
        <v>141</v>
      </c>
      <c r="E222" s="2" t="s">
        <v>176</v>
      </c>
      <c r="F222" s="2" t="s">
        <v>523</v>
      </c>
    </row>
    <row r="223" spans="1:6" hidden="1" x14ac:dyDescent="0.35">
      <c r="A223" t="s">
        <v>315</v>
      </c>
      <c r="C223" t="s">
        <v>385</v>
      </c>
      <c r="D223" s="1" t="s">
        <v>141</v>
      </c>
      <c r="E223" s="2" t="s">
        <v>142</v>
      </c>
      <c r="F223" s="2" t="s">
        <v>143</v>
      </c>
    </row>
    <row r="224" spans="1:6" hidden="1" x14ac:dyDescent="0.35">
      <c r="A224" t="s">
        <v>315</v>
      </c>
      <c r="C224" t="s">
        <v>385</v>
      </c>
      <c r="D224" s="1" t="s">
        <v>141</v>
      </c>
      <c r="E224" s="2" t="s">
        <v>493</v>
      </c>
      <c r="F224" s="2" t="s">
        <v>143</v>
      </c>
    </row>
    <row r="225" spans="1:6" hidden="1" x14ac:dyDescent="0.35">
      <c r="A225" t="s">
        <v>315</v>
      </c>
      <c r="C225" t="s">
        <v>385</v>
      </c>
      <c r="D225" s="1" t="s">
        <v>141</v>
      </c>
      <c r="E225" s="2" t="s">
        <v>542</v>
      </c>
      <c r="F225" s="2" t="s">
        <v>543</v>
      </c>
    </row>
    <row r="226" spans="1:6" hidden="1" x14ac:dyDescent="0.35">
      <c r="A226" t="s">
        <v>307</v>
      </c>
      <c r="C226" t="s">
        <v>385</v>
      </c>
      <c r="D226" s="1" t="s">
        <v>141</v>
      </c>
      <c r="E226" s="2" t="s">
        <v>504</v>
      </c>
      <c r="F226" s="2" t="s">
        <v>535</v>
      </c>
    </row>
    <row r="227" spans="1:6" hidden="1" x14ac:dyDescent="0.35">
      <c r="A227" t="s">
        <v>307</v>
      </c>
      <c r="C227" t="s">
        <v>385</v>
      </c>
      <c r="D227" s="1" t="s">
        <v>141</v>
      </c>
      <c r="E227" s="2" t="s">
        <v>506</v>
      </c>
      <c r="F227" s="2" t="s">
        <v>507</v>
      </c>
    </row>
    <row r="228" spans="1:6" hidden="1" x14ac:dyDescent="0.35">
      <c r="A228" t="s">
        <v>315</v>
      </c>
      <c r="C228" t="s">
        <v>385</v>
      </c>
      <c r="D228" s="1" t="s">
        <v>141</v>
      </c>
      <c r="E228" s="2" t="s">
        <v>463</v>
      </c>
      <c r="F228" s="2" t="s">
        <v>464</v>
      </c>
    </row>
    <row r="229" spans="1:6" hidden="1" x14ac:dyDescent="0.35">
      <c r="A229" t="s">
        <v>307</v>
      </c>
      <c r="C229" t="s">
        <v>385</v>
      </c>
      <c r="D229" s="1" t="s">
        <v>141</v>
      </c>
      <c r="E229" s="2" t="s">
        <v>488</v>
      </c>
      <c r="F229" s="2" t="s">
        <v>538</v>
      </c>
    </row>
    <row r="230" spans="1:6" hidden="1" x14ac:dyDescent="0.35">
      <c r="A230" t="s">
        <v>315</v>
      </c>
      <c r="C230" t="s">
        <v>385</v>
      </c>
      <c r="D230" s="1" t="s">
        <v>141</v>
      </c>
      <c r="E230" s="2" t="s">
        <v>497</v>
      </c>
      <c r="F230" s="2" t="s">
        <v>536</v>
      </c>
    </row>
    <row r="231" spans="1:6" hidden="1" x14ac:dyDescent="0.35">
      <c r="A231" t="s">
        <v>315</v>
      </c>
      <c r="C231" t="s">
        <v>385</v>
      </c>
      <c r="D231" s="1" t="s">
        <v>141</v>
      </c>
      <c r="E231" s="2" t="s">
        <v>491</v>
      </c>
      <c r="F231" s="2" t="s">
        <v>539</v>
      </c>
    </row>
    <row r="232" spans="1:6" hidden="1" x14ac:dyDescent="0.35">
      <c r="A232" t="s">
        <v>315</v>
      </c>
      <c r="C232" t="s">
        <v>385</v>
      </c>
      <c r="D232" s="1" t="s">
        <v>141</v>
      </c>
      <c r="E232" s="2" t="s">
        <v>392</v>
      </c>
      <c r="F232" s="2" t="s">
        <v>421</v>
      </c>
    </row>
    <row r="233" spans="1:6" hidden="1" x14ac:dyDescent="0.35">
      <c r="C233" t="s">
        <v>385</v>
      </c>
      <c r="D233" s="1" t="s">
        <v>141</v>
      </c>
      <c r="E233" s="2" t="s">
        <v>463</v>
      </c>
      <c r="F233" s="2" t="s">
        <v>520</v>
      </c>
    </row>
    <row r="234" spans="1:6" ht="65" hidden="1" x14ac:dyDescent="0.35">
      <c r="A234" t="s">
        <v>315</v>
      </c>
      <c r="C234" t="s">
        <v>385</v>
      </c>
      <c r="D234" s="1" t="s">
        <v>141</v>
      </c>
      <c r="E234" s="2" t="s">
        <v>510</v>
      </c>
      <c r="F234" s="2" t="s">
        <v>187</v>
      </c>
    </row>
    <row r="235" spans="1:6" ht="39" hidden="1" x14ac:dyDescent="0.35">
      <c r="A235" t="s">
        <v>303</v>
      </c>
      <c r="C235" t="s">
        <v>385</v>
      </c>
      <c r="D235" s="1" t="s">
        <v>141</v>
      </c>
      <c r="E235" s="2" t="s">
        <v>511</v>
      </c>
      <c r="F235" s="2" t="s">
        <v>189</v>
      </c>
    </row>
    <row r="236" spans="1:6" ht="65" hidden="1" x14ac:dyDescent="0.35">
      <c r="A236" t="s">
        <v>307</v>
      </c>
      <c r="C236" t="s">
        <v>196</v>
      </c>
      <c r="D236" s="12" t="s">
        <v>197</v>
      </c>
      <c r="E236" s="10" t="s">
        <v>544</v>
      </c>
      <c r="F236" s="10" t="s">
        <v>545</v>
      </c>
    </row>
    <row r="237" spans="1:6" ht="39" hidden="1" x14ac:dyDescent="0.35">
      <c r="A237" t="s">
        <v>307</v>
      </c>
      <c r="C237" t="s">
        <v>196</v>
      </c>
      <c r="D237" s="12" t="s">
        <v>197</v>
      </c>
      <c r="E237" s="13" t="s">
        <v>546</v>
      </c>
      <c r="F237" s="10" t="s">
        <v>547</v>
      </c>
    </row>
    <row r="238" spans="1:6" ht="130" hidden="1" x14ac:dyDescent="0.35">
      <c r="A238" t="s">
        <v>307</v>
      </c>
      <c r="C238" t="s">
        <v>196</v>
      </c>
      <c r="D238" s="12" t="s">
        <v>197</v>
      </c>
      <c r="E238" s="13" t="s">
        <v>548</v>
      </c>
      <c r="F238" s="10" t="s">
        <v>549</v>
      </c>
    </row>
    <row r="239" spans="1:6" ht="65" hidden="1" x14ac:dyDescent="0.35">
      <c r="A239" t="s">
        <v>303</v>
      </c>
      <c r="C239" t="s">
        <v>196</v>
      </c>
      <c r="D239" s="12" t="s">
        <v>197</v>
      </c>
      <c r="E239" s="10" t="s">
        <v>550</v>
      </c>
      <c r="F239" s="10" t="s">
        <v>551</v>
      </c>
    </row>
    <row r="240" spans="1:6" ht="39" hidden="1" x14ac:dyDescent="0.35">
      <c r="A240" t="s">
        <v>303</v>
      </c>
      <c r="C240" t="s">
        <v>196</v>
      </c>
      <c r="D240" s="12" t="s">
        <v>197</v>
      </c>
      <c r="E240" s="10" t="s">
        <v>552</v>
      </c>
      <c r="F240" s="10" t="s">
        <v>553</v>
      </c>
    </row>
    <row r="241" spans="1:6" ht="39" hidden="1" x14ac:dyDescent="0.35">
      <c r="A241" t="s">
        <v>303</v>
      </c>
      <c r="C241" t="s">
        <v>196</v>
      </c>
      <c r="D241" s="12" t="s">
        <v>197</v>
      </c>
      <c r="E241" s="10" t="s">
        <v>204</v>
      </c>
      <c r="F241" s="10" t="s">
        <v>205</v>
      </c>
    </row>
    <row r="242" spans="1:6" ht="182" hidden="1" x14ac:dyDescent="0.35">
      <c r="A242" t="s">
        <v>310</v>
      </c>
      <c r="C242" t="s">
        <v>196</v>
      </c>
      <c r="D242" s="12" t="s">
        <v>207</v>
      </c>
      <c r="E242" s="10" t="s">
        <v>554</v>
      </c>
      <c r="F242" s="10" t="s">
        <v>555</v>
      </c>
    </row>
    <row r="243" spans="1:6" ht="52" hidden="1" x14ac:dyDescent="0.35">
      <c r="A243" t="s">
        <v>303</v>
      </c>
      <c r="C243" t="s">
        <v>196</v>
      </c>
      <c r="D243" s="12" t="s">
        <v>207</v>
      </c>
      <c r="E243" s="14" t="s">
        <v>556</v>
      </c>
      <c r="F243" s="10" t="s">
        <v>557</v>
      </c>
    </row>
    <row r="244" spans="1:6" ht="65" hidden="1" x14ac:dyDescent="0.35">
      <c r="A244" t="s">
        <v>303</v>
      </c>
      <c r="C244" t="s">
        <v>196</v>
      </c>
      <c r="D244" s="12" t="s">
        <v>207</v>
      </c>
      <c r="E244" s="10" t="s">
        <v>211</v>
      </c>
      <c r="F244" s="10" t="s">
        <v>212</v>
      </c>
    </row>
    <row r="245" spans="1:6" ht="52" hidden="1" x14ac:dyDescent="0.35">
      <c r="A245" t="s">
        <v>303</v>
      </c>
      <c r="C245" t="s">
        <v>196</v>
      </c>
      <c r="D245" s="12" t="s">
        <v>214</v>
      </c>
      <c r="E245" s="10" t="s">
        <v>215</v>
      </c>
      <c r="F245" s="10" t="s">
        <v>216</v>
      </c>
    </row>
    <row r="246" spans="1:6" ht="26" hidden="1" x14ac:dyDescent="0.35">
      <c r="A246" t="s">
        <v>303</v>
      </c>
      <c r="C246" t="s">
        <v>196</v>
      </c>
      <c r="D246" s="12" t="s">
        <v>214</v>
      </c>
      <c r="E246" s="10" t="s">
        <v>218</v>
      </c>
      <c r="F246" s="10" t="s">
        <v>219</v>
      </c>
    </row>
    <row r="247" spans="1:6" ht="78" hidden="1" x14ac:dyDescent="0.35">
      <c r="A247" t="s">
        <v>303</v>
      </c>
      <c r="C247" t="s">
        <v>196</v>
      </c>
      <c r="D247" s="12" t="s">
        <v>214</v>
      </c>
      <c r="E247" s="10" t="s">
        <v>221</v>
      </c>
      <c r="F247" s="10" t="s">
        <v>222</v>
      </c>
    </row>
    <row r="248" spans="1:6" ht="39" hidden="1" x14ac:dyDescent="0.35">
      <c r="A248" t="s">
        <v>303</v>
      </c>
      <c r="C248" t="s">
        <v>196</v>
      </c>
      <c r="D248" s="12" t="s">
        <v>214</v>
      </c>
      <c r="E248" s="14" t="s">
        <v>224</v>
      </c>
      <c r="F248" s="10" t="s">
        <v>225</v>
      </c>
    </row>
    <row r="249" spans="1:6" ht="91" hidden="1" x14ac:dyDescent="0.35">
      <c r="A249" t="s">
        <v>303</v>
      </c>
      <c r="C249" t="s">
        <v>196</v>
      </c>
      <c r="D249" s="12" t="s">
        <v>214</v>
      </c>
      <c r="E249" s="10" t="s">
        <v>227</v>
      </c>
      <c r="F249" s="10" t="s">
        <v>228</v>
      </c>
    </row>
    <row r="250" spans="1:6" ht="39" hidden="1" x14ac:dyDescent="0.35">
      <c r="A250" t="s">
        <v>307</v>
      </c>
      <c r="C250" t="s">
        <v>196</v>
      </c>
      <c r="D250" s="12" t="s">
        <v>214</v>
      </c>
      <c r="E250" s="10" t="s">
        <v>558</v>
      </c>
      <c r="F250" s="10" t="s">
        <v>238</v>
      </c>
    </row>
    <row r="251" spans="1:6" ht="26" hidden="1" x14ac:dyDescent="0.35">
      <c r="A251" t="s">
        <v>303</v>
      </c>
      <c r="C251" t="s">
        <v>196</v>
      </c>
      <c r="D251" s="12" t="s">
        <v>214</v>
      </c>
      <c r="E251" s="10" t="s">
        <v>230</v>
      </c>
      <c r="F251" s="10" t="s">
        <v>559</v>
      </c>
    </row>
    <row r="252" spans="1:6" ht="130" hidden="1" x14ac:dyDescent="0.35">
      <c r="A252" t="s">
        <v>303</v>
      </c>
      <c r="C252" t="s">
        <v>196</v>
      </c>
      <c r="D252" s="12" t="s">
        <v>233</v>
      </c>
      <c r="E252" s="10" t="s">
        <v>234</v>
      </c>
      <c r="F252" s="10" t="s">
        <v>235</v>
      </c>
    </row>
    <row r="253" spans="1:6" ht="39" hidden="1" x14ac:dyDescent="0.35">
      <c r="A253" t="s">
        <v>318</v>
      </c>
      <c r="C253" t="s">
        <v>196</v>
      </c>
      <c r="D253" s="12" t="s">
        <v>233</v>
      </c>
      <c r="E253" s="10" t="s">
        <v>560</v>
      </c>
      <c r="F253" s="10" t="s">
        <v>561</v>
      </c>
    </row>
    <row r="254" spans="1:6" ht="65" hidden="1" x14ac:dyDescent="0.35">
      <c r="A254" t="s">
        <v>303</v>
      </c>
      <c r="C254" t="s">
        <v>196</v>
      </c>
      <c r="D254" s="12" t="s">
        <v>233</v>
      </c>
      <c r="E254" s="10" t="s">
        <v>237</v>
      </c>
      <c r="F254" s="10" t="s">
        <v>238</v>
      </c>
    </row>
    <row r="255" spans="1:6" ht="26" hidden="1" x14ac:dyDescent="0.35">
      <c r="A255" t="s">
        <v>318</v>
      </c>
      <c r="C255" t="s">
        <v>196</v>
      </c>
      <c r="D255" s="12" t="s">
        <v>233</v>
      </c>
      <c r="E255" s="10" t="s">
        <v>562</v>
      </c>
      <c r="F255" s="10" t="s">
        <v>563</v>
      </c>
    </row>
    <row r="256" spans="1:6" ht="91" hidden="1" x14ac:dyDescent="0.35">
      <c r="A256" t="s">
        <v>303</v>
      </c>
      <c r="C256" t="s">
        <v>196</v>
      </c>
      <c r="D256" s="12" t="s">
        <v>240</v>
      </c>
      <c r="E256" s="10" t="s">
        <v>241</v>
      </c>
      <c r="F256" s="10" t="s">
        <v>242</v>
      </c>
    </row>
    <row r="257" spans="1:6" ht="39" hidden="1" x14ac:dyDescent="0.35">
      <c r="A257" t="s">
        <v>303</v>
      </c>
      <c r="C257" t="s">
        <v>196</v>
      </c>
      <c r="D257" s="12" t="s">
        <v>240</v>
      </c>
      <c r="E257" s="10" t="s">
        <v>245</v>
      </c>
      <c r="F257" s="10" t="s">
        <v>246</v>
      </c>
    </row>
    <row r="258" spans="1:6" ht="78" hidden="1" x14ac:dyDescent="0.35">
      <c r="A258" t="s">
        <v>307</v>
      </c>
      <c r="C258" t="s">
        <v>196</v>
      </c>
      <c r="D258" s="12" t="s">
        <v>240</v>
      </c>
      <c r="E258" s="10" t="s">
        <v>564</v>
      </c>
      <c r="F258" s="10" t="s">
        <v>565</v>
      </c>
    </row>
    <row r="259" spans="1:6" ht="91" hidden="1" x14ac:dyDescent="0.35">
      <c r="A259" t="s">
        <v>318</v>
      </c>
      <c r="C259" t="s">
        <v>196</v>
      </c>
      <c r="D259" s="12" t="s">
        <v>240</v>
      </c>
      <c r="E259" s="10" t="s">
        <v>566</v>
      </c>
      <c r="F259" s="10" t="s">
        <v>567</v>
      </c>
    </row>
    <row r="260" spans="1:6" ht="39" hidden="1" x14ac:dyDescent="0.35">
      <c r="A260" t="s">
        <v>318</v>
      </c>
      <c r="C260" t="s">
        <v>196</v>
      </c>
      <c r="D260" s="12" t="s">
        <v>248</v>
      </c>
      <c r="E260" s="10" t="s">
        <v>568</v>
      </c>
      <c r="F260" s="10" t="s">
        <v>569</v>
      </c>
    </row>
    <row r="261" spans="1:6" ht="65" hidden="1" x14ac:dyDescent="0.35">
      <c r="A261" t="s">
        <v>303</v>
      </c>
      <c r="C261" t="s">
        <v>196</v>
      </c>
      <c r="D261" s="12" t="s">
        <v>248</v>
      </c>
      <c r="E261" s="10" t="s">
        <v>249</v>
      </c>
      <c r="F261" s="10" t="s">
        <v>250</v>
      </c>
    </row>
    <row r="262" spans="1:6" ht="26" hidden="1" x14ac:dyDescent="0.35">
      <c r="A262" t="s">
        <v>303</v>
      </c>
      <c r="C262" t="s">
        <v>196</v>
      </c>
      <c r="D262" s="12" t="s">
        <v>248</v>
      </c>
      <c r="E262" s="10" t="s">
        <v>252</v>
      </c>
      <c r="F262" s="10" t="s">
        <v>253</v>
      </c>
    </row>
    <row r="263" spans="1:6" ht="52" hidden="1" x14ac:dyDescent="0.35">
      <c r="A263" t="s">
        <v>303</v>
      </c>
      <c r="C263" t="s">
        <v>196</v>
      </c>
      <c r="D263" s="12" t="s">
        <v>248</v>
      </c>
      <c r="E263" s="10" t="s">
        <v>255</v>
      </c>
      <c r="F263" s="10" t="s">
        <v>256</v>
      </c>
    </row>
    <row r="264" spans="1:6" ht="104" hidden="1" x14ac:dyDescent="0.35">
      <c r="A264" t="s">
        <v>307</v>
      </c>
      <c r="C264" t="s">
        <v>196</v>
      </c>
      <c r="D264" s="12" t="s">
        <v>570</v>
      </c>
      <c r="E264" s="10" t="s">
        <v>571</v>
      </c>
      <c r="F264" s="10" t="s">
        <v>572</v>
      </c>
    </row>
    <row r="265" spans="1:6" ht="195" hidden="1" x14ac:dyDescent="0.35">
      <c r="A265" t="s">
        <v>318</v>
      </c>
      <c r="C265" t="s">
        <v>196</v>
      </c>
      <c r="D265" s="12" t="s">
        <v>570</v>
      </c>
      <c r="E265" s="10" t="s">
        <v>573</v>
      </c>
      <c r="F265" s="10" t="s">
        <v>574</v>
      </c>
    </row>
    <row r="266" spans="1:6" ht="26" hidden="1" x14ac:dyDescent="0.35">
      <c r="A266" t="s">
        <v>318</v>
      </c>
      <c r="B266" t="s">
        <v>455</v>
      </c>
      <c r="C266" t="s">
        <v>575</v>
      </c>
      <c r="D266" s="2" t="s">
        <v>576</v>
      </c>
      <c r="E266" s="15" t="s">
        <v>577</v>
      </c>
      <c r="F266" s="1"/>
    </row>
    <row r="267" spans="1:6" ht="26" hidden="1" x14ac:dyDescent="0.35">
      <c r="A267" t="s">
        <v>318</v>
      </c>
      <c r="B267" t="s">
        <v>455</v>
      </c>
      <c r="C267" t="s">
        <v>575</v>
      </c>
      <c r="D267" s="2" t="s">
        <v>578</v>
      </c>
      <c r="E267" s="15" t="s">
        <v>579</v>
      </c>
      <c r="F267" s="1"/>
    </row>
    <row r="268" spans="1:6" ht="39" hidden="1" x14ac:dyDescent="0.35">
      <c r="A268" t="s">
        <v>318</v>
      </c>
      <c r="B268" t="s">
        <v>455</v>
      </c>
      <c r="C268" t="s">
        <v>575</v>
      </c>
      <c r="D268" s="2" t="s">
        <v>580</v>
      </c>
      <c r="E268" s="15" t="s">
        <v>581</v>
      </c>
      <c r="F268" s="1"/>
    </row>
    <row r="269" spans="1:6" ht="26" hidden="1" x14ac:dyDescent="0.35">
      <c r="A269" t="s">
        <v>318</v>
      </c>
      <c r="C269" t="s">
        <v>575</v>
      </c>
      <c r="D269" s="2" t="s">
        <v>582</v>
      </c>
      <c r="E269" s="15" t="s">
        <v>583</v>
      </c>
      <c r="F269" s="1"/>
    </row>
    <row r="270" spans="1:6" ht="26" hidden="1" x14ac:dyDescent="0.35">
      <c r="A270" t="s">
        <v>318</v>
      </c>
      <c r="B270" t="s">
        <v>455</v>
      </c>
      <c r="C270" t="s">
        <v>575</v>
      </c>
      <c r="D270" s="2" t="s">
        <v>584</v>
      </c>
      <c r="E270" s="15" t="s">
        <v>585</v>
      </c>
      <c r="F270" s="1"/>
    </row>
    <row r="271" spans="1:6" ht="26" hidden="1" x14ac:dyDescent="0.35">
      <c r="A271" t="s">
        <v>318</v>
      </c>
      <c r="B271" t="s">
        <v>455</v>
      </c>
      <c r="C271" t="s">
        <v>575</v>
      </c>
      <c r="D271" s="2" t="s">
        <v>586</v>
      </c>
      <c r="E271" s="15" t="s">
        <v>587</v>
      </c>
      <c r="F271" s="1"/>
    </row>
    <row r="272" spans="1:6" ht="39" hidden="1" x14ac:dyDescent="0.35">
      <c r="A272" t="s">
        <v>318</v>
      </c>
      <c r="C272" t="s">
        <v>575</v>
      </c>
      <c r="D272" s="2" t="s">
        <v>588</v>
      </c>
      <c r="E272" s="15" t="s">
        <v>589</v>
      </c>
      <c r="F272" s="1"/>
    </row>
    <row r="273" spans="1:6" ht="26" hidden="1" x14ac:dyDescent="0.35">
      <c r="A273" t="s">
        <v>318</v>
      </c>
      <c r="C273" t="s">
        <v>575</v>
      </c>
      <c r="D273" s="2" t="s">
        <v>590</v>
      </c>
      <c r="E273" s="15" t="s">
        <v>591</v>
      </c>
      <c r="F273" s="1"/>
    </row>
    <row r="274" spans="1:6" ht="78" x14ac:dyDescent="0.35">
      <c r="A274" t="s">
        <v>325</v>
      </c>
      <c r="B274" t="s">
        <v>462</v>
      </c>
      <c r="C274" t="s">
        <v>258</v>
      </c>
      <c r="D274" s="2" t="s">
        <v>592</v>
      </c>
      <c r="E274" s="2" t="s">
        <v>593</v>
      </c>
      <c r="F274" s="2" t="s">
        <v>594</v>
      </c>
    </row>
    <row r="275" spans="1:6" ht="151.5" hidden="1" x14ac:dyDescent="0.35">
      <c r="A275" t="s">
        <v>303</v>
      </c>
      <c r="C275" t="s">
        <v>258</v>
      </c>
      <c r="D275" s="2" t="s">
        <v>259</v>
      </c>
      <c r="E275" s="2" t="s">
        <v>260</v>
      </c>
      <c r="F275" s="2" t="s">
        <v>261</v>
      </c>
    </row>
    <row r="276" spans="1:6" ht="151.5" hidden="1" x14ac:dyDescent="0.35">
      <c r="A276" t="s">
        <v>303</v>
      </c>
      <c r="C276" t="s">
        <v>258</v>
      </c>
      <c r="D276" s="2" t="s">
        <v>263</v>
      </c>
      <c r="E276" s="2" t="s">
        <v>264</v>
      </c>
      <c r="F276" s="2" t="s">
        <v>261</v>
      </c>
    </row>
    <row r="277" spans="1:6" hidden="1" x14ac:dyDescent="0.35">
      <c r="A277" t="s">
        <v>303</v>
      </c>
      <c r="C277" t="s">
        <v>258</v>
      </c>
      <c r="D277" s="2" t="s">
        <v>266</v>
      </c>
      <c r="E277" s="2" t="s">
        <v>267</v>
      </c>
      <c r="F277" s="1" t="s">
        <v>268</v>
      </c>
    </row>
    <row r="278" spans="1:6" ht="26" hidden="1" x14ac:dyDescent="0.35">
      <c r="A278" t="s">
        <v>303</v>
      </c>
      <c r="C278" t="s">
        <v>258</v>
      </c>
      <c r="D278" s="2" t="s">
        <v>270</v>
      </c>
      <c r="E278" s="2" t="s">
        <v>271</v>
      </c>
      <c r="F278" s="1"/>
    </row>
    <row r="279" spans="1:6" x14ac:dyDescent="0.35">
      <c r="A279" t="s">
        <v>325</v>
      </c>
      <c r="B279" t="s">
        <v>462</v>
      </c>
      <c r="C279" t="s">
        <v>258</v>
      </c>
      <c r="D279" s="6" t="s">
        <v>595</v>
      </c>
      <c r="E279" s="6" t="s">
        <v>596</v>
      </c>
      <c r="F279" s="16"/>
    </row>
    <row r="280" spans="1:6" hidden="1" x14ac:dyDescent="0.35">
      <c r="A280" t="s">
        <v>303</v>
      </c>
      <c r="C280" t="s">
        <v>597</v>
      </c>
      <c r="D280" s="1"/>
      <c r="E280" s="2" t="s">
        <v>275</v>
      </c>
      <c r="F280" s="1"/>
    </row>
    <row r="281" spans="1:6" hidden="1" x14ac:dyDescent="0.35">
      <c r="A281" t="s">
        <v>303</v>
      </c>
      <c r="C281" t="s">
        <v>597</v>
      </c>
      <c r="D281" s="1"/>
      <c r="E281" s="2" t="s">
        <v>278</v>
      </c>
      <c r="F281" s="1"/>
    </row>
    <row r="282" spans="1:6" hidden="1" x14ac:dyDescent="0.35">
      <c r="A282" t="s">
        <v>303</v>
      </c>
      <c r="C282" t="s">
        <v>597</v>
      </c>
      <c r="D282" s="1"/>
      <c r="E282" s="2" t="s">
        <v>281</v>
      </c>
      <c r="F282" s="1"/>
    </row>
    <row r="283" spans="1:6" hidden="1" x14ac:dyDescent="0.35">
      <c r="A283" t="s">
        <v>303</v>
      </c>
      <c r="C283" t="s">
        <v>597</v>
      </c>
      <c r="D283" s="1"/>
      <c r="E283" s="2" t="s">
        <v>284</v>
      </c>
      <c r="F283" s="1"/>
    </row>
    <row r="284" spans="1:6" hidden="1" x14ac:dyDescent="0.35">
      <c r="A284" t="s">
        <v>303</v>
      </c>
      <c r="C284" t="s">
        <v>597</v>
      </c>
      <c r="D284" s="1"/>
      <c r="E284" s="2" t="s">
        <v>286</v>
      </c>
      <c r="F284" s="1"/>
    </row>
    <row r="285" spans="1:6" x14ac:dyDescent="0.35">
      <c r="A285" t="s">
        <v>325</v>
      </c>
      <c r="B285" t="s">
        <v>598</v>
      </c>
      <c r="C285" t="s">
        <v>597</v>
      </c>
      <c r="D285" s="1"/>
      <c r="E285" s="2" t="s">
        <v>599</v>
      </c>
      <c r="F285" s="1"/>
    </row>
    <row r="286" spans="1:6" hidden="1" x14ac:dyDescent="0.35">
      <c r="A286" t="s">
        <v>303</v>
      </c>
      <c r="C286" t="s">
        <v>597</v>
      </c>
      <c r="D286" s="1"/>
      <c r="E286" s="2" t="s">
        <v>600</v>
      </c>
      <c r="F286" s="1"/>
    </row>
    <row r="287" spans="1:6" hidden="1" x14ac:dyDescent="0.35">
      <c r="A287" t="s">
        <v>303</v>
      </c>
      <c r="C287" t="s">
        <v>597</v>
      </c>
      <c r="D287" s="1"/>
      <c r="E287" s="2" t="s">
        <v>290</v>
      </c>
      <c r="F287" s="1"/>
    </row>
    <row r="288" spans="1:6" ht="26" hidden="1" x14ac:dyDescent="0.35">
      <c r="A288" t="s">
        <v>303</v>
      </c>
      <c r="C288" t="s">
        <v>597</v>
      </c>
      <c r="D288" s="1"/>
      <c r="E288" s="2" t="s">
        <v>601</v>
      </c>
      <c r="F288" s="1"/>
    </row>
    <row r="289" spans="1:6" ht="26" hidden="1" x14ac:dyDescent="0.35">
      <c r="A289" t="s">
        <v>303</v>
      </c>
      <c r="C289" t="s">
        <v>602</v>
      </c>
      <c r="D289" s="1" t="s">
        <v>292</v>
      </c>
      <c r="E289" s="2" t="s">
        <v>293</v>
      </c>
      <c r="F289" s="1"/>
    </row>
    <row r="290" spans="1:6" ht="26" hidden="1" x14ac:dyDescent="0.35">
      <c r="A290" t="s">
        <v>303</v>
      </c>
      <c r="C290" t="s">
        <v>602</v>
      </c>
      <c r="D290" s="1"/>
      <c r="E290" s="2" t="s">
        <v>295</v>
      </c>
      <c r="F290" s="1"/>
    </row>
    <row r="291" spans="1:6" ht="26" hidden="1" x14ac:dyDescent="0.35">
      <c r="A291" t="s">
        <v>303</v>
      </c>
      <c r="C291" t="s">
        <v>602</v>
      </c>
      <c r="D291" s="1"/>
      <c r="E291" s="2" t="s">
        <v>297</v>
      </c>
      <c r="F291" s="1"/>
    </row>
    <row r="292" spans="1:6" ht="26" hidden="1" x14ac:dyDescent="0.35">
      <c r="A292" t="s">
        <v>303</v>
      </c>
      <c r="C292" t="s">
        <v>602</v>
      </c>
      <c r="D292" s="1"/>
      <c r="E292" s="2" t="s">
        <v>603</v>
      </c>
      <c r="F292" s="1"/>
    </row>
  </sheetData>
  <autoFilter ref="A1:F292" xr:uid="{BC4824A0-A724-4CCA-B433-14DEDC403BAC}">
    <filterColumn colId="0">
      <filters>
        <filter val="Anders"/>
      </filters>
    </filterColumn>
  </autoFilter>
  <conditionalFormatting sqref="E18">
    <cfRule type="duplicateValues" dxfId="2" priority="2"/>
  </conditionalFormatting>
  <conditionalFormatting sqref="E37">
    <cfRule type="duplicateValues" dxfId="1"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F40F10C-4E66-4C1D-893A-24F189115C1F}">
          <x14:formula1>
            <xm:f>Referentiedata!$A$1:$A$7</xm:f>
          </x14:formula1>
          <xm:sqref>A2:A293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C1F99-8B28-40F3-A001-EFBD5CA1D08C}">
  <dimension ref="A1:I69"/>
  <sheetViews>
    <sheetView workbookViewId="0">
      <pane xSplit="1" ySplit="1" topLeftCell="B2" activePane="bottomRight" state="frozen"/>
      <selection pane="topRight" activeCell="B1" sqref="B1"/>
      <selection pane="bottomLeft" activeCell="A2" sqref="A2"/>
      <selection pane="bottomRight" activeCell="B55" sqref="B55:B62"/>
    </sheetView>
  </sheetViews>
  <sheetFormatPr defaultColWidth="9.1796875" defaultRowHeight="14.5" x14ac:dyDescent="0.35"/>
  <cols>
    <col min="1" max="1" width="29.26953125" style="21" bestFit="1" customWidth="1"/>
    <col min="2" max="5" width="29.26953125" style="21" customWidth="1"/>
    <col min="6" max="6" width="26.453125" style="21" customWidth="1"/>
    <col min="7" max="7" width="64.81640625" style="21" customWidth="1"/>
    <col min="8" max="8" width="51.54296875" style="21" customWidth="1"/>
    <col min="9" max="9" width="38.7265625" style="21" customWidth="1"/>
    <col min="10" max="16384" width="9.1796875" style="21"/>
  </cols>
  <sheetData>
    <row r="1" spans="1:9" x14ac:dyDescent="0.35">
      <c r="A1" s="20" t="s">
        <v>0</v>
      </c>
      <c r="B1" s="20" t="s">
        <v>50</v>
      </c>
      <c r="C1" s="20" t="s">
        <v>51</v>
      </c>
      <c r="D1" s="20" t="s">
        <v>52</v>
      </c>
      <c r="E1" s="20" t="s">
        <v>53</v>
      </c>
      <c r="F1" s="20" t="s">
        <v>604</v>
      </c>
      <c r="G1" s="20" t="s">
        <v>55</v>
      </c>
      <c r="H1" s="20" t="s">
        <v>56</v>
      </c>
      <c r="I1" s="20" t="s">
        <v>7</v>
      </c>
    </row>
    <row r="2" spans="1:9" ht="39" x14ac:dyDescent="0.35">
      <c r="A2" s="22" t="s">
        <v>605</v>
      </c>
      <c r="B2" s="22" t="s">
        <v>46</v>
      </c>
      <c r="C2" s="22"/>
      <c r="D2" s="22"/>
      <c r="E2" s="22"/>
      <c r="F2" s="2" t="s">
        <v>308</v>
      </c>
      <c r="G2" s="2" t="s">
        <v>319</v>
      </c>
      <c r="H2" s="2"/>
    </row>
    <row r="3" spans="1:9" ht="26" x14ac:dyDescent="0.35">
      <c r="A3" s="22" t="s">
        <v>606</v>
      </c>
      <c r="B3" s="22" t="s">
        <v>46</v>
      </c>
      <c r="C3" s="22"/>
      <c r="D3" s="22"/>
      <c r="E3" s="22"/>
      <c r="F3" s="2" t="s">
        <v>308</v>
      </c>
      <c r="G3" s="2" t="s">
        <v>321</v>
      </c>
      <c r="H3" s="2" t="s">
        <v>607</v>
      </c>
      <c r="I3" s="21" t="s">
        <v>608</v>
      </c>
    </row>
    <row r="4" spans="1:9" ht="26" x14ac:dyDescent="0.35">
      <c r="A4" s="22" t="s">
        <v>609</v>
      </c>
      <c r="B4" s="22" t="s">
        <v>46</v>
      </c>
      <c r="C4" s="22"/>
      <c r="D4" s="22"/>
      <c r="E4" s="22"/>
      <c r="F4" s="2" t="s">
        <v>308</v>
      </c>
      <c r="G4" s="2" t="s">
        <v>322</v>
      </c>
      <c r="H4" s="2"/>
    </row>
    <row r="5" spans="1:9" ht="26" x14ac:dyDescent="0.35">
      <c r="A5" s="22" t="s">
        <v>610</v>
      </c>
      <c r="B5" s="22" t="s">
        <v>46</v>
      </c>
      <c r="C5" s="22"/>
      <c r="D5" s="22"/>
      <c r="E5" s="22"/>
      <c r="F5" s="2" t="s">
        <v>308</v>
      </c>
      <c r="G5" s="2" t="s">
        <v>323</v>
      </c>
      <c r="H5" s="2"/>
    </row>
    <row r="6" spans="1:9" ht="52" x14ac:dyDescent="0.35">
      <c r="A6" s="22" t="s">
        <v>611</v>
      </c>
      <c r="B6" s="22" t="s">
        <v>46</v>
      </c>
      <c r="C6" s="22"/>
      <c r="D6" s="22"/>
      <c r="E6" s="22"/>
      <c r="F6" s="2" t="s">
        <v>308</v>
      </c>
      <c r="G6" s="2" t="s">
        <v>333</v>
      </c>
      <c r="H6" s="2" t="s">
        <v>612</v>
      </c>
      <c r="I6" s="21" t="s">
        <v>608</v>
      </c>
    </row>
    <row r="7" spans="1:9" ht="104" x14ac:dyDescent="0.35">
      <c r="A7" s="22" t="s">
        <v>613</v>
      </c>
      <c r="B7" s="22" t="s">
        <v>88</v>
      </c>
      <c r="C7" s="22"/>
      <c r="D7" s="22"/>
      <c r="E7" s="22"/>
      <c r="F7" s="4" t="s">
        <v>614</v>
      </c>
      <c r="G7" s="5" t="s">
        <v>355</v>
      </c>
      <c r="H7" s="5" t="s">
        <v>356</v>
      </c>
      <c r="I7" s="21" t="s">
        <v>615</v>
      </c>
    </row>
    <row r="8" spans="1:9" ht="65" x14ac:dyDescent="0.35">
      <c r="A8" s="22" t="s">
        <v>616</v>
      </c>
      <c r="B8" s="22" t="s">
        <v>88</v>
      </c>
      <c r="C8" s="22"/>
      <c r="D8" s="22"/>
      <c r="E8" s="22"/>
      <c r="F8" s="4" t="s">
        <v>617</v>
      </c>
      <c r="G8" s="5" t="s">
        <v>358</v>
      </c>
      <c r="H8" s="5" t="s">
        <v>359</v>
      </c>
      <c r="I8" s="21" t="s">
        <v>615</v>
      </c>
    </row>
    <row r="9" spans="1:9" ht="52" x14ac:dyDescent="0.35">
      <c r="A9" s="22" t="s">
        <v>618</v>
      </c>
      <c r="B9" s="22" t="s">
        <v>88</v>
      </c>
      <c r="C9" s="22"/>
      <c r="D9" s="22"/>
      <c r="E9" s="22"/>
      <c r="F9" s="4" t="s">
        <v>373</v>
      </c>
      <c r="G9" s="5" t="s">
        <v>374</v>
      </c>
      <c r="H9" s="5" t="s">
        <v>375</v>
      </c>
    </row>
    <row r="10" spans="1:9" ht="65" x14ac:dyDescent="0.35">
      <c r="A10" s="22" t="s">
        <v>619</v>
      </c>
      <c r="B10" s="22" t="s">
        <v>88</v>
      </c>
      <c r="C10" s="22"/>
      <c r="D10" s="22"/>
      <c r="E10" s="22"/>
      <c r="F10" s="4" t="s">
        <v>376</v>
      </c>
      <c r="G10" s="5" t="s">
        <v>377</v>
      </c>
      <c r="H10" s="5" t="s">
        <v>378</v>
      </c>
    </row>
    <row r="11" spans="1:9" ht="39" x14ac:dyDescent="0.35">
      <c r="A11" s="22" t="s">
        <v>620</v>
      </c>
      <c r="B11" s="22" t="s">
        <v>88</v>
      </c>
      <c r="C11" s="22"/>
      <c r="D11" s="22"/>
      <c r="E11" s="22"/>
      <c r="F11" s="4" t="s">
        <v>379</v>
      </c>
      <c r="G11" s="5" t="s">
        <v>380</v>
      </c>
      <c r="H11" s="5"/>
      <c r="I11" s="21" t="s">
        <v>621</v>
      </c>
    </row>
    <row r="12" spans="1:9" ht="43.5" x14ac:dyDescent="0.35">
      <c r="A12" s="22" t="s">
        <v>622</v>
      </c>
      <c r="B12" s="22" t="s">
        <v>88</v>
      </c>
      <c r="C12" s="22"/>
      <c r="D12" s="22"/>
      <c r="E12" s="22"/>
      <c r="F12" s="4" t="s">
        <v>381</v>
      </c>
      <c r="G12" s="5" t="s">
        <v>382</v>
      </c>
      <c r="H12" s="5" t="s">
        <v>383</v>
      </c>
      <c r="I12" s="21" t="s">
        <v>623</v>
      </c>
    </row>
    <row r="13" spans="1:9" ht="29" x14ac:dyDescent="0.35">
      <c r="A13" s="22" t="s">
        <v>624</v>
      </c>
      <c r="B13" s="22" t="s">
        <v>385</v>
      </c>
      <c r="C13" s="22"/>
      <c r="D13" s="22"/>
      <c r="E13" s="22"/>
      <c r="F13" s="2" t="s">
        <v>191</v>
      </c>
      <c r="G13" s="5" t="s">
        <v>399</v>
      </c>
      <c r="H13" s="2" t="s">
        <v>400</v>
      </c>
      <c r="I13" s="21" t="s">
        <v>625</v>
      </c>
    </row>
    <row r="14" spans="1:9" ht="29" x14ac:dyDescent="0.35">
      <c r="A14" s="22" t="s">
        <v>626</v>
      </c>
      <c r="B14" s="22" t="s">
        <v>385</v>
      </c>
      <c r="C14" s="22"/>
      <c r="D14" s="22"/>
      <c r="E14" s="22"/>
      <c r="F14" s="2" t="s">
        <v>141</v>
      </c>
      <c r="G14" s="5" t="s">
        <v>399</v>
      </c>
      <c r="H14" s="2" t="s">
        <v>400</v>
      </c>
      <c r="I14" s="21" t="s">
        <v>625</v>
      </c>
    </row>
    <row r="15" spans="1:9" ht="39" x14ac:dyDescent="0.35">
      <c r="A15" s="22" t="s">
        <v>627</v>
      </c>
      <c r="B15" s="22" t="s">
        <v>385</v>
      </c>
      <c r="C15" s="22"/>
      <c r="D15" s="22"/>
      <c r="E15" s="22"/>
      <c r="F15" s="2" t="s">
        <v>21</v>
      </c>
      <c r="G15" s="5" t="s">
        <v>399</v>
      </c>
      <c r="H15" s="2" t="s">
        <v>400</v>
      </c>
      <c r="I15" s="21" t="s">
        <v>625</v>
      </c>
    </row>
    <row r="16" spans="1:9" ht="39" x14ac:dyDescent="0.35">
      <c r="A16" s="22" t="s">
        <v>628</v>
      </c>
      <c r="B16" s="22" t="s">
        <v>385</v>
      </c>
      <c r="C16" s="22"/>
      <c r="D16" s="22"/>
      <c r="E16" s="22"/>
      <c r="F16" s="2" t="s">
        <v>21</v>
      </c>
      <c r="G16" s="5" t="s">
        <v>629</v>
      </c>
      <c r="H16" s="2" t="s">
        <v>413</v>
      </c>
      <c r="I16" s="21" t="s">
        <v>630</v>
      </c>
    </row>
    <row r="17" spans="1:9" ht="39" x14ac:dyDescent="0.35">
      <c r="A17" s="22" t="s">
        <v>631</v>
      </c>
      <c r="B17" s="22" t="s">
        <v>385</v>
      </c>
      <c r="C17" s="22"/>
      <c r="D17" s="22"/>
      <c r="E17" s="22"/>
      <c r="F17" s="2" t="s">
        <v>21</v>
      </c>
      <c r="G17" s="5" t="s">
        <v>632</v>
      </c>
      <c r="H17" s="2" t="s">
        <v>418</v>
      </c>
      <c r="I17" s="21" t="s">
        <v>633</v>
      </c>
    </row>
    <row r="18" spans="1:9" x14ac:dyDescent="0.35">
      <c r="A18" s="22" t="s">
        <v>634</v>
      </c>
      <c r="B18" s="22" t="s">
        <v>385</v>
      </c>
      <c r="C18" s="22"/>
      <c r="D18" s="22"/>
      <c r="E18" s="22"/>
      <c r="F18" s="2" t="s">
        <v>141</v>
      </c>
      <c r="G18" s="5" t="s">
        <v>426</v>
      </c>
      <c r="H18" s="2" t="s">
        <v>427</v>
      </c>
      <c r="I18" s="21" t="s">
        <v>635</v>
      </c>
    </row>
    <row r="19" spans="1:9" x14ac:dyDescent="0.35">
      <c r="A19" s="22" t="s">
        <v>636</v>
      </c>
      <c r="B19" s="22" t="s">
        <v>385</v>
      </c>
      <c r="C19" s="22"/>
      <c r="D19" s="22"/>
      <c r="E19" s="22"/>
      <c r="F19" s="2" t="s">
        <v>141</v>
      </c>
      <c r="G19" s="5" t="s">
        <v>434</v>
      </c>
      <c r="H19" s="2" t="s">
        <v>435</v>
      </c>
    </row>
    <row r="20" spans="1:9" x14ac:dyDescent="0.35">
      <c r="A20" s="22" t="s">
        <v>637</v>
      </c>
      <c r="B20" s="22" t="s">
        <v>385</v>
      </c>
      <c r="C20" s="22"/>
      <c r="D20" s="22"/>
      <c r="E20" s="22"/>
      <c r="F20" s="2" t="s">
        <v>9</v>
      </c>
      <c r="G20" s="5" t="s">
        <v>436</v>
      </c>
      <c r="H20" s="2" t="s">
        <v>437</v>
      </c>
    </row>
    <row r="21" spans="1:9" ht="117" x14ac:dyDescent="0.35">
      <c r="A21" s="22" t="s">
        <v>638</v>
      </c>
      <c r="B21" s="22" t="s">
        <v>385</v>
      </c>
      <c r="C21" s="22"/>
      <c r="D21" s="22"/>
      <c r="E21" s="22"/>
      <c r="F21" s="2" t="s">
        <v>422</v>
      </c>
      <c r="G21" s="5" t="s">
        <v>456</v>
      </c>
      <c r="H21" s="2" t="s">
        <v>457</v>
      </c>
    </row>
    <row r="22" spans="1:9" x14ac:dyDescent="0.35">
      <c r="A22" s="22" t="s">
        <v>639</v>
      </c>
      <c r="B22" s="22" t="s">
        <v>385</v>
      </c>
      <c r="C22" s="22"/>
      <c r="D22" s="22"/>
      <c r="E22" s="22"/>
      <c r="F22" s="2" t="s">
        <v>191</v>
      </c>
      <c r="G22" s="5" t="s">
        <v>640</v>
      </c>
      <c r="H22" s="2" t="s">
        <v>418</v>
      </c>
      <c r="I22" s="21" t="s">
        <v>633</v>
      </c>
    </row>
    <row r="23" spans="1:9" x14ac:dyDescent="0.35">
      <c r="A23" s="22" t="s">
        <v>641</v>
      </c>
      <c r="B23" s="22" t="s">
        <v>385</v>
      </c>
      <c r="C23" s="22"/>
      <c r="D23" s="22"/>
      <c r="E23" s="22"/>
      <c r="F23" s="2" t="s">
        <v>141</v>
      </c>
      <c r="G23" s="5" t="s">
        <v>640</v>
      </c>
      <c r="H23" s="2" t="s">
        <v>418</v>
      </c>
      <c r="I23" s="21" t="s">
        <v>633</v>
      </c>
    </row>
    <row r="24" spans="1:9" ht="26" x14ac:dyDescent="0.35">
      <c r="A24" s="22" t="s">
        <v>642</v>
      </c>
      <c r="B24" s="22" t="s">
        <v>385</v>
      </c>
      <c r="C24" s="22"/>
      <c r="D24" s="22"/>
      <c r="E24" s="22"/>
      <c r="F24" s="2" t="s">
        <v>36</v>
      </c>
      <c r="G24" s="2" t="s">
        <v>426</v>
      </c>
      <c r="H24" s="2" t="s">
        <v>477</v>
      </c>
      <c r="I24" s="21" t="s">
        <v>643</v>
      </c>
    </row>
    <row r="25" spans="1:9" ht="26" x14ac:dyDescent="0.35">
      <c r="A25" s="22" t="s">
        <v>644</v>
      </c>
      <c r="B25" s="22" t="s">
        <v>385</v>
      </c>
      <c r="C25" s="22"/>
      <c r="D25" s="22"/>
      <c r="E25" s="22"/>
      <c r="F25" s="2" t="s">
        <v>36</v>
      </c>
      <c r="G25" s="2" t="s">
        <v>434</v>
      </c>
      <c r="H25" s="2" t="s">
        <v>435</v>
      </c>
      <c r="I25" s="21" t="s">
        <v>645</v>
      </c>
    </row>
    <row r="26" spans="1:9" ht="39" x14ac:dyDescent="0.35">
      <c r="A26" s="22" t="s">
        <v>646</v>
      </c>
      <c r="B26" s="22" t="s">
        <v>385</v>
      </c>
      <c r="C26" s="22"/>
      <c r="D26" s="22"/>
      <c r="E26" s="22"/>
      <c r="F26" s="2"/>
      <c r="G26" s="5" t="s">
        <v>479</v>
      </c>
      <c r="H26" s="2"/>
    </row>
    <row r="27" spans="1:9" ht="43.5" x14ac:dyDescent="0.35">
      <c r="A27" s="22" t="s">
        <v>647</v>
      </c>
      <c r="B27" s="22" t="s">
        <v>385</v>
      </c>
      <c r="C27" s="22"/>
      <c r="D27" s="22"/>
      <c r="E27" s="22"/>
      <c r="F27" s="2" t="s">
        <v>191</v>
      </c>
      <c r="G27" s="5" t="s">
        <v>481</v>
      </c>
      <c r="H27" s="2" t="s">
        <v>482</v>
      </c>
      <c r="I27" s="21" t="s">
        <v>648</v>
      </c>
    </row>
    <row r="28" spans="1:9" ht="29" x14ac:dyDescent="0.35">
      <c r="A28" s="22" t="s">
        <v>649</v>
      </c>
      <c r="B28" s="22" t="s">
        <v>385</v>
      </c>
      <c r="C28" s="22"/>
      <c r="D28" s="22"/>
      <c r="E28" s="22"/>
      <c r="F28" s="2" t="s">
        <v>191</v>
      </c>
      <c r="G28" s="5" t="s">
        <v>496</v>
      </c>
      <c r="H28" s="2" t="s">
        <v>413</v>
      </c>
      <c r="I28" s="21" t="s">
        <v>650</v>
      </c>
    </row>
    <row r="29" spans="1:9" ht="29" x14ac:dyDescent="0.35">
      <c r="A29" s="22" t="s">
        <v>651</v>
      </c>
      <c r="B29" s="22" t="s">
        <v>385</v>
      </c>
      <c r="C29" s="22"/>
      <c r="D29" s="22"/>
      <c r="E29" s="22"/>
      <c r="F29" s="2" t="s">
        <v>141</v>
      </c>
      <c r="G29" s="5" t="s">
        <v>496</v>
      </c>
      <c r="H29" s="2" t="s">
        <v>413</v>
      </c>
      <c r="I29" s="21" t="s">
        <v>650</v>
      </c>
    </row>
    <row r="30" spans="1:9" ht="26" x14ac:dyDescent="0.35">
      <c r="A30" s="22" t="s">
        <v>652</v>
      </c>
      <c r="B30" s="22" t="s">
        <v>385</v>
      </c>
      <c r="C30" s="22"/>
      <c r="D30" s="22"/>
      <c r="E30" s="22"/>
      <c r="F30" s="2" t="s">
        <v>36</v>
      </c>
      <c r="G30" s="5" t="s">
        <v>488</v>
      </c>
      <c r="H30" s="2" t="s">
        <v>489</v>
      </c>
    </row>
    <row r="31" spans="1:9" ht="58" x14ac:dyDescent="0.35">
      <c r="A31" s="22" t="s">
        <v>653</v>
      </c>
      <c r="B31" s="22" t="s">
        <v>385</v>
      </c>
      <c r="C31" s="22"/>
      <c r="D31" s="22"/>
      <c r="E31" s="22"/>
      <c r="F31" s="2" t="s">
        <v>141</v>
      </c>
      <c r="G31" s="5" t="s">
        <v>493</v>
      </c>
      <c r="H31" s="2" t="s">
        <v>143</v>
      </c>
      <c r="I31" s="21" t="s">
        <v>654</v>
      </c>
    </row>
    <row r="32" spans="1:9" ht="29" x14ac:dyDescent="0.35">
      <c r="A32" s="22" t="s">
        <v>655</v>
      </c>
      <c r="B32" s="22" t="s">
        <v>385</v>
      </c>
      <c r="C32" s="22"/>
      <c r="D32" s="22"/>
      <c r="E32" s="22"/>
      <c r="F32" s="2" t="s">
        <v>9</v>
      </c>
      <c r="G32" s="5" t="s">
        <v>407</v>
      </c>
      <c r="H32" s="2" t="s">
        <v>515</v>
      </c>
      <c r="I32" s="21" t="s">
        <v>656</v>
      </c>
    </row>
    <row r="33" spans="1:9" ht="72.5" x14ac:dyDescent="0.35">
      <c r="A33" s="22" t="s">
        <v>657</v>
      </c>
      <c r="B33" s="22" t="s">
        <v>385</v>
      </c>
      <c r="C33" s="22"/>
      <c r="D33" s="22"/>
      <c r="E33" s="22"/>
      <c r="F33" s="2" t="s">
        <v>9</v>
      </c>
      <c r="G33" s="5" t="s">
        <v>399</v>
      </c>
      <c r="H33" s="11" t="s">
        <v>516</v>
      </c>
      <c r="I33" s="21" t="s">
        <v>658</v>
      </c>
    </row>
    <row r="34" spans="1:9" x14ac:dyDescent="0.35">
      <c r="A34" s="22" t="s">
        <v>659</v>
      </c>
      <c r="B34" s="22" t="s">
        <v>385</v>
      </c>
      <c r="C34" s="22"/>
      <c r="D34" s="22"/>
      <c r="E34" s="22"/>
      <c r="F34" s="2" t="s">
        <v>9</v>
      </c>
      <c r="G34" s="5" t="s">
        <v>412</v>
      </c>
      <c r="H34" s="2" t="s">
        <v>418</v>
      </c>
      <c r="I34" s="21" t="s">
        <v>660</v>
      </c>
    </row>
    <row r="35" spans="1:9" ht="29" x14ac:dyDescent="0.35">
      <c r="A35" s="22" t="s">
        <v>661</v>
      </c>
      <c r="B35" s="22" t="s">
        <v>385</v>
      </c>
      <c r="C35" s="22"/>
      <c r="D35" s="22"/>
      <c r="E35" s="22"/>
      <c r="F35" s="2" t="s">
        <v>9</v>
      </c>
      <c r="G35" s="5" t="s">
        <v>640</v>
      </c>
      <c r="H35" s="2" t="s">
        <v>517</v>
      </c>
      <c r="I35" s="21" t="s">
        <v>662</v>
      </c>
    </row>
    <row r="36" spans="1:9" x14ac:dyDescent="0.35">
      <c r="A36" s="22" t="s">
        <v>663</v>
      </c>
      <c r="B36" s="22" t="s">
        <v>385</v>
      </c>
      <c r="C36" s="22"/>
      <c r="D36" s="22"/>
      <c r="E36" s="22"/>
      <c r="F36" s="2" t="s">
        <v>141</v>
      </c>
      <c r="G36" s="2" t="s">
        <v>426</v>
      </c>
      <c r="H36" s="2" t="s">
        <v>522</v>
      </c>
      <c r="I36" s="21" t="s">
        <v>664</v>
      </c>
    </row>
    <row r="37" spans="1:9" x14ac:dyDescent="0.35">
      <c r="A37" s="22" t="s">
        <v>665</v>
      </c>
      <c r="B37" s="22" t="s">
        <v>385</v>
      </c>
      <c r="C37" s="22"/>
      <c r="D37" s="22"/>
      <c r="E37" s="22"/>
      <c r="F37" s="2" t="s">
        <v>191</v>
      </c>
      <c r="G37" s="2" t="s">
        <v>525</v>
      </c>
      <c r="H37" s="2" t="s">
        <v>435</v>
      </c>
      <c r="I37" s="21" t="s">
        <v>664</v>
      </c>
    </row>
    <row r="38" spans="1:9" x14ac:dyDescent="0.35">
      <c r="A38" s="22" t="s">
        <v>666</v>
      </c>
      <c r="B38" s="22" t="s">
        <v>385</v>
      </c>
      <c r="C38" s="22"/>
      <c r="D38" s="22"/>
      <c r="E38" s="22"/>
      <c r="F38" s="2" t="s">
        <v>141</v>
      </c>
      <c r="G38" s="2" t="s">
        <v>399</v>
      </c>
      <c r="H38" s="2" t="s">
        <v>529</v>
      </c>
      <c r="I38" s="21" t="s">
        <v>667</v>
      </c>
    </row>
    <row r="39" spans="1:9" x14ac:dyDescent="0.35">
      <c r="A39" s="22" t="s">
        <v>668</v>
      </c>
      <c r="B39" s="22" t="s">
        <v>385</v>
      </c>
      <c r="C39" s="22"/>
      <c r="D39" s="22"/>
      <c r="E39" s="22"/>
      <c r="F39" s="2" t="s">
        <v>191</v>
      </c>
      <c r="G39" s="2" t="s">
        <v>399</v>
      </c>
      <c r="H39" s="2" t="s">
        <v>516</v>
      </c>
      <c r="I39" s="21" t="s">
        <v>669</v>
      </c>
    </row>
    <row r="40" spans="1:9" x14ac:dyDescent="0.35">
      <c r="A40" s="22" t="s">
        <v>670</v>
      </c>
      <c r="B40" s="22" t="s">
        <v>385</v>
      </c>
      <c r="C40" s="22"/>
      <c r="D40" s="22"/>
      <c r="E40" s="22"/>
      <c r="F40" s="2" t="s">
        <v>191</v>
      </c>
      <c r="G40" s="2" t="s">
        <v>496</v>
      </c>
      <c r="H40" s="2" t="s">
        <v>418</v>
      </c>
      <c r="I40" s="21" t="s">
        <v>664</v>
      </c>
    </row>
    <row r="41" spans="1:9" x14ac:dyDescent="0.35">
      <c r="A41" s="22" t="s">
        <v>671</v>
      </c>
      <c r="B41" s="22" t="s">
        <v>385</v>
      </c>
      <c r="C41" s="22"/>
      <c r="D41" s="22"/>
      <c r="E41" s="22"/>
      <c r="F41" s="2" t="s">
        <v>141</v>
      </c>
      <c r="G41" s="2" t="s">
        <v>496</v>
      </c>
      <c r="H41" s="2" t="s">
        <v>530</v>
      </c>
      <c r="I41" s="21" t="s">
        <v>672</v>
      </c>
    </row>
    <row r="42" spans="1:9" ht="29" x14ac:dyDescent="0.35">
      <c r="A42" s="22" t="s">
        <v>673</v>
      </c>
      <c r="B42" s="22" t="s">
        <v>385</v>
      </c>
      <c r="C42" s="22"/>
      <c r="D42" s="22"/>
      <c r="E42" s="22"/>
      <c r="F42" s="2" t="s">
        <v>191</v>
      </c>
      <c r="G42" s="2" t="s">
        <v>640</v>
      </c>
      <c r="H42" s="2" t="s">
        <v>517</v>
      </c>
      <c r="I42" s="21" t="s">
        <v>662</v>
      </c>
    </row>
    <row r="43" spans="1:9" ht="29" x14ac:dyDescent="0.35">
      <c r="A43" s="22" t="s">
        <v>674</v>
      </c>
      <c r="B43" s="22" t="s">
        <v>385</v>
      </c>
      <c r="C43" s="22"/>
      <c r="D43" s="22"/>
      <c r="E43" s="22"/>
      <c r="F43" s="2" t="s">
        <v>141</v>
      </c>
      <c r="G43" s="2" t="s">
        <v>640</v>
      </c>
      <c r="H43" s="2" t="s">
        <v>531</v>
      </c>
      <c r="I43" s="21" t="s">
        <v>662</v>
      </c>
    </row>
    <row r="44" spans="1:9" x14ac:dyDescent="0.35">
      <c r="A44" s="22" t="s">
        <v>675</v>
      </c>
      <c r="B44" s="22" t="s">
        <v>385</v>
      </c>
      <c r="C44" s="22"/>
      <c r="D44" s="22"/>
      <c r="E44" s="22"/>
      <c r="F44" s="2" t="s">
        <v>191</v>
      </c>
      <c r="G44" s="2" t="s">
        <v>488</v>
      </c>
      <c r="H44" s="2" t="s">
        <v>538</v>
      </c>
      <c r="I44" s="21" t="s">
        <v>676</v>
      </c>
    </row>
    <row r="45" spans="1:9" x14ac:dyDescent="0.35">
      <c r="A45" s="22" t="s">
        <v>677</v>
      </c>
      <c r="B45" s="22" t="s">
        <v>385</v>
      </c>
      <c r="C45" s="22"/>
      <c r="D45" s="22"/>
      <c r="E45" s="22"/>
      <c r="F45" s="2" t="s">
        <v>141</v>
      </c>
      <c r="G45" s="2" t="s">
        <v>426</v>
      </c>
      <c r="H45" s="2" t="s">
        <v>435</v>
      </c>
      <c r="I45" s="21" t="s">
        <v>678</v>
      </c>
    </row>
    <row r="46" spans="1:9" x14ac:dyDescent="0.35">
      <c r="A46" s="22" t="s">
        <v>679</v>
      </c>
      <c r="B46" s="22" t="s">
        <v>385</v>
      </c>
      <c r="C46" s="22"/>
      <c r="D46" s="22"/>
      <c r="E46" s="22"/>
      <c r="F46" s="2" t="s">
        <v>141</v>
      </c>
      <c r="G46" s="2" t="s">
        <v>434</v>
      </c>
      <c r="H46" s="2" t="s">
        <v>435</v>
      </c>
      <c r="I46" s="21" t="s">
        <v>678</v>
      </c>
    </row>
    <row r="47" spans="1:9" x14ac:dyDescent="0.35">
      <c r="A47" s="22" t="s">
        <v>680</v>
      </c>
      <c r="B47" s="22" t="s">
        <v>385</v>
      </c>
      <c r="C47" s="22"/>
      <c r="D47" s="22"/>
      <c r="E47" s="22"/>
      <c r="F47" s="2" t="s">
        <v>141</v>
      </c>
      <c r="G47" s="2" t="s">
        <v>399</v>
      </c>
      <c r="H47" s="2" t="s">
        <v>516</v>
      </c>
      <c r="I47" s="21" t="s">
        <v>678</v>
      </c>
    </row>
    <row r="48" spans="1:9" x14ac:dyDescent="0.35">
      <c r="A48" s="22" t="s">
        <v>681</v>
      </c>
      <c r="B48" s="22" t="s">
        <v>385</v>
      </c>
      <c r="C48" s="22"/>
      <c r="D48" s="22"/>
      <c r="E48" s="22"/>
      <c r="F48" s="2" t="s">
        <v>141</v>
      </c>
      <c r="G48" s="2" t="s">
        <v>496</v>
      </c>
      <c r="H48" s="2" t="s">
        <v>418</v>
      </c>
      <c r="I48" s="21" t="s">
        <v>678</v>
      </c>
    </row>
    <row r="49" spans="1:9" x14ac:dyDescent="0.35">
      <c r="A49" s="22" t="s">
        <v>682</v>
      </c>
      <c r="B49" s="22" t="s">
        <v>385</v>
      </c>
      <c r="C49" s="22"/>
      <c r="D49" s="22"/>
      <c r="E49" s="22"/>
      <c r="F49" s="2" t="s">
        <v>141</v>
      </c>
      <c r="G49" s="2" t="s">
        <v>417</v>
      </c>
      <c r="H49" s="2" t="s">
        <v>517</v>
      </c>
      <c r="I49" s="21" t="s">
        <v>678</v>
      </c>
    </row>
    <row r="50" spans="1:9" ht="58" x14ac:dyDescent="0.35">
      <c r="A50" s="22" t="s">
        <v>683</v>
      </c>
      <c r="B50" s="22" t="s">
        <v>196</v>
      </c>
      <c r="C50" s="22"/>
      <c r="D50" s="22"/>
      <c r="E50" s="22"/>
      <c r="F50" s="10" t="s">
        <v>233</v>
      </c>
      <c r="G50" s="10" t="s">
        <v>560</v>
      </c>
      <c r="H50" s="10" t="s">
        <v>561</v>
      </c>
      <c r="I50" s="21" t="s">
        <v>684</v>
      </c>
    </row>
    <row r="51" spans="1:9" ht="58" x14ac:dyDescent="0.35">
      <c r="A51" s="22" t="s">
        <v>685</v>
      </c>
      <c r="B51" s="22" t="s">
        <v>196</v>
      </c>
      <c r="C51" s="22"/>
      <c r="D51" s="22"/>
      <c r="E51" s="22"/>
      <c r="F51" s="10" t="s">
        <v>233</v>
      </c>
      <c r="G51" s="10" t="s">
        <v>562</v>
      </c>
      <c r="H51" s="10" t="s">
        <v>563</v>
      </c>
      <c r="I51" s="21" t="s">
        <v>684</v>
      </c>
    </row>
    <row r="52" spans="1:9" ht="104" x14ac:dyDescent="0.35">
      <c r="A52" s="22" t="s">
        <v>686</v>
      </c>
      <c r="B52" s="22" t="s">
        <v>196</v>
      </c>
      <c r="C52" s="22"/>
      <c r="D52" s="22"/>
      <c r="E52" s="22"/>
      <c r="F52" s="10" t="s">
        <v>240</v>
      </c>
      <c r="G52" s="10" t="s">
        <v>566</v>
      </c>
      <c r="H52" s="10" t="s">
        <v>567</v>
      </c>
      <c r="I52" s="21" t="s">
        <v>687</v>
      </c>
    </row>
    <row r="53" spans="1:9" ht="39" x14ac:dyDescent="0.35">
      <c r="A53" s="22" t="s">
        <v>688</v>
      </c>
      <c r="B53" s="22" t="s">
        <v>196</v>
      </c>
      <c r="C53" s="22"/>
      <c r="D53" s="22"/>
      <c r="E53" s="22"/>
      <c r="F53" s="10" t="s">
        <v>248</v>
      </c>
      <c r="G53" s="10" t="s">
        <v>568</v>
      </c>
      <c r="H53" s="10" t="s">
        <v>569</v>
      </c>
    </row>
    <row r="54" spans="1:9" ht="260" x14ac:dyDescent="0.35">
      <c r="A54" s="22" t="s">
        <v>689</v>
      </c>
      <c r="B54" s="22" t="s">
        <v>196</v>
      </c>
      <c r="C54" s="22"/>
      <c r="D54" s="22"/>
      <c r="E54" s="22"/>
      <c r="F54" s="10" t="s">
        <v>570</v>
      </c>
      <c r="G54" s="10" t="s">
        <v>573</v>
      </c>
      <c r="H54" s="10" t="s">
        <v>574</v>
      </c>
      <c r="I54" s="21" t="s">
        <v>690</v>
      </c>
    </row>
    <row r="55" spans="1:9" ht="41.25" customHeight="1" x14ac:dyDescent="0.35">
      <c r="A55" s="22" t="s">
        <v>691</v>
      </c>
      <c r="B55" s="22" t="s">
        <v>575</v>
      </c>
      <c r="C55" s="22"/>
      <c r="D55" s="22"/>
      <c r="E55" s="22"/>
      <c r="F55" s="2" t="s">
        <v>576</v>
      </c>
      <c r="G55" s="15" t="s">
        <v>577</v>
      </c>
      <c r="H55" s="2"/>
    </row>
    <row r="56" spans="1:9" ht="41.25" customHeight="1" x14ac:dyDescent="0.35">
      <c r="A56" s="22" t="s">
        <v>692</v>
      </c>
      <c r="B56" s="22" t="s">
        <v>575</v>
      </c>
      <c r="C56" s="22"/>
      <c r="D56" s="22"/>
      <c r="E56" s="22"/>
      <c r="F56" s="2" t="s">
        <v>578</v>
      </c>
      <c r="G56" s="15" t="s">
        <v>579</v>
      </c>
      <c r="H56" s="2"/>
    </row>
    <row r="57" spans="1:9" ht="39" x14ac:dyDescent="0.35">
      <c r="A57" s="22" t="s">
        <v>693</v>
      </c>
      <c r="B57" s="22" t="s">
        <v>575</v>
      </c>
      <c r="C57" s="22"/>
      <c r="D57" s="22"/>
      <c r="E57" s="22"/>
      <c r="F57" s="2" t="s">
        <v>580</v>
      </c>
      <c r="G57" s="15" t="s">
        <v>581</v>
      </c>
      <c r="H57" s="2"/>
      <c r="I57" s="21" t="s">
        <v>694</v>
      </c>
    </row>
    <row r="58" spans="1:9" ht="41.25" customHeight="1" x14ac:dyDescent="0.35">
      <c r="A58" s="22" t="s">
        <v>695</v>
      </c>
      <c r="B58" s="22" t="s">
        <v>575</v>
      </c>
      <c r="C58" s="22"/>
      <c r="D58" s="22"/>
      <c r="E58" s="22"/>
      <c r="F58" s="2" t="s">
        <v>582</v>
      </c>
      <c r="G58" s="15" t="s">
        <v>583</v>
      </c>
      <c r="H58" s="2"/>
    </row>
    <row r="59" spans="1:9" ht="41.25" customHeight="1" x14ac:dyDescent="0.35">
      <c r="A59" s="22" t="s">
        <v>696</v>
      </c>
      <c r="B59" s="22" t="s">
        <v>575</v>
      </c>
      <c r="C59" s="22"/>
      <c r="D59" s="22"/>
      <c r="E59" s="22"/>
      <c r="F59" s="2" t="s">
        <v>584</v>
      </c>
      <c r="G59" s="15" t="s">
        <v>585</v>
      </c>
      <c r="H59" s="2"/>
    </row>
    <row r="60" spans="1:9" ht="41.25" customHeight="1" x14ac:dyDescent="0.35">
      <c r="A60" s="22" t="s">
        <v>697</v>
      </c>
      <c r="B60" s="22" t="s">
        <v>575</v>
      </c>
      <c r="C60" s="22"/>
      <c r="D60" s="22"/>
      <c r="E60" s="22"/>
      <c r="F60" s="2" t="s">
        <v>586</v>
      </c>
      <c r="G60" s="15" t="s">
        <v>587</v>
      </c>
      <c r="H60" s="2"/>
    </row>
    <row r="61" spans="1:9" ht="41.25" customHeight="1" x14ac:dyDescent="0.35">
      <c r="A61" s="22" t="s">
        <v>698</v>
      </c>
      <c r="B61" s="22" t="s">
        <v>575</v>
      </c>
      <c r="C61" s="22"/>
      <c r="D61" s="22"/>
      <c r="E61" s="22"/>
      <c r="F61" s="2" t="s">
        <v>588</v>
      </c>
      <c r="G61" s="15" t="s">
        <v>589</v>
      </c>
      <c r="H61" s="2"/>
    </row>
    <row r="62" spans="1:9" ht="26" x14ac:dyDescent="0.35">
      <c r="A62" s="22" t="s">
        <v>699</v>
      </c>
      <c r="B62" s="22" t="s">
        <v>575</v>
      </c>
      <c r="C62" s="22"/>
      <c r="D62" s="22"/>
      <c r="E62" s="22"/>
      <c r="F62" s="2" t="s">
        <v>590</v>
      </c>
      <c r="G62" s="15" t="s">
        <v>591</v>
      </c>
      <c r="H62" s="2"/>
    </row>
    <row r="63" spans="1:9" x14ac:dyDescent="0.35">
      <c r="A63" s="22" t="s">
        <v>700</v>
      </c>
      <c r="B63" s="22"/>
      <c r="C63" s="22"/>
      <c r="D63" s="22"/>
      <c r="E63" s="22"/>
    </row>
    <row r="64" spans="1:9" x14ac:dyDescent="0.35">
      <c r="A64" s="22" t="s">
        <v>701</v>
      </c>
      <c r="B64" s="22"/>
      <c r="C64" s="22"/>
      <c r="D64" s="22"/>
      <c r="E64" s="22"/>
    </row>
    <row r="65" spans="1:5" x14ac:dyDescent="0.35">
      <c r="A65" s="22" t="s">
        <v>702</v>
      </c>
      <c r="B65" s="22"/>
      <c r="C65" s="22"/>
      <c r="D65" s="22"/>
      <c r="E65" s="22"/>
    </row>
    <row r="66" spans="1:5" x14ac:dyDescent="0.35">
      <c r="A66" s="22" t="s">
        <v>703</v>
      </c>
      <c r="B66" s="22"/>
      <c r="C66" s="22"/>
      <c r="D66" s="22"/>
      <c r="E66" s="22"/>
    </row>
    <row r="67" spans="1:5" x14ac:dyDescent="0.35">
      <c r="A67" s="22" t="s">
        <v>704</v>
      </c>
      <c r="B67" s="22"/>
      <c r="C67" s="22"/>
      <c r="D67" s="22"/>
      <c r="E67" s="22"/>
    </row>
    <row r="68" spans="1:5" x14ac:dyDescent="0.35">
      <c r="A68" s="22" t="s">
        <v>705</v>
      </c>
      <c r="B68" s="22"/>
      <c r="C68" s="22"/>
      <c r="D68" s="22"/>
      <c r="E68" s="22"/>
    </row>
    <row r="69" spans="1:5" x14ac:dyDescent="0.35">
      <c r="A69" s="22" t="s">
        <v>706</v>
      </c>
      <c r="B69" s="22"/>
      <c r="C69" s="22"/>
      <c r="D69" s="22"/>
      <c r="E69" s="22"/>
    </row>
  </sheetData>
  <phoneticPr fontId="3"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37256-98DF-4C87-9F71-F63755D71BA0}">
  <dimension ref="A1:I100"/>
  <sheetViews>
    <sheetView workbookViewId="0">
      <pane xSplit="1" ySplit="1" topLeftCell="B90" activePane="bottomRight" state="frozen"/>
      <selection pane="topRight" activeCell="B1" sqref="B1"/>
      <selection pane="bottomLeft" activeCell="A2" sqref="A2"/>
      <selection pane="bottomRight" activeCell="B1" sqref="B1:E1"/>
    </sheetView>
  </sheetViews>
  <sheetFormatPr defaultColWidth="9.1796875" defaultRowHeight="14.5" x14ac:dyDescent="0.35"/>
  <cols>
    <col min="1" max="1" width="25.54296875" style="21" bestFit="1" customWidth="1"/>
    <col min="2" max="2" width="21.7265625" style="21" bestFit="1" customWidth="1"/>
    <col min="3" max="5" width="21.7265625" style="21" customWidth="1"/>
    <col min="6" max="6" width="32.54296875" style="21" customWidth="1"/>
    <col min="7" max="7" width="68.7265625" style="21" customWidth="1"/>
    <col min="8" max="8" width="52.453125" style="21" customWidth="1"/>
    <col min="9" max="9" width="30" style="21" customWidth="1"/>
    <col min="10" max="16384" width="9.1796875" style="21"/>
  </cols>
  <sheetData>
    <row r="1" spans="1:9" x14ac:dyDescent="0.35">
      <c r="A1" s="20" t="s">
        <v>707</v>
      </c>
      <c r="B1" s="20" t="s">
        <v>50</v>
      </c>
      <c r="C1" s="20" t="s">
        <v>51</v>
      </c>
      <c r="D1" s="20" t="s">
        <v>52</v>
      </c>
      <c r="E1" s="20" t="s">
        <v>53</v>
      </c>
      <c r="F1" s="20" t="s">
        <v>604</v>
      </c>
      <c r="G1" s="20" t="s">
        <v>55</v>
      </c>
      <c r="H1" s="20" t="s">
        <v>708</v>
      </c>
      <c r="I1" s="20" t="s">
        <v>7</v>
      </c>
    </row>
    <row r="2" spans="1:9" ht="29" x14ac:dyDescent="0.35">
      <c r="A2" s="22" t="s">
        <v>709</v>
      </c>
      <c r="B2" s="21" t="s">
        <v>46</v>
      </c>
      <c r="C2" s="21" t="s">
        <v>575</v>
      </c>
      <c r="F2" s="2" t="s">
        <v>308</v>
      </c>
      <c r="G2" s="2" t="s">
        <v>309</v>
      </c>
      <c r="H2" s="2"/>
      <c r="I2" s="21" t="s">
        <v>710</v>
      </c>
    </row>
    <row r="3" spans="1:9" ht="65" x14ac:dyDescent="0.35">
      <c r="A3" s="22" t="s">
        <v>711</v>
      </c>
      <c r="B3" s="21" t="s">
        <v>46</v>
      </c>
      <c r="C3" s="21" t="s">
        <v>712</v>
      </c>
      <c r="F3" s="2" t="s">
        <v>311</v>
      </c>
      <c r="G3" s="2" t="s">
        <v>312</v>
      </c>
      <c r="H3" s="2" t="s">
        <v>313</v>
      </c>
    </row>
    <row r="4" spans="1:9" ht="39" x14ac:dyDescent="0.35">
      <c r="A4" s="22" t="s">
        <v>713</v>
      </c>
      <c r="B4" s="21" t="s">
        <v>46</v>
      </c>
      <c r="C4" s="21" t="s">
        <v>46</v>
      </c>
      <c r="F4" s="2"/>
      <c r="G4" s="2" t="s">
        <v>328</v>
      </c>
      <c r="H4" s="2"/>
    </row>
    <row r="5" spans="1:9" ht="39" x14ac:dyDescent="0.35">
      <c r="A5" s="22" t="s">
        <v>714</v>
      </c>
      <c r="B5" s="21" t="s">
        <v>88</v>
      </c>
      <c r="C5" s="21" t="s">
        <v>88</v>
      </c>
      <c r="F5" s="4" t="s">
        <v>336</v>
      </c>
      <c r="G5" s="5" t="s">
        <v>337</v>
      </c>
      <c r="H5" s="4" t="s">
        <v>338</v>
      </c>
    </row>
    <row r="6" spans="1:9" ht="65" x14ac:dyDescent="0.35">
      <c r="A6" s="22" t="s">
        <v>715</v>
      </c>
      <c r="B6" s="21" t="s">
        <v>88</v>
      </c>
      <c r="C6" s="21" t="s">
        <v>88</v>
      </c>
      <c r="D6" s="21" t="s">
        <v>716</v>
      </c>
      <c r="E6" s="21" t="s">
        <v>717</v>
      </c>
      <c r="F6" s="4" t="s">
        <v>339</v>
      </c>
      <c r="G6" s="5" t="s">
        <v>340</v>
      </c>
      <c r="H6" s="4" t="s">
        <v>338</v>
      </c>
      <c r="I6" s="21" t="s">
        <v>718</v>
      </c>
    </row>
    <row r="7" spans="1:9" ht="39" x14ac:dyDescent="0.35">
      <c r="A7" s="22" t="s">
        <v>719</v>
      </c>
      <c r="B7" s="21" t="s">
        <v>88</v>
      </c>
      <c r="C7" s="21" t="s">
        <v>720</v>
      </c>
      <c r="D7" s="21" t="s">
        <v>721</v>
      </c>
      <c r="E7" s="21" t="s">
        <v>722</v>
      </c>
      <c r="F7" s="4" t="s">
        <v>341</v>
      </c>
      <c r="G7" s="5" t="s">
        <v>342</v>
      </c>
      <c r="H7" s="4" t="s">
        <v>343</v>
      </c>
      <c r="I7" s="21" t="s">
        <v>718</v>
      </c>
    </row>
    <row r="8" spans="1:9" ht="39" x14ac:dyDescent="0.35">
      <c r="A8" s="22" t="s">
        <v>723</v>
      </c>
      <c r="B8" s="21" t="s">
        <v>88</v>
      </c>
      <c r="C8" s="21" t="s">
        <v>720</v>
      </c>
      <c r="D8" s="21" t="s">
        <v>721</v>
      </c>
      <c r="E8" s="21" t="s">
        <v>722</v>
      </c>
      <c r="F8" s="4" t="s">
        <v>344</v>
      </c>
      <c r="G8" s="5" t="s">
        <v>345</v>
      </c>
      <c r="H8" s="4" t="s">
        <v>343</v>
      </c>
      <c r="I8" s="21" t="s">
        <v>724</v>
      </c>
    </row>
    <row r="9" spans="1:9" ht="65" x14ac:dyDescent="0.35">
      <c r="A9" s="22" t="s">
        <v>725</v>
      </c>
      <c r="B9" s="21" t="s">
        <v>88</v>
      </c>
      <c r="C9" s="21" t="s">
        <v>88</v>
      </c>
      <c r="D9" s="21" t="s">
        <v>716</v>
      </c>
      <c r="E9" s="21" t="s">
        <v>717</v>
      </c>
      <c r="F9" s="4" t="s">
        <v>346</v>
      </c>
      <c r="G9" s="5" t="s">
        <v>347</v>
      </c>
      <c r="H9" s="4" t="s">
        <v>348</v>
      </c>
    </row>
    <row r="10" spans="1:9" ht="130.5" x14ac:dyDescent="0.35">
      <c r="A10" s="22" t="s">
        <v>726</v>
      </c>
      <c r="B10" s="21" t="s">
        <v>88</v>
      </c>
      <c r="C10" s="21" t="s">
        <v>46</v>
      </c>
      <c r="D10" s="21" t="s">
        <v>716</v>
      </c>
      <c r="E10" s="21" t="s">
        <v>717</v>
      </c>
      <c r="F10" s="4" t="s">
        <v>349</v>
      </c>
      <c r="G10" s="5" t="s">
        <v>350</v>
      </c>
      <c r="H10" s="4" t="s">
        <v>351</v>
      </c>
      <c r="I10" s="21" t="s">
        <v>727</v>
      </c>
    </row>
    <row r="11" spans="1:9" ht="43.5" x14ac:dyDescent="0.35">
      <c r="A11" s="22" t="s">
        <v>728</v>
      </c>
      <c r="B11" s="21" t="s">
        <v>88</v>
      </c>
      <c r="C11" s="21" t="s">
        <v>720</v>
      </c>
      <c r="D11" s="21" t="s">
        <v>721</v>
      </c>
      <c r="E11" s="21" t="s">
        <v>729</v>
      </c>
      <c r="F11" s="4" t="s">
        <v>112</v>
      </c>
      <c r="G11" s="5" t="s">
        <v>353</v>
      </c>
      <c r="H11" s="5" t="s">
        <v>110</v>
      </c>
      <c r="I11" s="21" t="s">
        <v>730</v>
      </c>
    </row>
    <row r="12" spans="1:9" ht="43.5" x14ac:dyDescent="0.35">
      <c r="A12" s="22" t="s">
        <v>731</v>
      </c>
      <c r="B12" s="21" t="s">
        <v>88</v>
      </c>
      <c r="C12" s="21" t="s">
        <v>88</v>
      </c>
      <c r="D12" s="21" t="s">
        <v>716</v>
      </c>
      <c r="E12" s="21" t="s">
        <v>732</v>
      </c>
      <c r="F12" s="4" t="s">
        <v>360</v>
      </c>
      <c r="G12" s="5" t="s">
        <v>361</v>
      </c>
      <c r="H12" s="5" t="s">
        <v>362</v>
      </c>
      <c r="I12" s="21" t="s">
        <v>733</v>
      </c>
    </row>
    <row r="13" spans="1:9" ht="43.5" x14ac:dyDescent="0.35">
      <c r="A13" s="22" t="s">
        <v>734</v>
      </c>
      <c r="B13" s="21" t="s">
        <v>88</v>
      </c>
      <c r="C13" s="21" t="s">
        <v>88</v>
      </c>
      <c r="D13" s="21" t="s">
        <v>716</v>
      </c>
      <c r="E13" s="21" t="s">
        <v>732</v>
      </c>
      <c r="F13" s="4" t="s">
        <v>363</v>
      </c>
      <c r="G13" s="5" t="s">
        <v>364</v>
      </c>
      <c r="H13" s="5" t="s">
        <v>120</v>
      </c>
      <c r="I13" s="21" t="s">
        <v>733</v>
      </c>
    </row>
    <row r="14" spans="1:9" ht="43.5" x14ac:dyDescent="0.35">
      <c r="A14" s="22" t="s">
        <v>735</v>
      </c>
      <c r="B14" s="21" t="s">
        <v>88</v>
      </c>
      <c r="C14" s="21" t="s">
        <v>88</v>
      </c>
      <c r="D14" s="21" t="s">
        <v>716</v>
      </c>
      <c r="E14" s="21" t="s">
        <v>732</v>
      </c>
      <c r="F14" s="4" t="s">
        <v>365</v>
      </c>
      <c r="G14" s="5" t="s">
        <v>366</v>
      </c>
      <c r="H14" s="5" t="s">
        <v>367</v>
      </c>
      <c r="I14" s="21" t="s">
        <v>733</v>
      </c>
    </row>
    <row r="15" spans="1:9" ht="39" x14ac:dyDescent="0.35">
      <c r="A15" s="22" t="s">
        <v>736</v>
      </c>
      <c r="B15" s="21" t="s">
        <v>88</v>
      </c>
      <c r="C15" s="21" t="s">
        <v>46</v>
      </c>
      <c r="D15" s="21" t="s">
        <v>737</v>
      </c>
      <c r="E15" s="21" t="s">
        <v>738</v>
      </c>
      <c r="F15" s="4" t="s">
        <v>368</v>
      </c>
      <c r="G15" s="5" t="s">
        <v>369</v>
      </c>
      <c r="H15" s="5" t="s">
        <v>370</v>
      </c>
    </row>
    <row r="16" spans="1:9" ht="58" x14ac:dyDescent="0.35">
      <c r="A16" s="22" t="s">
        <v>739</v>
      </c>
      <c r="B16" s="21" t="s">
        <v>88</v>
      </c>
      <c r="C16" s="21" t="s">
        <v>740</v>
      </c>
      <c r="F16" s="4" t="s">
        <v>371</v>
      </c>
      <c r="G16" s="5" t="s">
        <v>741</v>
      </c>
      <c r="H16" s="5" t="s">
        <v>370</v>
      </c>
      <c r="I16" s="21" t="s">
        <v>742</v>
      </c>
    </row>
    <row r="17" spans="1:9" ht="26" x14ac:dyDescent="0.35">
      <c r="A17" s="22" t="s">
        <v>743</v>
      </c>
      <c r="B17" s="21" t="s">
        <v>88</v>
      </c>
      <c r="C17" s="21" t="s">
        <v>720</v>
      </c>
      <c r="D17" s="21" t="s">
        <v>721</v>
      </c>
      <c r="E17" s="21" t="s">
        <v>729</v>
      </c>
      <c r="F17" s="5" t="s">
        <v>385</v>
      </c>
      <c r="G17" s="5" t="s">
        <v>386</v>
      </c>
      <c r="H17" s="5"/>
    </row>
    <row r="18" spans="1:9" ht="26" x14ac:dyDescent="0.35">
      <c r="A18" s="22" t="s">
        <v>744</v>
      </c>
      <c r="B18" s="21" t="s">
        <v>385</v>
      </c>
      <c r="C18" s="21" t="s">
        <v>720</v>
      </c>
      <c r="D18" s="21" t="s">
        <v>721</v>
      </c>
      <c r="E18" s="21" t="s">
        <v>745</v>
      </c>
      <c r="F18" s="2" t="s">
        <v>389</v>
      </c>
      <c r="G18" s="2" t="s">
        <v>390</v>
      </c>
      <c r="H18" s="2" t="s">
        <v>391</v>
      </c>
      <c r="I18" s="21" t="s">
        <v>746</v>
      </c>
    </row>
    <row r="19" spans="1:9" ht="29" x14ac:dyDescent="0.35">
      <c r="A19" s="22" t="s">
        <v>747</v>
      </c>
      <c r="B19" s="21" t="s">
        <v>385</v>
      </c>
      <c r="C19" s="21" t="s">
        <v>385</v>
      </c>
      <c r="D19" s="21" t="s">
        <v>716</v>
      </c>
      <c r="E19" s="21" t="s">
        <v>748</v>
      </c>
      <c r="F19" s="2" t="s">
        <v>141</v>
      </c>
      <c r="G19" s="2" t="s">
        <v>392</v>
      </c>
      <c r="H19" s="2" t="s">
        <v>393</v>
      </c>
      <c r="I19" s="21" t="s">
        <v>749</v>
      </c>
    </row>
    <row r="20" spans="1:9" ht="52" x14ac:dyDescent="0.35">
      <c r="A20" s="22" t="s">
        <v>750</v>
      </c>
      <c r="B20" s="21" t="s">
        <v>385</v>
      </c>
      <c r="C20" s="21" t="s">
        <v>385</v>
      </c>
      <c r="F20" s="2" t="s">
        <v>167</v>
      </c>
      <c r="G20" s="2" t="s">
        <v>401</v>
      </c>
      <c r="H20" s="2" t="s">
        <v>402</v>
      </c>
    </row>
    <row r="21" spans="1:9" ht="78" x14ac:dyDescent="0.35">
      <c r="A21" s="22" t="s">
        <v>751</v>
      </c>
      <c r="B21" s="21" t="s">
        <v>385</v>
      </c>
      <c r="C21" s="21" t="s">
        <v>46</v>
      </c>
      <c r="D21" s="21" t="s">
        <v>716</v>
      </c>
      <c r="E21" s="21" t="s">
        <v>752</v>
      </c>
      <c r="F21" s="2" t="s">
        <v>389</v>
      </c>
      <c r="G21" s="2" t="s">
        <v>403</v>
      </c>
      <c r="H21" s="2" t="s">
        <v>161</v>
      </c>
    </row>
    <row r="22" spans="1:9" ht="39" x14ac:dyDescent="0.35">
      <c r="A22" s="22" t="s">
        <v>753</v>
      </c>
      <c r="B22" s="21" t="s">
        <v>385</v>
      </c>
      <c r="C22" s="21" t="s">
        <v>720</v>
      </c>
      <c r="D22" s="21" t="s">
        <v>721</v>
      </c>
      <c r="E22" s="21" t="s">
        <v>745</v>
      </c>
      <c r="F22" s="2" t="s">
        <v>389</v>
      </c>
      <c r="G22" s="2" t="s">
        <v>406</v>
      </c>
      <c r="H22" s="2" t="s">
        <v>169</v>
      </c>
      <c r="I22" s="21" t="s">
        <v>754</v>
      </c>
    </row>
    <row r="23" spans="1:9" ht="43.5" x14ac:dyDescent="0.35">
      <c r="A23" s="22" t="s">
        <v>755</v>
      </c>
      <c r="B23" s="21" t="s">
        <v>385</v>
      </c>
      <c r="C23" s="21" t="s">
        <v>46</v>
      </c>
      <c r="D23" s="21" t="s">
        <v>756</v>
      </c>
      <c r="E23" s="21" t="s">
        <v>757</v>
      </c>
      <c r="F23" s="2" t="s">
        <v>9</v>
      </c>
      <c r="G23" s="2" t="s">
        <v>407</v>
      </c>
      <c r="H23" s="2" t="s">
        <v>408</v>
      </c>
      <c r="I23" s="21" t="s">
        <v>758</v>
      </c>
    </row>
    <row r="24" spans="1:9" ht="72.5" x14ac:dyDescent="0.35">
      <c r="A24" s="22" t="s">
        <v>759</v>
      </c>
      <c r="B24" s="21" t="s">
        <v>385</v>
      </c>
      <c r="C24" s="21" t="s">
        <v>46</v>
      </c>
      <c r="D24" s="21" t="s">
        <v>756</v>
      </c>
      <c r="E24" s="21" t="s">
        <v>757</v>
      </c>
      <c r="F24" s="2" t="s">
        <v>9</v>
      </c>
      <c r="G24" s="2" t="s">
        <v>410</v>
      </c>
      <c r="H24" s="2" t="s">
        <v>411</v>
      </c>
      <c r="I24" s="21" t="s">
        <v>760</v>
      </c>
    </row>
    <row r="25" spans="1:9" ht="52" x14ac:dyDescent="0.35">
      <c r="A25" s="22" t="s">
        <v>761</v>
      </c>
      <c r="B25" s="21" t="s">
        <v>385</v>
      </c>
      <c r="C25" s="21" t="s">
        <v>385</v>
      </c>
      <c r="D25" s="21" t="s">
        <v>756</v>
      </c>
      <c r="F25" s="31" t="s">
        <v>154</v>
      </c>
      <c r="G25" s="2" t="s">
        <v>414</v>
      </c>
      <c r="H25" s="2" t="s">
        <v>161</v>
      </c>
      <c r="I25" s="21" t="s">
        <v>762</v>
      </c>
    </row>
    <row r="26" spans="1:9" ht="72.5" x14ac:dyDescent="0.35">
      <c r="A26" s="22" t="s">
        <v>763</v>
      </c>
      <c r="B26" s="21" t="s">
        <v>385</v>
      </c>
      <c r="C26" s="21" t="s">
        <v>385</v>
      </c>
      <c r="D26" s="21" t="s">
        <v>721</v>
      </c>
      <c r="E26" s="21" t="s">
        <v>764</v>
      </c>
      <c r="F26" s="2" t="s">
        <v>191</v>
      </c>
      <c r="G26" s="2" t="s">
        <v>419</v>
      </c>
      <c r="H26" s="2" t="s">
        <v>420</v>
      </c>
      <c r="I26" s="21" t="s">
        <v>765</v>
      </c>
    </row>
    <row r="27" spans="1:9" ht="72.5" x14ac:dyDescent="0.35">
      <c r="A27" s="22" t="s">
        <v>766</v>
      </c>
      <c r="B27" s="21" t="s">
        <v>385</v>
      </c>
      <c r="C27" s="21" t="s">
        <v>385</v>
      </c>
      <c r="D27" s="21" t="s">
        <v>721</v>
      </c>
      <c r="E27" s="21" t="s">
        <v>764</v>
      </c>
      <c r="F27" s="2" t="s">
        <v>141</v>
      </c>
      <c r="G27" s="2" t="s">
        <v>419</v>
      </c>
      <c r="H27" s="2" t="s">
        <v>421</v>
      </c>
      <c r="I27" s="21" t="s">
        <v>765</v>
      </c>
    </row>
    <row r="28" spans="1:9" ht="39" x14ac:dyDescent="0.35">
      <c r="A28" s="22" t="s">
        <v>767</v>
      </c>
      <c r="B28" s="21" t="s">
        <v>385</v>
      </c>
      <c r="D28" s="21" t="s">
        <v>721</v>
      </c>
      <c r="E28" s="21" t="s">
        <v>768</v>
      </c>
      <c r="F28" s="2" t="s">
        <v>422</v>
      </c>
      <c r="G28" s="2" t="s">
        <v>423</v>
      </c>
      <c r="H28" s="2" t="s">
        <v>161</v>
      </c>
      <c r="I28" s="21" t="s">
        <v>769</v>
      </c>
    </row>
    <row r="29" spans="1:9" ht="87" x14ac:dyDescent="0.35">
      <c r="A29" s="22" t="s">
        <v>770</v>
      </c>
      <c r="B29" s="21" t="s">
        <v>385</v>
      </c>
      <c r="C29" s="21" t="s">
        <v>46</v>
      </c>
      <c r="D29" s="21" t="s">
        <v>716</v>
      </c>
      <c r="F29" s="2" t="s">
        <v>167</v>
      </c>
      <c r="G29" s="2" t="s">
        <v>771</v>
      </c>
      <c r="H29" s="2" t="s">
        <v>425</v>
      </c>
      <c r="I29" s="21" t="s">
        <v>772</v>
      </c>
    </row>
    <row r="30" spans="1:9" ht="39" x14ac:dyDescent="0.35">
      <c r="A30" s="22" t="s">
        <v>773</v>
      </c>
      <c r="B30" s="21" t="s">
        <v>385</v>
      </c>
      <c r="C30" s="21" t="s">
        <v>46</v>
      </c>
      <c r="D30" s="21" t="s">
        <v>756</v>
      </c>
      <c r="F30" s="2" t="s">
        <v>167</v>
      </c>
      <c r="G30" s="2" t="s">
        <v>428</v>
      </c>
      <c r="H30" s="2" t="s">
        <v>161</v>
      </c>
      <c r="I30" s="21" t="s">
        <v>774</v>
      </c>
    </row>
    <row r="31" spans="1:9" ht="29" x14ac:dyDescent="0.35">
      <c r="A31" s="22" t="s">
        <v>775</v>
      </c>
      <c r="B31" s="21" t="s">
        <v>385</v>
      </c>
      <c r="C31" s="21" t="s">
        <v>740</v>
      </c>
      <c r="D31" s="21" t="s">
        <v>756</v>
      </c>
      <c r="F31" s="2" t="s">
        <v>141</v>
      </c>
      <c r="G31" s="2" t="s">
        <v>776</v>
      </c>
      <c r="H31" s="2" t="s">
        <v>433</v>
      </c>
      <c r="I31" s="21" t="s">
        <v>777</v>
      </c>
    </row>
    <row r="32" spans="1:9" ht="43.5" x14ac:dyDescent="0.35">
      <c r="A32" s="22" t="s">
        <v>778</v>
      </c>
      <c r="B32" s="21" t="s">
        <v>385</v>
      </c>
      <c r="D32" s="21" t="s">
        <v>721</v>
      </c>
      <c r="E32" s="21" t="s">
        <v>779</v>
      </c>
      <c r="F32" s="2" t="s">
        <v>167</v>
      </c>
      <c r="G32" s="2" t="s">
        <v>438</v>
      </c>
      <c r="H32" s="2" t="s">
        <v>161</v>
      </c>
      <c r="I32" s="21" t="s">
        <v>780</v>
      </c>
    </row>
    <row r="33" spans="1:9" ht="208" x14ac:dyDescent="0.35">
      <c r="A33" s="22" t="s">
        <v>781</v>
      </c>
      <c r="B33" s="21" t="s">
        <v>385</v>
      </c>
      <c r="C33" s="21" t="s">
        <v>385</v>
      </c>
      <c r="D33" s="21" t="s">
        <v>756</v>
      </c>
      <c r="F33" s="2" t="s">
        <v>167</v>
      </c>
      <c r="G33" s="2" t="s">
        <v>440</v>
      </c>
      <c r="H33" s="2" t="s">
        <v>169</v>
      </c>
      <c r="I33" s="21" t="s">
        <v>782</v>
      </c>
    </row>
    <row r="34" spans="1:9" ht="78" x14ac:dyDescent="0.35">
      <c r="A34" s="22" t="s">
        <v>783</v>
      </c>
      <c r="B34" s="21" t="s">
        <v>385</v>
      </c>
      <c r="F34" s="2" t="s">
        <v>141</v>
      </c>
      <c r="G34" s="7" t="s">
        <v>441</v>
      </c>
      <c r="H34" s="2" t="s">
        <v>442</v>
      </c>
      <c r="I34" s="21" t="s">
        <v>784</v>
      </c>
    </row>
    <row r="35" spans="1:9" ht="29" x14ac:dyDescent="0.35">
      <c r="A35" s="22" t="s">
        <v>785</v>
      </c>
      <c r="B35" s="21" t="s">
        <v>385</v>
      </c>
      <c r="F35" s="2" t="s">
        <v>9</v>
      </c>
      <c r="G35" s="2" t="s">
        <v>443</v>
      </c>
      <c r="H35" s="2" t="s">
        <v>444</v>
      </c>
      <c r="I35" s="21" t="s">
        <v>786</v>
      </c>
    </row>
    <row r="36" spans="1:9" ht="39" x14ac:dyDescent="0.35">
      <c r="A36" s="22" t="s">
        <v>787</v>
      </c>
      <c r="B36" s="21" t="s">
        <v>385</v>
      </c>
      <c r="F36" s="2" t="s">
        <v>167</v>
      </c>
      <c r="G36" s="10" t="s">
        <v>445</v>
      </c>
      <c r="H36" s="2" t="s">
        <v>446</v>
      </c>
      <c r="I36" s="21" t="s">
        <v>788</v>
      </c>
    </row>
    <row r="37" spans="1:9" ht="26" x14ac:dyDescent="0.35">
      <c r="A37" s="22" t="s">
        <v>789</v>
      </c>
      <c r="B37" s="21" t="s">
        <v>385</v>
      </c>
      <c r="F37" s="2" t="s">
        <v>167</v>
      </c>
      <c r="G37" s="2" t="s">
        <v>447</v>
      </c>
      <c r="H37" s="2" t="s">
        <v>402</v>
      </c>
    </row>
    <row r="38" spans="1:9" ht="65" x14ac:dyDescent="0.35">
      <c r="A38" s="22" t="s">
        <v>790</v>
      </c>
      <c r="B38" s="21" t="s">
        <v>385</v>
      </c>
      <c r="F38" s="2" t="s">
        <v>167</v>
      </c>
      <c r="G38" s="2" t="s">
        <v>448</v>
      </c>
      <c r="H38" s="2" t="s">
        <v>169</v>
      </c>
      <c r="I38" s="21" t="s">
        <v>791</v>
      </c>
    </row>
    <row r="39" spans="1:9" ht="39" x14ac:dyDescent="0.35">
      <c r="A39" s="22" t="s">
        <v>792</v>
      </c>
      <c r="B39" s="21" t="s">
        <v>385</v>
      </c>
      <c r="F39" s="2" t="s">
        <v>449</v>
      </c>
      <c r="G39" s="2" t="s">
        <v>451</v>
      </c>
      <c r="H39" s="2" t="s">
        <v>402</v>
      </c>
      <c r="I39" s="21" t="s">
        <v>793</v>
      </c>
    </row>
    <row r="40" spans="1:9" ht="58" x14ac:dyDescent="0.35">
      <c r="A40" s="22" t="s">
        <v>794</v>
      </c>
      <c r="B40" s="21" t="s">
        <v>385</v>
      </c>
      <c r="F40" s="2" t="s">
        <v>9</v>
      </c>
      <c r="G40" s="2" t="s">
        <v>452</v>
      </c>
      <c r="H40" s="2" t="s">
        <v>453</v>
      </c>
      <c r="I40" s="21" t="s">
        <v>795</v>
      </c>
    </row>
    <row r="41" spans="1:9" ht="208" x14ac:dyDescent="0.35">
      <c r="A41" s="22" t="s">
        <v>796</v>
      </c>
      <c r="B41" s="21" t="s">
        <v>385</v>
      </c>
      <c r="F41" s="2" t="s">
        <v>449</v>
      </c>
      <c r="G41" s="2" t="s">
        <v>454</v>
      </c>
      <c r="H41" s="2" t="s">
        <v>169</v>
      </c>
    </row>
    <row r="42" spans="1:9" ht="156" x14ac:dyDescent="0.35">
      <c r="A42" s="22" t="s">
        <v>797</v>
      </c>
      <c r="B42" s="21" t="s">
        <v>385</v>
      </c>
      <c r="F42" s="2" t="s">
        <v>422</v>
      </c>
      <c r="G42" s="2" t="s">
        <v>458</v>
      </c>
      <c r="H42" s="2" t="s">
        <v>402</v>
      </c>
      <c r="I42" s="21" t="s">
        <v>798</v>
      </c>
    </row>
    <row r="43" spans="1:9" ht="52" x14ac:dyDescent="0.35">
      <c r="A43" s="22" t="s">
        <v>799</v>
      </c>
      <c r="B43" s="21" t="s">
        <v>385</v>
      </c>
      <c r="F43" s="2" t="s">
        <v>422</v>
      </c>
      <c r="G43" s="2" t="s">
        <v>800</v>
      </c>
      <c r="H43" s="2" t="s">
        <v>161</v>
      </c>
      <c r="I43" s="21" t="s">
        <v>801</v>
      </c>
    </row>
    <row r="44" spans="1:9" ht="104" x14ac:dyDescent="0.35">
      <c r="A44" s="22" t="s">
        <v>802</v>
      </c>
      <c r="B44" s="21" t="s">
        <v>385</v>
      </c>
      <c r="F44" s="2" t="s">
        <v>422</v>
      </c>
      <c r="G44" s="2" t="s">
        <v>465</v>
      </c>
      <c r="H44" s="2" t="s">
        <v>466</v>
      </c>
      <c r="I44" s="21" t="s">
        <v>803</v>
      </c>
    </row>
    <row r="45" spans="1:9" ht="43.5" x14ac:dyDescent="0.35">
      <c r="A45" s="22" t="s">
        <v>804</v>
      </c>
      <c r="B45" s="21" t="s">
        <v>385</v>
      </c>
      <c r="F45" s="2" t="s">
        <v>422</v>
      </c>
      <c r="G45" s="2" t="s">
        <v>468</v>
      </c>
      <c r="H45" s="2" t="s">
        <v>466</v>
      </c>
      <c r="I45" s="21" t="s">
        <v>803</v>
      </c>
    </row>
    <row r="46" spans="1:9" ht="43.5" x14ac:dyDescent="0.35">
      <c r="A46" s="22" t="s">
        <v>805</v>
      </c>
      <c r="B46" s="21" t="s">
        <v>385</v>
      </c>
      <c r="F46" s="2" t="s">
        <v>422</v>
      </c>
      <c r="G46" s="2" t="s">
        <v>469</v>
      </c>
      <c r="H46" s="2" t="s">
        <v>169</v>
      </c>
      <c r="I46" s="21" t="s">
        <v>803</v>
      </c>
    </row>
    <row r="47" spans="1:9" ht="29" x14ac:dyDescent="0.35">
      <c r="A47" s="22" t="s">
        <v>806</v>
      </c>
      <c r="B47" s="21" t="s">
        <v>385</v>
      </c>
      <c r="F47" s="2" t="s">
        <v>470</v>
      </c>
      <c r="G47" s="2" t="s">
        <v>471</v>
      </c>
      <c r="H47" s="2" t="s">
        <v>472</v>
      </c>
      <c r="I47" s="21" t="s">
        <v>807</v>
      </c>
    </row>
    <row r="48" spans="1:9" ht="39" x14ac:dyDescent="0.35">
      <c r="A48" s="22" t="s">
        <v>808</v>
      </c>
      <c r="B48" s="21" t="s">
        <v>385</v>
      </c>
      <c r="F48" s="2" t="s">
        <v>473</v>
      </c>
      <c r="G48" s="2" t="s">
        <v>474</v>
      </c>
      <c r="H48" s="2" t="s">
        <v>169</v>
      </c>
    </row>
    <row r="49" spans="1:9" ht="39" x14ac:dyDescent="0.35">
      <c r="A49" s="22" t="s">
        <v>809</v>
      </c>
      <c r="B49" s="21" t="s">
        <v>385</v>
      </c>
      <c r="F49" s="2" t="s">
        <v>21</v>
      </c>
      <c r="G49" s="2" t="s">
        <v>419</v>
      </c>
      <c r="H49" s="2" t="s">
        <v>421</v>
      </c>
      <c r="I49" s="21" t="s">
        <v>810</v>
      </c>
    </row>
    <row r="50" spans="1:9" ht="65" x14ac:dyDescent="0.35">
      <c r="A50" s="22" t="s">
        <v>811</v>
      </c>
      <c r="B50" s="21" t="s">
        <v>385</v>
      </c>
      <c r="F50" s="2" t="s">
        <v>9</v>
      </c>
      <c r="G50" s="2" t="s">
        <v>478</v>
      </c>
      <c r="H50" s="2"/>
      <c r="I50" s="21" t="s">
        <v>812</v>
      </c>
    </row>
    <row r="51" spans="1:9" ht="58" x14ac:dyDescent="0.35">
      <c r="A51" s="22" t="s">
        <v>813</v>
      </c>
      <c r="B51" s="21" t="s">
        <v>385</v>
      </c>
      <c r="F51" s="2" t="s">
        <v>814</v>
      </c>
      <c r="G51" s="2" t="s">
        <v>815</v>
      </c>
      <c r="H51" s="2"/>
      <c r="I51" s="21" t="s">
        <v>816</v>
      </c>
    </row>
    <row r="52" spans="1:9" ht="26" x14ac:dyDescent="0.35">
      <c r="A52" s="22" t="s">
        <v>817</v>
      </c>
      <c r="B52" s="21" t="s">
        <v>385</v>
      </c>
      <c r="F52" s="2" t="s">
        <v>191</v>
      </c>
      <c r="G52" s="2" t="s">
        <v>486</v>
      </c>
      <c r="H52" s="2" t="s">
        <v>487</v>
      </c>
    </row>
    <row r="53" spans="1:9" x14ac:dyDescent="0.35">
      <c r="A53" s="22" t="s">
        <v>818</v>
      </c>
      <c r="B53" s="21" t="s">
        <v>385</v>
      </c>
      <c r="F53" s="2" t="s">
        <v>141</v>
      </c>
      <c r="G53" s="2" t="s">
        <v>488</v>
      </c>
      <c r="H53" s="2" t="s">
        <v>489</v>
      </c>
      <c r="I53" s="21" t="s">
        <v>819</v>
      </c>
    </row>
    <row r="54" spans="1:9" ht="78" x14ac:dyDescent="0.35">
      <c r="A54" s="22" t="s">
        <v>820</v>
      </c>
      <c r="B54" s="21" t="s">
        <v>385</v>
      </c>
      <c r="F54" s="2" t="s">
        <v>36</v>
      </c>
      <c r="G54" s="2" t="s">
        <v>441</v>
      </c>
      <c r="H54" s="2" t="s">
        <v>490</v>
      </c>
      <c r="I54" s="21" t="s">
        <v>821</v>
      </c>
    </row>
    <row r="55" spans="1:9" ht="29" x14ac:dyDescent="0.35">
      <c r="A55" s="22" t="s">
        <v>822</v>
      </c>
      <c r="B55" s="21" t="s">
        <v>385</v>
      </c>
      <c r="F55" s="2" t="s">
        <v>141</v>
      </c>
      <c r="G55" s="2" t="s">
        <v>491</v>
      </c>
      <c r="H55" s="2" t="s">
        <v>492</v>
      </c>
      <c r="I55" s="21" t="s">
        <v>823</v>
      </c>
    </row>
    <row r="56" spans="1:9" ht="39" x14ac:dyDescent="0.35">
      <c r="A56" s="22" t="s">
        <v>824</v>
      </c>
      <c r="B56" s="21" t="s">
        <v>385</v>
      </c>
      <c r="F56" s="2" t="s">
        <v>36</v>
      </c>
      <c r="G56" s="2" t="s">
        <v>497</v>
      </c>
      <c r="H56" s="2" t="s">
        <v>498</v>
      </c>
    </row>
    <row r="57" spans="1:9" ht="39" x14ac:dyDescent="0.35">
      <c r="A57" s="22" t="s">
        <v>825</v>
      </c>
      <c r="B57" s="21" t="s">
        <v>385</v>
      </c>
      <c r="F57" s="2" t="s">
        <v>141</v>
      </c>
      <c r="G57" s="2" t="s">
        <v>497</v>
      </c>
      <c r="H57" s="2" t="s">
        <v>498</v>
      </c>
      <c r="I57" s="21" t="s">
        <v>826</v>
      </c>
    </row>
    <row r="58" spans="1:9" ht="26" x14ac:dyDescent="0.35">
      <c r="A58" s="22" t="s">
        <v>827</v>
      </c>
      <c r="B58" s="21" t="s">
        <v>385</v>
      </c>
      <c r="F58" s="2" t="s">
        <v>36</v>
      </c>
      <c r="G58" s="2" t="s">
        <v>491</v>
      </c>
      <c r="H58" s="2" t="s">
        <v>492</v>
      </c>
      <c r="I58" s="21" t="s">
        <v>828</v>
      </c>
    </row>
    <row r="59" spans="1:9" ht="26" x14ac:dyDescent="0.35">
      <c r="A59" s="22" t="s">
        <v>829</v>
      </c>
      <c r="B59" s="21" t="s">
        <v>385</v>
      </c>
      <c r="F59" s="2" t="s">
        <v>36</v>
      </c>
      <c r="G59" s="2" t="s">
        <v>392</v>
      </c>
      <c r="H59" s="2" t="s">
        <v>393</v>
      </c>
      <c r="I59" s="21" t="s">
        <v>830</v>
      </c>
    </row>
    <row r="60" spans="1:9" ht="29" x14ac:dyDescent="0.35">
      <c r="A60" s="22" t="s">
        <v>831</v>
      </c>
      <c r="B60" s="21" t="s">
        <v>385</v>
      </c>
      <c r="F60" s="2" t="s">
        <v>141</v>
      </c>
      <c r="G60" s="2" t="s">
        <v>499</v>
      </c>
      <c r="H60" s="2" t="s">
        <v>500</v>
      </c>
      <c r="I60" s="21" t="s">
        <v>832</v>
      </c>
    </row>
    <row r="61" spans="1:9" ht="43.5" x14ac:dyDescent="0.35">
      <c r="A61" s="22" t="s">
        <v>833</v>
      </c>
      <c r="B61" s="21" t="s">
        <v>385</v>
      </c>
      <c r="F61" s="2" t="s">
        <v>141</v>
      </c>
      <c r="G61" s="2" t="s">
        <v>501</v>
      </c>
      <c r="H61" s="2" t="s">
        <v>502</v>
      </c>
      <c r="I61" s="21" t="s">
        <v>834</v>
      </c>
    </row>
    <row r="62" spans="1:9" ht="78" x14ac:dyDescent="0.35">
      <c r="A62" s="22" t="s">
        <v>835</v>
      </c>
      <c r="B62" s="21" t="s">
        <v>385</v>
      </c>
      <c r="F62" s="2" t="s">
        <v>191</v>
      </c>
      <c r="G62" s="2" t="s">
        <v>441</v>
      </c>
      <c r="H62" s="2" t="s">
        <v>503</v>
      </c>
      <c r="I62" s="21" t="s">
        <v>836</v>
      </c>
    </row>
    <row r="63" spans="1:9" ht="29" x14ac:dyDescent="0.35">
      <c r="A63" s="22" t="s">
        <v>837</v>
      </c>
      <c r="B63" s="21" t="s">
        <v>385</v>
      </c>
      <c r="F63" s="2"/>
      <c r="G63" s="2" t="s">
        <v>505</v>
      </c>
      <c r="H63" s="2"/>
      <c r="I63" s="21" t="s">
        <v>838</v>
      </c>
    </row>
    <row r="64" spans="1:9" x14ac:dyDescent="0.35">
      <c r="A64" s="22" t="s">
        <v>839</v>
      </c>
      <c r="B64" s="21" t="s">
        <v>385</v>
      </c>
      <c r="F64" s="2" t="s">
        <v>141</v>
      </c>
      <c r="G64" s="2" t="s">
        <v>506</v>
      </c>
      <c r="H64" s="2" t="s">
        <v>507</v>
      </c>
    </row>
    <row r="65" spans="1:9" ht="29" x14ac:dyDescent="0.35">
      <c r="A65" s="22" t="s">
        <v>840</v>
      </c>
      <c r="B65" s="21" t="s">
        <v>385</v>
      </c>
      <c r="F65" s="2" t="s">
        <v>141</v>
      </c>
      <c r="G65" s="2" t="s">
        <v>508</v>
      </c>
      <c r="H65" s="2" t="s">
        <v>509</v>
      </c>
      <c r="I65" s="21" t="s">
        <v>823</v>
      </c>
    </row>
    <row r="66" spans="1:9" ht="43.5" x14ac:dyDescent="0.35">
      <c r="A66" s="22" t="s">
        <v>841</v>
      </c>
      <c r="B66" s="21" t="s">
        <v>385</v>
      </c>
      <c r="F66" s="2" t="s">
        <v>9</v>
      </c>
      <c r="G66" s="2" t="s">
        <v>842</v>
      </c>
      <c r="H66" s="2"/>
      <c r="I66" s="21" t="s">
        <v>843</v>
      </c>
    </row>
    <row r="67" spans="1:9" ht="72.5" x14ac:dyDescent="0.35">
      <c r="A67" s="22" t="s">
        <v>844</v>
      </c>
      <c r="B67" s="21" t="s">
        <v>385</v>
      </c>
      <c r="F67" s="2" t="s">
        <v>9</v>
      </c>
      <c r="G67" s="2" t="s">
        <v>514</v>
      </c>
      <c r="H67" s="2"/>
      <c r="I67" s="21" t="s">
        <v>845</v>
      </c>
    </row>
    <row r="68" spans="1:9" ht="26" x14ac:dyDescent="0.35">
      <c r="A68" s="22" t="s">
        <v>846</v>
      </c>
      <c r="B68" s="21" t="s">
        <v>385</v>
      </c>
      <c r="F68" s="2" t="s">
        <v>9</v>
      </c>
      <c r="G68" s="2" t="s">
        <v>410</v>
      </c>
      <c r="H68" s="2" t="s">
        <v>411</v>
      </c>
      <c r="I68" s="21" t="s">
        <v>847</v>
      </c>
    </row>
    <row r="69" spans="1:9" ht="29" x14ac:dyDescent="0.35">
      <c r="A69" s="22" t="s">
        <v>848</v>
      </c>
      <c r="B69" s="21" t="s">
        <v>385</v>
      </c>
      <c r="F69" s="2" t="s">
        <v>9</v>
      </c>
      <c r="G69" s="2" t="s">
        <v>436</v>
      </c>
      <c r="H69" s="2" t="s">
        <v>519</v>
      </c>
      <c r="I69" s="21" t="s">
        <v>849</v>
      </c>
    </row>
    <row r="70" spans="1:9" ht="29" x14ac:dyDescent="0.35">
      <c r="A70" s="22" t="s">
        <v>850</v>
      </c>
      <c r="B70" s="21" t="s">
        <v>385</v>
      </c>
      <c r="F70" s="2" t="s">
        <v>9</v>
      </c>
      <c r="G70" s="2" t="s">
        <v>443</v>
      </c>
      <c r="H70" s="2" t="s">
        <v>444</v>
      </c>
      <c r="I70" s="21" t="s">
        <v>823</v>
      </c>
    </row>
    <row r="71" spans="1:9" x14ac:dyDescent="0.35">
      <c r="A71" s="22" t="s">
        <v>851</v>
      </c>
      <c r="B71" s="21" t="s">
        <v>385</v>
      </c>
      <c r="F71" s="2" t="s">
        <v>9</v>
      </c>
      <c r="G71" s="2" t="s">
        <v>452</v>
      </c>
      <c r="H71" s="2" t="s">
        <v>521</v>
      </c>
      <c r="I71" s="21" t="s">
        <v>852</v>
      </c>
    </row>
    <row r="72" spans="1:9" x14ac:dyDescent="0.35">
      <c r="A72" s="22" t="s">
        <v>853</v>
      </c>
      <c r="B72" s="21" t="s">
        <v>385</v>
      </c>
      <c r="F72" s="2" t="s">
        <v>9</v>
      </c>
      <c r="G72" s="2" t="s">
        <v>460</v>
      </c>
      <c r="H72" s="2" t="s">
        <v>524</v>
      </c>
      <c r="I72" s="21" t="s">
        <v>854</v>
      </c>
    </row>
    <row r="73" spans="1:9" x14ac:dyDescent="0.35">
      <c r="A73" s="22" t="s">
        <v>855</v>
      </c>
      <c r="B73" s="21" t="s">
        <v>385</v>
      </c>
      <c r="F73" s="2" t="s">
        <v>9</v>
      </c>
      <c r="G73" s="2" t="s">
        <v>419</v>
      </c>
      <c r="H73" s="2" t="s">
        <v>421</v>
      </c>
      <c r="I73" s="21" t="s">
        <v>810</v>
      </c>
    </row>
    <row r="74" spans="1:9" ht="26" x14ac:dyDescent="0.35">
      <c r="A74" s="22" t="s">
        <v>856</v>
      </c>
      <c r="B74" s="21" t="s">
        <v>385</v>
      </c>
      <c r="F74" s="2" t="s">
        <v>191</v>
      </c>
      <c r="G74" s="2" t="s">
        <v>486</v>
      </c>
      <c r="H74" s="2" t="s">
        <v>533</v>
      </c>
      <c r="I74" s="21" t="s">
        <v>857</v>
      </c>
    </row>
    <row r="75" spans="1:9" ht="78" x14ac:dyDescent="0.35">
      <c r="A75" s="22" t="s">
        <v>858</v>
      </c>
      <c r="B75" s="21" t="s">
        <v>385</v>
      </c>
      <c r="F75" s="2" t="s">
        <v>191</v>
      </c>
      <c r="G75" s="2" t="s">
        <v>441</v>
      </c>
      <c r="H75" s="2" t="s">
        <v>490</v>
      </c>
      <c r="I75" s="21" t="s">
        <v>859</v>
      </c>
    </row>
    <row r="76" spans="1:9" ht="26" x14ac:dyDescent="0.35">
      <c r="A76" s="22" t="s">
        <v>860</v>
      </c>
      <c r="B76" s="21" t="s">
        <v>385</v>
      </c>
      <c r="F76" s="2" t="s">
        <v>191</v>
      </c>
      <c r="G76" s="2" t="s">
        <v>493</v>
      </c>
      <c r="H76" s="2" t="s">
        <v>181</v>
      </c>
      <c r="I76" s="21" t="s">
        <v>861</v>
      </c>
    </row>
    <row r="77" spans="1:9" x14ac:dyDescent="0.35">
      <c r="A77" s="22" t="s">
        <v>862</v>
      </c>
      <c r="B77" s="21" t="s">
        <v>385</v>
      </c>
      <c r="F77" s="2" t="s">
        <v>191</v>
      </c>
      <c r="G77" s="2" t="s">
        <v>494</v>
      </c>
      <c r="H77" s="2" t="s">
        <v>535</v>
      </c>
      <c r="I77" s="21" t="s">
        <v>863</v>
      </c>
    </row>
    <row r="78" spans="1:9" x14ac:dyDescent="0.35">
      <c r="A78" s="22" t="s">
        <v>864</v>
      </c>
      <c r="B78" s="21" t="s">
        <v>385</v>
      </c>
      <c r="F78" s="2" t="s">
        <v>191</v>
      </c>
      <c r="G78" s="2" t="s">
        <v>497</v>
      </c>
      <c r="H78" s="2" t="s">
        <v>536</v>
      </c>
      <c r="I78" s="21" t="s">
        <v>861</v>
      </c>
    </row>
    <row r="79" spans="1:9" x14ac:dyDescent="0.35">
      <c r="A79" s="22" t="s">
        <v>865</v>
      </c>
      <c r="B79" s="21" t="s">
        <v>385</v>
      </c>
      <c r="F79" s="2" t="s">
        <v>191</v>
      </c>
      <c r="G79" s="2" t="s">
        <v>491</v>
      </c>
      <c r="H79" s="2" t="s">
        <v>539</v>
      </c>
      <c r="I79" s="21" t="s">
        <v>861</v>
      </c>
    </row>
    <row r="80" spans="1:9" x14ac:dyDescent="0.35">
      <c r="A80" s="22" t="s">
        <v>866</v>
      </c>
      <c r="B80" s="21" t="s">
        <v>385</v>
      </c>
      <c r="F80" s="2" t="s">
        <v>191</v>
      </c>
      <c r="G80" s="2" t="s">
        <v>392</v>
      </c>
      <c r="H80" s="2" t="s">
        <v>421</v>
      </c>
      <c r="I80" s="21" t="s">
        <v>861</v>
      </c>
    </row>
    <row r="81" spans="1:9" ht="29" x14ac:dyDescent="0.35">
      <c r="A81" s="22" t="s">
        <v>867</v>
      </c>
      <c r="B81" s="21" t="s">
        <v>385</v>
      </c>
      <c r="F81" s="2" t="s">
        <v>141</v>
      </c>
      <c r="G81" s="2" t="s">
        <v>432</v>
      </c>
      <c r="H81" s="2" t="s">
        <v>528</v>
      </c>
      <c r="I81" s="21" t="s">
        <v>868</v>
      </c>
    </row>
    <row r="82" spans="1:9" ht="78" x14ac:dyDescent="0.35">
      <c r="A82" s="22" t="s">
        <v>869</v>
      </c>
      <c r="B82" s="21" t="s">
        <v>385</v>
      </c>
      <c r="F82" s="2" t="s">
        <v>141</v>
      </c>
      <c r="G82" s="2" t="s">
        <v>441</v>
      </c>
      <c r="H82" s="2" t="s">
        <v>442</v>
      </c>
      <c r="I82" s="21" t="s">
        <v>861</v>
      </c>
    </row>
    <row r="83" spans="1:9" ht="29" x14ac:dyDescent="0.35">
      <c r="A83" s="22" t="s">
        <v>870</v>
      </c>
      <c r="B83" s="21" t="s">
        <v>385</v>
      </c>
      <c r="F83" s="2" t="s">
        <v>141</v>
      </c>
      <c r="G83" s="2" t="s">
        <v>491</v>
      </c>
      <c r="H83" s="2" t="s">
        <v>541</v>
      </c>
      <c r="I83" s="21" t="s">
        <v>871</v>
      </c>
    </row>
    <row r="84" spans="1:9" x14ac:dyDescent="0.35">
      <c r="A84" s="22" t="s">
        <v>872</v>
      </c>
      <c r="B84" s="21" t="s">
        <v>385</v>
      </c>
      <c r="F84" s="2" t="s">
        <v>141</v>
      </c>
      <c r="G84" s="2" t="s">
        <v>504</v>
      </c>
      <c r="H84" s="2" t="s">
        <v>535</v>
      </c>
      <c r="I84" s="21" t="s">
        <v>861</v>
      </c>
    </row>
    <row r="85" spans="1:9" x14ac:dyDescent="0.35">
      <c r="A85" s="22" t="s">
        <v>873</v>
      </c>
      <c r="B85" s="21" t="s">
        <v>385</v>
      </c>
      <c r="F85" s="2" t="s">
        <v>141</v>
      </c>
      <c r="G85" s="2" t="s">
        <v>506</v>
      </c>
      <c r="H85" s="2" t="s">
        <v>507</v>
      </c>
      <c r="I85" s="21" t="s">
        <v>861</v>
      </c>
    </row>
    <row r="86" spans="1:9" x14ac:dyDescent="0.35">
      <c r="A86" s="22" t="s">
        <v>874</v>
      </c>
      <c r="B86" s="21" t="s">
        <v>385</v>
      </c>
      <c r="F86" s="2" t="s">
        <v>141</v>
      </c>
      <c r="G86" s="2" t="s">
        <v>488</v>
      </c>
      <c r="H86" s="2" t="s">
        <v>538</v>
      </c>
      <c r="I86" s="21" t="s">
        <v>861</v>
      </c>
    </row>
    <row r="87" spans="1:9" ht="78" x14ac:dyDescent="0.35">
      <c r="A87" s="22" t="s">
        <v>875</v>
      </c>
      <c r="B87" s="21" t="s">
        <v>196</v>
      </c>
      <c r="F87" s="10" t="s">
        <v>197</v>
      </c>
      <c r="G87" s="10" t="s">
        <v>544</v>
      </c>
      <c r="H87" s="10" t="s">
        <v>545</v>
      </c>
      <c r="I87" s="21" t="s">
        <v>876</v>
      </c>
    </row>
    <row r="88" spans="1:9" ht="43.5" x14ac:dyDescent="0.35">
      <c r="A88" s="22" t="s">
        <v>877</v>
      </c>
      <c r="B88" s="21" t="s">
        <v>196</v>
      </c>
      <c r="F88" s="10" t="s">
        <v>197</v>
      </c>
      <c r="G88" s="13" t="s">
        <v>546</v>
      </c>
      <c r="H88" s="10" t="s">
        <v>547</v>
      </c>
      <c r="I88" s="21" t="s">
        <v>878</v>
      </c>
    </row>
    <row r="89" spans="1:9" ht="143" x14ac:dyDescent="0.35">
      <c r="A89" s="22" t="s">
        <v>879</v>
      </c>
      <c r="B89" s="21" t="s">
        <v>196</v>
      </c>
      <c r="F89" s="10" t="s">
        <v>197</v>
      </c>
      <c r="G89" s="13" t="s">
        <v>548</v>
      </c>
      <c r="H89" s="10" t="s">
        <v>549</v>
      </c>
      <c r="I89" s="21" t="s">
        <v>880</v>
      </c>
    </row>
    <row r="90" spans="1:9" ht="247" x14ac:dyDescent="0.35">
      <c r="A90" s="22" t="s">
        <v>881</v>
      </c>
      <c r="B90" s="21" t="s">
        <v>196</v>
      </c>
      <c r="F90" s="10" t="s">
        <v>207</v>
      </c>
      <c r="G90" s="10" t="s">
        <v>554</v>
      </c>
      <c r="H90" s="10" t="s">
        <v>555</v>
      </c>
      <c r="I90" s="21" t="s">
        <v>882</v>
      </c>
    </row>
    <row r="91" spans="1:9" ht="52" x14ac:dyDescent="0.35">
      <c r="A91" s="22" t="s">
        <v>883</v>
      </c>
      <c r="B91" s="21" t="s">
        <v>196</v>
      </c>
      <c r="F91" s="10" t="s">
        <v>214</v>
      </c>
      <c r="G91" s="10" t="s">
        <v>558</v>
      </c>
      <c r="H91" s="10" t="s">
        <v>238</v>
      </c>
      <c r="I91" s="21" t="s">
        <v>882</v>
      </c>
    </row>
    <row r="92" spans="1:9" ht="130.5" x14ac:dyDescent="0.35">
      <c r="A92" s="22" t="s">
        <v>884</v>
      </c>
      <c r="B92" s="21" t="s">
        <v>196</v>
      </c>
      <c r="F92" s="10" t="s">
        <v>240</v>
      </c>
      <c r="G92" s="10" t="s">
        <v>564</v>
      </c>
      <c r="H92" s="10" t="s">
        <v>565</v>
      </c>
      <c r="I92" s="21" t="s">
        <v>885</v>
      </c>
    </row>
    <row r="93" spans="1:9" ht="117" x14ac:dyDescent="0.35">
      <c r="A93" s="22" t="s">
        <v>886</v>
      </c>
      <c r="B93" s="21" t="s">
        <v>196</v>
      </c>
      <c r="F93" s="10" t="s">
        <v>570</v>
      </c>
      <c r="G93" s="10" t="s">
        <v>571</v>
      </c>
      <c r="H93" s="10" t="s">
        <v>572</v>
      </c>
      <c r="I93" s="21" t="s">
        <v>887</v>
      </c>
    </row>
    <row r="94" spans="1:9" ht="39" x14ac:dyDescent="0.35">
      <c r="A94" s="22" t="s">
        <v>886</v>
      </c>
      <c r="B94" s="21" t="s">
        <v>196</v>
      </c>
      <c r="G94" s="2" t="s">
        <v>293</v>
      </c>
    </row>
    <row r="95" spans="1:9" ht="39" x14ac:dyDescent="0.35">
      <c r="A95" s="22" t="str">
        <f>B95 &amp; "-" &amp; 1000</f>
        <v>S-en B Wetgeving-1000</v>
      </c>
      <c r="B95" s="21" t="s">
        <v>888</v>
      </c>
      <c r="G95" s="2" t="s">
        <v>295</v>
      </c>
    </row>
    <row r="96" spans="1:9" ht="26" x14ac:dyDescent="0.35">
      <c r="A96" s="22" t="str">
        <f>B96 &amp; "-" &amp; 1010</f>
        <v>S-en B Wetgeving-1010</v>
      </c>
      <c r="B96" s="21" t="s">
        <v>888</v>
      </c>
      <c r="G96" s="2" t="s">
        <v>297</v>
      </c>
    </row>
    <row r="97" spans="1:7" ht="26" x14ac:dyDescent="0.35">
      <c r="A97" s="22" t="str">
        <f>B97 &amp; "-" &amp; 1020</f>
        <v>S-en B Wetgeving-1020</v>
      </c>
      <c r="B97" s="21" t="s">
        <v>888</v>
      </c>
      <c r="G97" s="2" t="s">
        <v>299</v>
      </c>
    </row>
    <row r="98" spans="1:7" x14ac:dyDescent="0.35">
      <c r="A98" s="22"/>
    </row>
    <row r="99" spans="1:7" x14ac:dyDescent="0.35">
      <c r="A99" s="22"/>
    </row>
    <row r="100" spans="1:7" x14ac:dyDescent="0.35">
      <c r="A100" s="22"/>
    </row>
  </sheetData>
  <phoneticPr fontId="3" type="noConversion"/>
  <conditionalFormatting sqref="G11">
    <cfRule type="duplicateValues" dxfId="0" priority="1"/>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2B80C-2050-4DFA-8736-C8F18FC896D2}">
  <dimension ref="A1:I11"/>
  <sheetViews>
    <sheetView workbookViewId="0">
      <pane xSplit="1" ySplit="1" topLeftCell="B2" activePane="bottomRight" state="frozen"/>
      <selection pane="topRight" activeCell="B1" sqref="B1"/>
      <selection pane="bottomLeft" activeCell="A2" sqref="A2"/>
      <selection pane="bottomRight" activeCell="G11" sqref="G11"/>
    </sheetView>
  </sheetViews>
  <sheetFormatPr defaultColWidth="9.1796875" defaultRowHeight="14.5" x14ac:dyDescent="0.35"/>
  <cols>
    <col min="1" max="1" width="30.1796875" style="21" customWidth="1"/>
    <col min="2" max="5" width="16.26953125" style="21" customWidth="1"/>
    <col min="6" max="6" width="16.54296875" style="21" customWidth="1"/>
    <col min="7" max="7" width="66.81640625" style="21" customWidth="1"/>
    <col min="8" max="8" width="37" style="21" customWidth="1"/>
    <col min="9" max="9" width="22.26953125" style="21" customWidth="1"/>
    <col min="10" max="16384" width="9.1796875" style="21"/>
  </cols>
  <sheetData>
    <row r="1" spans="1:9" ht="29" x14ac:dyDescent="0.35">
      <c r="A1" s="20" t="s">
        <v>301</v>
      </c>
      <c r="B1" s="20" t="s">
        <v>50</v>
      </c>
      <c r="C1" s="20" t="s">
        <v>51</v>
      </c>
      <c r="D1" s="20" t="s">
        <v>52</v>
      </c>
      <c r="E1" s="20" t="s">
        <v>53</v>
      </c>
      <c r="F1" s="20" t="s">
        <v>604</v>
      </c>
      <c r="G1" s="20" t="s">
        <v>2</v>
      </c>
      <c r="H1" s="20" t="s">
        <v>56</v>
      </c>
      <c r="I1" s="20" t="s">
        <v>7</v>
      </c>
    </row>
    <row r="2" spans="1:9" ht="26" x14ac:dyDescent="0.35">
      <c r="A2" s="21" t="s">
        <v>326</v>
      </c>
      <c r="B2" s="21" t="s">
        <v>46</v>
      </c>
      <c r="F2" s="2"/>
      <c r="G2" s="2" t="s">
        <v>327</v>
      </c>
      <c r="H2" s="2"/>
    </row>
    <row r="3" spans="1:9" ht="39" x14ac:dyDescent="0.35">
      <c r="A3" s="21" t="s">
        <v>331</v>
      </c>
      <c r="B3" s="21" t="s">
        <v>46</v>
      </c>
      <c r="F3" s="2"/>
      <c r="G3" s="2" t="s">
        <v>332</v>
      </c>
      <c r="H3" s="2"/>
      <c r="I3" s="21" t="s">
        <v>889</v>
      </c>
    </row>
    <row r="4" spans="1:9" ht="43.5" x14ac:dyDescent="0.35">
      <c r="A4" s="21" t="s">
        <v>890</v>
      </c>
      <c r="B4" s="21" t="s">
        <v>385</v>
      </c>
      <c r="F4" s="2" t="s">
        <v>9</v>
      </c>
      <c r="G4" s="2" t="s">
        <v>404</v>
      </c>
      <c r="H4" s="2" t="s">
        <v>405</v>
      </c>
      <c r="I4" s="21" t="s">
        <v>891</v>
      </c>
    </row>
    <row r="5" spans="1:9" ht="43.5" x14ac:dyDescent="0.35">
      <c r="A5" s="21" t="s">
        <v>462</v>
      </c>
      <c r="B5" s="21" t="s">
        <v>385</v>
      </c>
      <c r="F5" s="2" t="s">
        <v>9</v>
      </c>
      <c r="G5" s="2" t="s">
        <v>463</v>
      </c>
      <c r="H5" s="2" t="s">
        <v>464</v>
      </c>
      <c r="I5" s="21" t="s">
        <v>891</v>
      </c>
    </row>
    <row r="6" spans="1:9" ht="39" x14ac:dyDescent="0.35">
      <c r="A6" s="21" t="s">
        <v>462</v>
      </c>
      <c r="B6" s="21" t="s">
        <v>385</v>
      </c>
      <c r="F6" s="2" t="s">
        <v>191</v>
      </c>
      <c r="G6" s="2" t="s">
        <v>494</v>
      </c>
      <c r="H6" s="2" t="s">
        <v>495</v>
      </c>
    </row>
    <row r="7" spans="1:9" ht="39" x14ac:dyDescent="0.35">
      <c r="A7" s="21" t="s">
        <v>462</v>
      </c>
      <c r="B7" s="21" t="s">
        <v>385</v>
      </c>
      <c r="F7" s="2" t="s">
        <v>141</v>
      </c>
      <c r="G7" s="2" t="s">
        <v>504</v>
      </c>
      <c r="H7" s="2" t="s">
        <v>495</v>
      </c>
    </row>
    <row r="8" spans="1:9" ht="117" x14ac:dyDescent="0.35">
      <c r="A8" s="21" t="s">
        <v>462</v>
      </c>
      <c r="B8" s="21" t="s">
        <v>892</v>
      </c>
      <c r="F8" s="2" t="s">
        <v>893</v>
      </c>
      <c r="G8" s="2" t="s">
        <v>593</v>
      </c>
      <c r="H8" s="2" t="s">
        <v>594</v>
      </c>
      <c r="I8" s="21" t="s">
        <v>894</v>
      </c>
    </row>
    <row r="9" spans="1:9" x14ac:dyDescent="0.35">
      <c r="A9" s="21" t="s">
        <v>462</v>
      </c>
      <c r="B9" s="21" t="s">
        <v>258</v>
      </c>
      <c r="F9" s="6" t="s">
        <v>595</v>
      </c>
      <c r="G9" s="6" t="s">
        <v>596</v>
      </c>
      <c r="H9" s="6"/>
    </row>
    <row r="10" spans="1:9" ht="58" x14ac:dyDescent="0.35">
      <c r="A10" s="21" t="s">
        <v>895</v>
      </c>
      <c r="B10" s="21" t="s">
        <v>597</v>
      </c>
      <c r="F10" s="2"/>
      <c r="G10" s="2" t="s">
        <v>599</v>
      </c>
      <c r="H10" s="2"/>
      <c r="I10" s="21" t="s">
        <v>896</v>
      </c>
    </row>
    <row r="11" spans="1:9" ht="58" x14ac:dyDescent="0.35">
      <c r="A11" s="21" t="s">
        <v>895</v>
      </c>
      <c r="B11" s="2" t="s">
        <v>274</v>
      </c>
      <c r="C11" s="32"/>
      <c r="D11" s="32"/>
      <c r="E11" s="32"/>
      <c r="G11" s="2" t="s">
        <v>601</v>
      </c>
      <c r="I11" s="21" t="s">
        <v>897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3744-6C4B-40BD-89C2-32121254F987}">
  <dimension ref="A1:A7"/>
  <sheetViews>
    <sheetView workbookViewId="0">
      <selection activeCell="E3" sqref="E3:E8"/>
    </sheetView>
  </sheetViews>
  <sheetFormatPr defaultRowHeight="14.5" x14ac:dyDescent="0.35"/>
  <cols>
    <col min="1" max="1" width="37.1796875" customWidth="1"/>
  </cols>
  <sheetData>
    <row r="1" spans="1:1" x14ac:dyDescent="0.35">
      <c r="A1" t="s">
        <v>324</v>
      </c>
    </row>
    <row r="2" spans="1:1" x14ac:dyDescent="0.35">
      <c r="A2" t="s">
        <v>303</v>
      </c>
    </row>
    <row r="3" spans="1:1" x14ac:dyDescent="0.35">
      <c r="A3" t="s">
        <v>318</v>
      </c>
    </row>
    <row r="4" spans="1:1" x14ac:dyDescent="0.35">
      <c r="A4" t="s">
        <v>307</v>
      </c>
    </row>
    <row r="5" spans="1:1" x14ac:dyDescent="0.35">
      <c r="A5" t="s">
        <v>315</v>
      </c>
    </row>
    <row r="6" spans="1:1" x14ac:dyDescent="0.35">
      <c r="A6" t="s">
        <v>310</v>
      </c>
    </row>
    <row r="7" spans="1:1" x14ac:dyDescent="0.35">
      <c r="A7" t="s">
        <v>325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4816-CA51-4AF3-9556-71E14556E90E}">
  <dimension ref="A1:E9"/>
  <sheetViews>
    <sheetView workbookViewId="0">
      <pane ySplit="1" topLeftCell="A2" activePane="bottomLeft" state="frozen"/>
      <selection pane="bottomLeft" activeCell="B26" sqref="B26"/>
    </sheetView>
  </sheetViews>
  <sheetFormatPr defaultColWidth="9.1796875" defaultRowHeight="14.5" x14ac:dyDescent="0.35"/>
  <cols>
    <col min="1" max="1" width="58.1796875" style="21" customWidth="1"/>
    <col min="2" max="2" width="48" style="21" customWidth="1"/>
    <col min="3" max="16384" width="9.1796875" style="21"/>
  </cols>
  <sheetData>
    <row r="1" spans="1:5" x14ac:dyDescent="0.35">
      <c r="A1" s="20" t="s">
        <v>898</v>
      </c>
      <c r="B1" s="20" t="s">
        <v>899</v>
      </c>
      <c r="C1" s="20"/>
      <c r="D1" s="20"/>
      <c r="E1" s="20"/>
    </row>
    <row r="2" spans="1:5" x14ac:dyDescent="0.35">
      <c r="A2" s="21" t="s">
        <v>900</v>
      </c>
      <c r="B2" s="21" t="s">
        <v>11</v>
      </c>
    </row>
    <row r="3" spans="1:5" x14ac:dyDescent="0.35">
      <c r="A3" s="21" t="s">
        <v>901</v>
      </c>
      <c r="B3" s="21" t="s">
        <v>902</v>
      </c>
    </row>
    <row r="4" spans="1:5" x14ac:dyDescent="0.35">
      <c r="A4" s="21" t="s">
        <v>903</v>
      </c>
      <c r="B4" s="21" t="s">
        <v>904</v>
      </c>
    </row>
    <row r="5" spans="1:5" ht="29" x14ac:dyDescent="0.35">
      <c r="A5" s="21" t="s">
        <v>905</v>
      </c>
      <c r="B5" s="21" t="s">
        <v>906</v>
      </c>
    </row>
    <row r="6" spans="1:5" x14ac:dyDescent="0.35">
      <c r="A6" s="21" t="s">
        <v>907</v>
      </c>
      <c r="B6" s="21" t="s">
        <v>46</v>
      </c>
    </row>
    <row r="7" spans="1:5" x14ac:dyDescent="0.35">
      <c r="A7" s="21" t="s">
        <v>908</v>
      </c>
      <c r="B7" s="21" t="s">
        <v>46</v>
      </c>
    </row>
    <row r="8" spans="1:5" x14ac:dyDescent="0.35">
      <c r="A8" s="21" t="s">
        <v>909</v>
      </c>
      <c r="B8" s="21" t="s">
        <v>46</v>
      </c>
    </row>
    <row r="9" spans="1:5" x14ac:dyDescent="0.35">
      <c r="A9" s="21" t="s">
        <v>910</v>
      </c>
      <c r="B9" s="21" t="s">
        <v>904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468f29-89cc-436c-bf16-44c8e5602eac">
      <Terms xmlns="http://schemas.microsoft.com/office/infopath/2007/PartnerControls"/>
    </lcf76f155ced4ddcb4097134ff3c332f>
    <Eigenaar xmlns="c5468f29-89cc-436c-bf16-44c8e5602eac">
      <UserInfo>
        <DisplayName/>
        <AccountId xsi:nil="true"/>
        <AccountType/>
      </UserInfo>
    </Eigenaar>
    <SharedWithUsers xmlns="754e6608-4c75-4914-9c43-90d62a3cbbfb">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0F9E3669BE3D4B996980B8FCE587B6" ma:contentTypeVersion="14" ma:contentTypeDescription="Create a new document." ma:contentTypeScope="" ma:versionID="f846ea8b475e24dd8cc68c3899bc7d89">
  <xsd:schema xmlns:xsd="http://www.w3.org/2001/XMLSchema" xmlns:xs="http://www.w3.org/2001/XMLSchema" xmlns:p="http://schemas.microsoft.com/office/2006/metadata/properties" xmlns:ns2="c5468f29-89cc-436c-bf16-44c8e5602eac" xmlns:ns3="754e6608-4c75-4914-9c43-90d62a3cbbfb" targetNamespace="http://schemas.microsoft.com/office/2006/metadata/properties" ma:root="true" ma:fieldsID="36afb3225a1016f4903339ee3bfc193a" ns2:_="" ns3:_="">
    <xsd:import namespace="c5468f29-89cc-436c-bf16-44c8e5602eac"/>
    <xsd:import namespace="754e6608-4c75-4914-9c43-90d62a3cbbf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Eigenaar" minOccurs="0"/>
                <xsd:element ref="ns2:MediaServiceSearchProperties"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468f29-89cc-436c-bf16-44c8e5602e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Eigenaar" ma:index="15" nillable="true" ma:displayName="Eigenaar" ma:description="De persoon die verantwoordelijk is voor de levensweg die de folder of document  in deze Teams site bewandelt." ma:format="Dropdown" ma:list="UserInfo" ma:SharePointGroup="0" ma:internalName="Eigenaa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e83ca45-4ee0-4564-b8c2-9353707ff05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4e6608-4c75-4914-9c43-90d62a3cbbf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95B6B1-71E9-4C66-AEBC-FC8F3F734932}">
  <ds:schemaRefs>
    <ds:schemaRef ds:uri="http://schemas.microsoft.com/office/2006/metadata/properties"/>
    <ds:schemaRef ds:uri="http://schemas.microsoft.com/office/infopath/2007/PartnerControls"/>
    <ds:schemaRef ds:uri="c5468f29-89cc-436c-bf16-44c8e5602eac"/>
    <ds:schemaRef ds:uri="754e6608-4c75-4914-9c43-90d62a3cbbfb"/>
  </ds:schemaRefs>
</ds:datastoreItem>
</file>

<file path=customXml/itemProps2.xml><?xml version="1.0" encoding="utf-8"?>
<ds:datastoreItem xmlns:ds="http://schemas.openxmlformats.org/officeDocument/2006/customXml" ds:itemID="{0B808506-FE60-40EA-912B-2F0C510BA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468f29-89cc-436c-bf16-44c8e5602eac"/>
    <ds:schemaRef ds:uri="754e6608-4c75-4914-9c43-90d62a3cbb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485DFF-723D-4E41-A991-A96F77BC99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2</vt:i4>
      </vt:variant>
    </vt:vector>
  </HeadingPairs>
  <TitlesOfParts>
    <vt:vector size="10" baseType="lpstr">
      <vt:lpstr>NFRs</vt:lpstr>
      <vt:lpstr>Functional requirements</vt:lpstr>
      <vt:lpstr>Oorspronkelijke lijst</vt:lpstr>
      <vt:lpstr>SLA en Contract</vt:lpstr>
      <vt:lpstr>Beleid en Protocol</vt:lpstr>
      <vt:lpstr>Overig</vt:lpstr>
      <vt:lpstr>Referentiedata</vt:lpstr>
      <vt:lpstr>Uit te voeren extra-NFR activit</vt:lpstr>
      <vt:lpstr>element</vt:lpstr>
      <vt:lpstr>elementtype</vt:lpstr>
    </vt:vector>
  </TitlesOfParts>
  <Manager/>
  <Company>Raad voor Rechtsbijstand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Dohmen</dc:creator>
  <cp:keywords/>
  <dc:description/>
  <cp:lastModifiedBy>Nuray Karadirek</cp:lastModifiedBy>
  <cp:revision/>
  <dcterms:created xsi:type="dcterms:W3CDTF">2025-05-15T07:20:28Z</dcterms:created>
  <dcterms:modified xsi:type="dcterms:W3CDTF">2025-09-04T10:52:25Z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0x010100260F9E3669BE3D4B996980B8FCE587B6</vt:lpwstr>
  </property>
  <property fmtid="{D5CDD505-2E9C-101B-9397-08002B2CF9AE}" pid="3" name="MediaServiceImageTags">
    <vt:lpwstr/>
  </property>
  <property fmtid="{D5CDD505-2E9C-101B-9397-08002B2CF9AE}" pid="4" name="Order">
    <vt:r8>48400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